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341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3" i="1"/>
  <c r="K6" i="1"/>
  <c r="K50" i="1"/>
  <c r="K15" i="1"/>
  <c r="K55" i="1"/>
  <c r="K43" i="1"/>
  <c r="K53" i="1"/>
  <c r="K19" i="1"/>
  <c r="K17" i="1"/>
  <c r="K20" i="1"/>
  <c r="K13" i="1"/>
  <c r="K51" i="1"/>
  <c r="K41" i="1"/>
  <c r="K57" i="1"/>
  <c r="K60" i="1"/>
  <c r="K4" i="1"/>
  <c r="K34" i="1"/>
  <c r="K42" i="1"/>
  <c r="K10" i="1"/>
  <c r="K16" i="1"/>
  <c r="K5" i="1"/>
  <c r="K39" i="1"/>
  <c r="K24" i="1"/>
  <c r="K54" i="1"/>
  <c r="K3" i="1"/>
  <c r="K28" i="1"/>
  <c r="K25" i="1"/>
  <c r="K35" i="1"/>
  <c r="K11" i="1"/>
  <c r="K29" i="1"/>
  <c r="K27" i="1"/>
  <c r="K8" i="1"/>
  <c r="K31" i="1"/>
  <c r="K21" i="1"/>
  <c r="K14" i="1"/>
  <c r="K37" i="1"/>
  <c r="K49" i="1"/>
  <c r="K33" i="1"/>
  <c r="K9" i="1"/>
  <c r="K47" i="1"/>
  <c r="K45" i="1"/>
  <c r="K46" i="1"/>
  <c r="K44" i="1"/>
  <c r="K22" i="1"/>
  <c r="K52" i="1"/>
  <c r="K61" i="1"/>
  <c r="K30" i="1"/>
  <c r="K7" i="1"/>
  <c r="K40" i="1"/>
  <c r="K38" i="1"/>
  <c r="K59" i="1"/>
  <c r="K23" i="1"/>
  <c r="K12" i="1"/>
  <c r="K36" i="1"/>
  <c r="K32" i="1"/>
  <c r="K26" i="1"/>
  <c r="K58" i="1"/>
  <c r="K56" i="1"/>
  <c r="K18" i="1"/>
  <c r="K62" i="1"/>
  <c r="K63" i="1"/>
  <c r="K66" i="1"/>
  <c r="K82" i="1"/>
  <c r="K89" i="1"/>
  <c r="K70" i="1"/>
  <c r="K85" i="1"/>
  <c r="K77" i="1"/>
  <c r="K88" i="1"/>
  <c r="K73" i="1"/>
  <c r="K90" i="1"/>
  <c r="K67" i="1"/>
  <c r="K80" i="1"/>
  <c r="K79" i="1"/>
  <c r="K68" i="1"/>
  <c r="K81" i="1"/>
  <c r="K72" i="1"/>
  <c r="K78" i="1"/>
  <c r="K83" i="1"/>
  <c r="K87" i="1"/>
  <c r="K71" i="1"/>
  <c r="K86" i="1"/>
  <c r="K74" i="1"/>
  <c r="K84" i="1"/>
  <c r="K76" i="1"/>
  <c r="K64" i="1"/>
  <c r="K65" i="1"/>
  <c r="K69" i="1"/>
  <c r="K75" i="1"/>
  <c r="K103" i="1"/>
  <c r="K107" i="1"/>
  <c r="K112" i="1"/>
  <c r="K92" i="1"/>
  <c r="K93" i="1"/>
  <c r="K98" i="1"/>
  <c r="K114" i="1"/>
  <c r="K105" i="1"/>
  <c r="K102" i="1"/>
  <c r="K104" i="1"/>
  <c r="K113" i="1"/>
  <c r="K115" i="1"/>
  <c r="K110" i="1"/>
  <c r="K101" i="1"/>
  <c r="K106" i="1"/>
  <c r="K109" i="1"/>
  <c r="K100" i="1"/>
  <c r="K97" i="1"/>
  <c r="K118" i="1"/>
  <c r="K95" i="1"/>
  <c r="K99" i="1"/>
  <c r="K96" i="1"/>
  <c r="K117" i="1"/>
  <c r="K116" i="1"/>
  <c r="K91" i="1"/>
  <c r="K111" i="1"/>
  <c r="K108" i="1"/>
  <c r="K94" i="1"/>
  <c r="K124" i="1"/>
  <c r="K128" i="1"/>
  <c r="K131" i="1"/>
  <c r="K125" i="1"/>
  <c r="K126" i="1"/>
  <c r="K127" i="1"/>
  <c r="K129" i="1"/>
  <c r="K132" i="1"/>
  <c r="K121" i="1"/>
  <c r="K130" i="1"/>
  <c r="K120" i="1"/>
  <c r="K123" i="1"/>
  <c r="K122" i="1"/>
  <c r="K119" i="1"/>
  <c r="K150" i="1"/>
  <c r="K133" i="1"/>
  <c r="K149" i="1"/>
  <c r="K144" i="1"/>
  <c r="K142" i="1"/>
  <c r="K143" i="1"/>
  <c r="K154" i="1"/>
  <c r="K134" i="1"/>
  <c r="K147" i="1"/>
  <c r="K148" i="1"/>
  <c r="K135" i="1"/>
  <c r="K136" i="1"/>
  <c r="K151" i="1"/>
  <c r="K140" i="1"/>
  <c r="K138" i="1"/>
  <c r="K141" i="1"/>
  <c r="K137" i="1"/>
  <c r="K145" i="1"/>
  <c r="K139" i="1"/>
  <c r="K146" i="1"/>
  <c r="K153" i="1"/>
  <c r="K152" i="1"/>
  <c r="K155" i="1"/>
  <c r="K182" i="1"/>
  <c r="K170" i="1"/>
  <c r="K179" i="1"/>
  <c r="K156" i="1"/>
  <c r="K180" i="1"/>
  <c r="K183" i="1"/>
  <c r="K161" i="1"/>
  <c r="K166" i="1"/>
  <c r="K168" i="1"/>
  <c r="K158" i="1"/>
  <c r="K160" i="1"/>
  <c r="K163" i="1"/>
  <c r="K167" i="1"/>
  <c r="K159" i="1"/>
  <c r="K162" i="1"/>
  <c r="K164" i="1"/>
  <c r="K165" i="1"/>
  <c r="K174" i="1"/>
  <c r="K175" i="1"/>
  <c r="K176" i="1"/>
  <c r="K172" i="1"/>
  <c r="K173" i="1"/>
  <c r="K171" i="1"/>
  <c r="K181" i="1"/>
  <c r="K157" i="1"/>
  <c r="K178" i="1"/>
  <c r="K185" i="1"/>
  <c r="K177" i="1"/>
  <c r="K184" i="1"/>
  <c r="K169" i="1"/>
  <c r="K201" i="1"/>
  <c r="K193" i="1"/>
  <c r="K192" i="1"/>
  <c r="K186" i="1"/>
  <c r="K187" i="1"/>
  <c r="K196" i="1"/>
  <c r="K195" i="1"/>
  <c r="K198" i="1"/>
  <c r="K189" i="1"/>
  <c r="K190" i="1"/>
  <c r="K188" i="1"/>
  <c r="K200" i="1"/>
  <c r="K197" i="1"/>
  <c r="K194" i="1"/>
  <c r="K199" i="1"/>
  <c r="K191" i="1"/>
  <c r="K216" i="1"/>
  <c r="K208" i="1"/>
  <c r="K203" i="1"/>
  <c r="K207" i="1"/>
  <c r="K205" i="1"/>
  <c r="K210" i="1"/>
  <c r="K215" i="1"/>
  <c r="K214" i="1"/>
  <c r="K202" i="1"/>
  <c r="K204" i="1"/>
  <c r="K211" i="1"/>
  <c r="K213" i="1"/>
  <c r="K209" i="1"/>
  <c r="K217" i="1"/>
  <c r="K212" i="1"/>
  <c r="K218" i="1"/>
  <c r="K206" i="1"/>
  <c r="K223" i="1"/>
  <c r="K225" i="1"/>
  <c r="K220" i="1"/>
  <c r="K237" i="1"/>
  <c r="K222" i="1"/>
  <c r="K231" i="1"/>
  <c r="K233" i="1"/>
  <c r="K228" i="1"/>
  <c r="K221" i="1"/>
  <c r="K219" i="1"/>
  <c r="K224" i="1"/>
  <c r="K235" i="1"/>
  <c r="K230" i="1"/>
  <c r="K229" i="1"/>
  <c r="K232" i="1"/>
  <c r="K226" i="1"/>
  <c r="K236" i="1"/>
  <c r="K234" i="1"/>
  <c r="K227" i="1"/>
  <c r="K238" i="1"/>
  <c r="K256" i="1"/>
  <c r="K244" i="1"/>
  <c r="K251" i="1"/>
  <c r="K245" i="1"/>
  <c r="K252" i="1"/>
  <c r="K248" i="1"/>
  <c r="K247" i="1"/>
  <c r="K242" i="1"/>
  <c r="K246" i="1"/>
  <c r="K239" i="1"/>
  <c r="K250" i="1"/>
  <c r="K243" i="1"/>
  <c r="K240" i="1"/>
  <c r="K253" i="1"/>
  <c r="K249" i="1"/>
  <c r="K254" i="1"/>
  <c r="K257" i="1"/>
  <c r="K241" i="1"/>
  <c r="K255" i="1"/>
  <c r="K267" i="1"/>
  <c r="K284" i="1"/>
  <c r="K272" i="1"/>
  <c r="K274" i="1"/>
  <c r="K296" i="1"/>
  <c r="K290" i="1"/>
  <c r="K279" i="1"/>
  <c r="K292" i="1"/>
  <c r="K293" i="1"/>
  <c r="K261" i="1"/>
  <c r="K282" i="1"/>
  <c r="K266" i="1"/>
  <c r="K298" i="1"/>
  <c r="K263" i="1"/>
  <c r="K273" i="1"/>
  <c r="K258" i="1"/>
  <c r="K260" i="1"/>
  <c r="K269" i="1"/>
  <c r="K268" i="1"/>
  <c r="K270" i="1"/>
  <c r="K278" i="1"/>
  <c r="K300" i="1"/>
  <c r="K275" i="1"/>
  <c r="K281" i="1"/>
  <c r="K280" i="1"/>
  <c r="K294" i="1"/>
  <c r="K265" i="1"/>
  <c r="K295" i="1"/>
  <c r="K286" i="1"/>
  <c r="K277" i="1"/>
  <c r="K291" i="1"/>
  <c r="K262" i="1"/>
  <c r="K299" i="1"/>
  <c r="K264" i="1"/>
  <c r="K259" i="1"/>
  <c r="K271" i="1"/>
  <c r="K287" i="1"/>
  <c r="K288" i="1"/>
  <c r="K297" i="1"/>
  <c r="K301" i="1"/>
  <c r="K289" i="1"/>
  <c r="K283" i="1"/>
  <c r="K285" i="1"/>
  <c r="K276" i="1"/>
  <c r="K322" i="1"/>
  <c r="K319" i="1"/>
  <c r="K314" i="1"/>
  <c r="K302" i="1"/>
  <c r="K315" i="1"/>
  <c r="K306" i="1"/>
  <c r="K318" i="1"/>
  <c r="K313" i="1"/>
  <c r="K308" i="1"/>
  <c r="K304" i="1"/>
  <c r="K303" i="1"/>
  <c r="K324" i="1"/>
  <c r="K325" i="1"/>
  <c r="K323" i="1"/>
  <c r="K312" i="1"/>
  <c r="K305" i="1"/>
  <c r="K320" i="1"/>
  <c r="K321" i="1"/>
  <c r="K311" i="1"/>
  <c r="K310" i="1"/>
  <c r="K316" i="1"/>
  <c r="K309" i="1"/>
  <c r="K317" i="1"/>
  <c r="K307" i="1"/>
  <c r="K327" i="1"/>
  <c r="K326" i="1"/>
  <c r="K330" i="1"/>
  <c r="K347" i="1"/>
  <c r="K335" i="1"/>
  <c r="K346" i="1"/>
  <c r="K344" i="1"/>
  <c r="K332" i="1"/>
  <c r="K342" i="1"/>
  <c r="K338" i="1"/>
  <c r="K336" i="1"/>
  <c r="K339" i="1"/>
  <c r="K348" i="1"/>
  <c r="K331" i="1"/>
  <c r="K328" i="1"/>
  <c r="K333" i="1"/>
  <c r="K340" i="1"/>
  <c r="K329" i="1"/>
  <c r="K343" i="1"/>
  <c r="K341" i="1"/>
  <c r="K345" i="1"/>
  <c r="K337" i="1"/>
  <c r="K334" i="1"/>
  <c r="K351" i="1"/>
  <c r="K353" i="1"/>
  <c r="K356" i="1"/>
  <c r="K349" i="1"/>
  <c r="K354" i="1"/>
  <c r="K357" i="1"/>
  <c r="K355" i="1"/>
  <c r="K352" i="1"/>
  <c r="K358" i="1"/>
  <c r="K350" i="1"/>
  <c r="K370" i="1"/>
  <c r="K380" i="1"/>
  <c r="K361" i="1"/>
  <c r="K360" i="1"/>
  <c r="K359" i="1"/>
  <c r="K374" i="1"/>
  <c r="K371" i="1"/>
  <c r="K375" i="1"/>
  <c r="K362" i="1"/>
  <c r="K383" i="1"/>
  <c r="K377" i="1"/>
  <c r="K376" i="1"/>
  <c r="K363" i="1"/>
  <c r="K367" i="1"/>
  <c r="K366" i="1"/>
  <c r="K381" i="1"/>
  <c r="K373" i="1"/>
  <c r="K372" i="1"/>
  <c r="K384" i="1"/>
  <c r="K364" i="1"/>
  <c r="K365" i="1"/>
  <c r="K378" i="1"/>
  <c r="K379" i="1"/>
  <c r="K369" i="1"/>
  <c r="K368" i="1"/>
  <c r="K382" i="1"/>
  <c r="K404" i="1"/>
  <c r="K402" i="1"/>
  <c r="K407" i="1"/>
  <c r="K411" i="1"/>
  <c r="K395" i="1"/>
  <c r="K388" i="1"/>
  <c r="K413" i="1"/>
  <c r="K400" i="1"/>
  <c r="K392" i="1"/>
  <c r="K412" i="1"/>
  <c r="K390" i="1"/>
  <c r="K385" i="1"/>
  <c r="K410" i="1"/>
  <c r="K414" i="1"/>
  <c r="K401" i="1"/>
  <c r="K398" i="1"/>
  <c r="K405" i="1"/>
  <c r="K393" i="1"/>
  <c r="K389" i="1"/>
  <c r="K391" i="1"/>
  <c r="K409" i="1"/>
  <c r="K406" i="1"/>
  <c r="K397" i="1"/>
  <c r="K386" i="1"/>
  <c r="K387" i="1"/>
  <c r="K396" i="1"/>
  <c r="K403" i="1"/>
  <c r="K394" i="1"/>
  <c r="K408" i="1"/>
  <c r="K399" i="1"/>
  <c r="K419" i="1"/>
  <c r="K420" i="1"/>
  <c r="K417" i="1"/>
  <c r="K415" i="1"/>
  <c r="K416" i="1"/>
  <c r="K418" i="1"/>
  <c r="K427" i="1"/>
  <c r="K455" i="1"/>
  <c r="K443" i="1"/>
  <c r="K432" i="1"/>
  <c r="K429" i="1"/>
  <c r="K421" i="1"/>
  <c r="K423" i="1"/>
  <c r="K431" i="1"/>
  <c r="K436" i="1"/>
  <c r="K456" i="1"/>
  <c r="K439" i="1"/>
  <c r="K434" i="1"/>
  <c r="K453" i="1"/>
  <c r="K428" i="1"/>
  <c r="K447" i="1"/>
  <c r="K438" i="1"/>
  <c r="K462" i="1"/>
  <c r="K440" i="1"/>
  <c r="K461" i="1"/>
  <c r="K460" i="1"/>
  <c r="K451" i="1"/>
  <c r="K446" i="1"/>
  <c r="K426" i="1"/>
  <c r="K449" i="1"/>
  <c r="K422" i="1"/>
  <c r="K424" i="1"/>
  <c r="K437" i="1"/>
  <c r="K454" i="1"/>
  <c r="K441" i="1"/>
  <c r="K430" i="1"/>
  <c r="K425" i="1"/>
  <c r="K464" i="1"/>
  <c r="K442" i="1"/>
  <c r="K448" i="1"/>
  <c r="K435" i="1"/>
  <c r="K452" i="1"/>
  <c r="K450" i="1"/>
  <c r="K459" i="1"/>
  <c r="K463" i="1"/>
  <c r="K457" i="1"/>
  <c r="K445" i="1"/>
  <c r="K433" i="1"/>
  <c r="K458" i="1"/>
  <c r="K444" i="1"/>
  <c r="K470" i="1"/>
  <c r="K467" i="1"/>
  <c r="K476" i="1"/>
  <c r="K477" i="1"/>
  <c r="K468" i="1"/>
  <c r="K475" i="1"/>
  <c r="K469" i="1"/>
  <c r="K466" i="1"/>
  <c r="K473" i="1"/>
  <c r="K472" i="1"/>
  <c r="K474" i="1"/>
  <c r="K465" i="1"/>
  <c r="K471" i="1"/>
  <c r="K478" i="1"/>
  <c r="K483" i="1"/>
  <c r="K481" i="1"/>
  <c r="K480" i="1"/>
  <c r="K482" i="1"/>
  <c r="K486" i="1"/>
  <c r="K484" i="1"/>
  <c r="K490" i="1"/>
  <c r="K485" i="1"/>
  <c r="K491" i="1"/>
  <c r="K487" i="1"/>
  <c r="K488" i="1"/>
  <c r="K489" i="1"/>
  <c r="K479" i="1"/>
  <c r="K508" i="1"/>
  <c r="K511" i="1"/>
  <c r="K510" i="1"/>
  <c r="K502" i="1"/>
  <c r="K507" i="1"/>
  <c r="K506" i="1"/>
  <c r="K504" i="1"/>
  <c r="K503" i="1"/>
  <c r="K509" i="1"/>
  <c r="K505" i="1"/>
  <c r="K519" i="1"/>
  <c r="K517" i="1"/>
  <c r="K522" i="1"/>
  <c r="K520" i="1"/>
  <c r="K514" i="1"/>
  <c r="K512" i="1"/>
  <c r="K523" i="1"/>
  <c r="K521" i="1"/>
  <c r="K518" i="1"/>
  <c r="K515" i="1"/>
  <c r="K516" i="1"/>
  <c r="K513" i="1"/>
  <c r="K499" i="1"/>
  <c r="K497" i="1"/>
  <c r="K501" i="1"/>
  <c r="K494" i="1"/>
  <c r="K500" i="1"/>
  <c r="K492" i="1"/>
  <c r="K495" i="1"/>
  <c r="K498" i="1"/>
  <c r="K493" i="1"/>
  <c r="K496" i="1"/>
  <c r="K48" i="1"/>
  <c r="G6" i="1"/>
  <c r="H6" i="1"/>
  <c r="G50" i="1"/>
  <c r="H50" i="1"/>
  <c r="G15" i="1"/>
  <c r="H15" i="1"/>
  <c r="G55" i="1"/>
  <c r="H55" i="1"/>
  <c r="G43" i="1"/>
  <c r="H43" i="1"/>
  <c r="G53" i="1"/>
  <c r="H53" i="1"/>
  <c r="G19" i="1"/>
  <c r="H19" i="1"/>
  <c r="G17" i="1"/>
  <c r="H17" i="1"/>
  <c r="G20" i="1"/>
  <c r="H20" i="1"/>
  <c r="G13" i="1"/>
  <c r="H13" i="1"/>
  <c r="G51" i="1"/>
  <c r="H51" i="1"/>
  <c r="G41" i="1"/>
  <c r="H41" i="1"/>
  <c r="G57" i="1"/>
  <c r="H57" i="1"/>
  <c r="G60" i="1"/>
  <c r="H60" i="1"/>
  <c r="G4" i="1"/>
  <c r="H4" i="1"/>
  <c r="G34" i="1"/>
  <c r="H34" i="1"/>
  <c r="G42" i="1"/>
  <c r="H42" i="1"/>
  <c r="G10" i="1"/>
  <c r="H10" i="1"/>
  <c r="G16" i="1"/>
  <c r="H16" i="1"/>
  <c r="G5" i="1"/>
  <c r="H5" i="1"/>
  <c r="G39" i="1"/>
  <c r="H39" i="1"/>
  <c r="G24" i="1"/>
  <c r="H24" i="1"/>
  <c r="G54" i="1"/>
  <c r="H54" i="1"/>
  <c r="G3" i="1"/>
  <c r="H3" i="1"/>
  <c r="G28" i="1"/>
  <c r="H28" i="1"/>
  <c r="G25" i="1"/>
  <c r="H25" i="1"/>
  <c r="G35" i="1"/>
  <c r="H35" i="1"/>
  <c r="G11" i="1"/>
  <c r="H11" i="1"/>
  <c r="G29" i="1"/>
  <c r="H29" i="1"/>
  <c r="G27" i="1"/>
  <c r="H27" i="1"/>
  <c r="G8" i="1"/>
  <c r="H8" i="1"/>
  <c r="G31" i="1"/>
  <c r="H31" i="1"/>
  <c r="G21" i="1"/>
  <c r="H21" i="1"/>
  <c r="G14" i="1"/>
  <c r="H14" i="1"/>
  <c r="G37" i="1"/>
  <c r="H37" i="1"/>
  <c r="G49" i="1"/>
  <c r="H49" i="1"/>
  <c r="G33" i="1"/>
  <c r="H33" i="1"/>
  <c r="G9" i="1"/>
  <c r="H9" i="1"/>
  <c r="G47" i="1"/>
  <c r="H47" i="1"/>
  <c r="G45" i="1"/>
  <c r="H45" i="1"/>
  <c r="G46" i="1"/>
  <c r="H46" i="1"/>
  <c r="G44" i="1"/>
  <c r="H44" i="1"/>
  <c r="G22" i="1"/>
  <c r="H22" i="1"/>
  <c r="G52" i="1"/>
  <c r="H52" i="1"/>
  <c r="G61" i="1"/>
  <c r="H61" i="1"/>
  <c r="G30" i="1"/>
  <c r="H30" i="1"/>
  <c r="G7" i="1"/>
  <c r="H7" i="1"/>
  <c r="G40" i="1"/>
  <c r="H40" i="1"/>
  <c r="G38" i="1"/>
  <c r="H38" i="1"/>
  <c r="G59" i="1"/>
  <c r="H59" i="1"/>
  <c r="G23" i="1"/>
  <c r="H23" i="1"/>
  <c r="G12" i="1"/>
  <c r="H12" i="1"/>
  <c r="G36" i="1"/>
  <c r="H36" i="1"/>
  <c r="G32" i="1"/>
  <c r="H32" i="1"/>
  <c r="G26" i="1"/>
  <c r="H26" i="1"/>
  <c r="G58" i="1"/>
  <c r="H58" i="1"/>
  <c r="G56" i="1"/>
  <c r="H56" i="1"/>
  <c r="G18" i="1"/>
  <c r="H18" i="1"/>
  <c r="G62" i="1"/>
  <c r="H62" i="1"/>
  <c r="G63" i="1"/>
  <c r="H63" i="1"/>
  <c r="G66" i="1"/>
  <c r="H66" i="1"/>
  <c r="G82" i="1"/>
  <c r="H82" i="1"/>
  <c r="G89" i="1"/>
  <c r="H89" i="1"/>
  <c r="G70" i="1"/>
  <c r="H70" i="1"/>
  <c r="G85" i="1"/>
  <c r="H85" i="1"/>
  <c r="G77" i="1"/>
  <c r="H77" i="1"/>
  <c r="G88" i="1"/>
  <c r="H88" i="1"/>
  <c r="G73" i="1"/>
  <c r="H73" i="1"/>
  <c r="G90" i="1"/>
  <c r="H90" i="1"/>
  <c r="G67" i="1"/>
  <c r="H67" i="1"/>
  <c r="G80" i="1"/>
  <c r="H80" i="1"/>
  <c r="G79" i="1"/>
  <c r="H79" i="1"/>
  <c r="G68" i="1"/>
  <c r="H68" i="1"/>
  <c r="G81" i="1"/>
  <c r="H81" i="1"/>
  <c r="G72" i="1"/>
  <c r="H72" i="1"/>
  <c r="G78" i="1"/>
  <c r="H78" i="1"/>
  <c r="G83" i="1"/>
  <c r="H83" i="1"/>
  <c r="G87" i="1"/>
  <c r="H87" i="1"/>
  <c r="G71" i="1"/>
  <c r="H71" i="1"/>
  <c r="G86" i="1"/>
  <c r="H86" i="1"/>
  <c r="G74" i="1"/>
  <c r="H74" i="1"/>
  <c r="G84" i="1"/>
  <c r="H84" i="1"/>
  <c r="G76" i="1"/>
  <c r="H76" i="1"/>
  <c r="G64" i="1"/>
  <c r="H64" i="1"/>
  <c r="G65" i="1"/>
  <c r="H65" i="1"/>
  <c r="G69" i="1"/>
  <c r="H69" i="1"/>
  <c r="G75" i="1"/>
  <c r="H75" i="1"/>
  <c r="G103" i="1"/>
  <c r="H103" i="1"/>
  <c r="G107" i="1"/>
  <c r="H107" i="1"/>
  <c r="G112" i="1"/>
  <c r="H112" i="1"/>
  <c r="G92" i="1"/>
  <c r="H92" i="1"/>
  <c r="G93" i="1"/>
  <c r="H93" i="1"/>
  <c r="G98" i="1"/>
  <c r="H98" i="1"/>
  <c r="G114" i="1"/>
  <c r="H114" i="1"/>
  <c r="G105" i="1"/>
  <c r="H105" i="1"/>
  <c r="G102" i="1"/>
  <c r="H102" i="1"/>
  <c r="G104" i="1"/>
  <c r="H104" i="1"/>
  <c r="G113" i="1"/>
  <c r="H113" i="1"/>
  <c r="G115" i="1"/>
  <c r="H115" i="1"/>
  <c r="G110" i="1"/>
  <c r="H110" i="1"/>
  <c r="G101" i="1"/>
  <c r="H101" i="1"/>
  <c r="G106" i="1"/>
  <c r="H106" i="1"/>
  <c r="G109" i="1"/>
  <c r="H109" i="1"/>
  <c r="G100" i="1"/>
  <c r="H100" i="1"/>
  <c r="G97" i="1"/>
  <c r="H97" i="1"/>
  <c r="G118" i="1"/>
  <c r="H118" i="1"/>
  <c r="G95" i="1"/>
  <c r="H95" i="1"/>
  <c r="G99" i="1"/>
  <c r="H99" i="1"/>
  <c r="G96" i="1"/>
  <c r="H96" i="1"/>
  <c r="G117" i="1"/>
  <c r="H117" i="1"/>
  <c r="G116" i="1"/>
  <c r="H116" i="1"/>
  <c r="G91" i="1"/>
  <c r="H91" i="1"/>
  <c r="G111" i="1"/>
  <c r="H111" i="1"/>
  <c r="G108" i="1"/>
  <c r="H108" i="1"/>
  <c r="G94" i="1"/>
  <c r="H94" i="1"/>
  <c r="G124" i="1"/>
  <c r="H124" i="1"/>
  <c r="G128" i="1"/>
  <c r="H128" i="1"/>
  <c r="G131" i="1"/>
  <c r="H131" i="1"/>
  <c r="G125" i="1"/>
  <c r="H125" i="1"/>
  <c r="G126" i="1"/>
  <c r="H126" i="1"/>
  <c r="G127" i="1"/>
  <c r="H127" i="1"/>
  <c r="G129" i="1"/>
  <c r="H129" i="1"/>
  <c r="G132" i="1"/>
  <c r="H132" i="1"/>
  <c r="G121" i="1"/>
  <c r="H121" i="1"/>
  <c r="G130" i="1"/>
  <c r="H130" i="1"/>
  <c r="G120" i="1"/>
  <c r="H120" i="1"/>
  <c r="G123" i="1"/>
  <c r="H123" i="1"/>
  <c r="G122" i="1"/>
  <c r="H122" i="1"/>
  <c r="G119" i="1"/>
  <c r="H119" i="1"/>
  <c r="G150" i="1"/>
  <c r="H150" i="1"/>
  <c r="G133" i="1"/>
  <c r="H133" i="1"/>
  <c r="G149" i="1"/>
  <c r="H149" i="1"/>
  <c r="G144" i="1"/>
  <c r="H144" i="1"/>
  <c r="G142" i="1"/>
  <c r="H142" i="1"/>
  <c r="G143" i="1"/>
  <c r="H143" i="1"/>
  <c r="G154" i="1"/>
  <c r="H154" i="1"/>
  <c r="G134" i="1"/>
  <c r="H134" i="1"/>
  <c r="G147" i="1"/>
  <c r="H147" i="1"/>
  <c r="G148" i="1"/>
  <c r="H148" i="1"/>
  <c r="G135" i="1"/>
  <c r="H135" i="1"/>
  <c r="G136" i="1"/>
  <c r="H136" i="1"/>
  <c r="G151" i="1"/>
  <c r="H151" i="1"/>
  <c r="G140" i="1"/>
  <c r="H140" i="1"/>
  <c r="G138" i="1"/>
  <c r="H138" i="1"/>
  <c r="G141" i="1"/>
  <c r="H141" i="1"/>
  <c r="G137" i="1"/>
  <c r="H137" i="1"/>
  <c r="G145" i="1"/>
  <c r="H145" i="1"/>
  <c r="G139" i="1"/>
  <c r="H139" i="1"/>
  <c r="G146" i="1"/>
  <c r="H146" i="1"/>
  <c r="G153" i="1"/>
  <c r="H153" i="1"/>
  <c r="G152" i="1"/>
  <c r="H152" i="1"/>
  <c r="G155" i="1"/>
  <c r="H155" i="1"/>
  <c r="G182" i="1"/>
  <c r="H182" i="1"/>
  <c r="G170" i="1"/>
  <c r="H170" i="1"/>
  <c r="G179" i="1"/>
  <c r="H179" i="1"/>
  <c r="G156" i="1"/>
  <c r="H156" i="1"/>
  <c r="G180" i="1"/>
  <c r="H180" i="1"/>
  <c r="G183" i="1"/>
  <c r="H183" i="1"/>
  <c r="G161" i="1"/>
  <c r="H161" i="1"/>
  <c r="G166" i="1"/>
  <c r="H166" i="1"/>
  <c r="G168" i="1"/>
  <c r="H168" i="1"/>
  <c r="G158" i="1"/>
  <c r="H158" i="1"/>
  <c r="G160" i="1"/>
  <c r="H160" i="1"/>
  <c r="G163" i="1"/>
  <c r="H163" i="1"/>
  <c r="G167" i="1"/>
  <c r="H167" i="1"/>
  <c r="G159" i="1"/>
  <c r="H159" i="1"/>
  <c r="G162" i="1"/>
  <c r="H162" i="1"/>
  <c r="G164" i="1"/>
  <c r="H164" i="1"/>
  <c r="G165" i="1"/>
  <c r="H165" i="1"/>
  <c r="G174" i="1"/>
  <c r="H174" i="1"/>
  <c r="G175" i="1"/>
  <c r="H175" i="1"/>
  <c r="G176" i="1"/>
  <c r="H176" i="1"/>
  <c r="G172" i="1"/>
  <c r="H172" i="1"/>
  <c r="G173" i="1"/>
  <c r="H173" i="1"/>
  <c r="G171" i="1"/>
  <c r="H171" i="1"/>
  <c r="G181" i="1"/>
  <c r="H181" i="1"/>
  <c r="G157" i="1"/>
  <c r="H157" i="1"/>
  <c r="G178" i="1"/>
  <c r="H178" i="1"/>
  <c r="G185" i="1"/>
  <c r="H185" i="1"/>
  <c r="G177" i="1"/>
  <c r="H177" i="1"/>
  <c r="G184" i="1"/>
  <c r="H184" i="1"/>
  <c r="G169" i="1"/>
  <c r="H169" i="1"/>
  <c r="G201" i="1"/>
  <c r="H201" i="1"/>
  <c r="G193" i="1"/>
  <c r="H193" i="1"/>
  <c r="G192" i="1"/>
  <c r="H192" i="1"/>
  <c r="G186" i="1"/>
  <c r="H186" i="1"/>
  <c r="G187" i="1"/>
  <c r="H187" i="1"/>
  <c r="G196" i="1"/>
  <c r="H196" i="1"/>
  <c r="G195" i="1"/>
  <c r="H195" i="1"/>
  <c r="G198" i="1"/>
  <c r="H198" i="1"/>
  <c r="G189" i="1"/>
  <c r="H189" i="1"/>
  <c r="G190" i="1"/>
  <c r="H190" i="1"/>
  <c r="G188" i="1"/>
  <c r="H188" i="1"/>
  <c r="G200" i="1"/>
  <c r="H200" i="1"/>
  <c r="G197" i="1"/>
  <c r="H197" i="1"/>
  <c r="G194" i="1"/>
  <c r="H194" i="1"/>
  <c r="G199" i="1"/>
  <c r="H199" i="1"/>
  <c r="G191" i="1"/>
  <c r="H191" i="1"/>
  <c r="G216" i="1"/>
  <c r="H216" i="1"/>
  <c r="G208" i="1"/>
  <c r="H208" i="1"/>
  <c r="G203" i="1"/>
  <c r="H203" i="1"/>
  <c r="G207" i="1"/>
  <c r="H207" i="1"/>
  <c r="G205" i="1"/>
  <c r="H205" i="1"/>
  <c r="G210" i="1"/>
  <c r="H210" i="1"/>
  <c r="G215" i="1"/>
  <c r="H215" i="1"/>
  <c r="I215" i="1" s="1"/>
  <c r="G214" i="1"/>
  <c r="H214" i="1"/>
  <c r="G202" i="1"/>
  <c r="H202" i="1"/>
  <c r="I202" i="1" s="1"/>
  <c r="G204" i="1"/>
  <c r="H204" i="1"/>
  <c r="G211" i="1"/>
  <c r="H211" i="1"/>
  <c r="I211" i="1" s="1"/>
  <c r="G213" i="1"/>
  <c r="H213" i="1"/>
  <c r="G209" i="1"/>
  <c r="H209" i="1"/>
  <c r="I209" i="1" s="1"/>
  <c r="G217" i="1"/>
  <c r="H217" i="1"/>
  <c r="G212" i="1"/>
  <c r="H212" i="1"/>
  <c r="I212" i="1" s="1"/>
  <c r="G218" i="1"/>
  <c r="H218" i="1"/>
  <c r="G206" i="1"/>
  <c r="H206" i="1"/>
  <c r="I206" i="1" s="1"/>
  <c r="G223" i="1"/>
  <c r="H223" i="1"/>
  <c r="G225" i="1"/>
  <c r="H225" i="1"/>
  <c r="I225" i="1" s="1"/>
  <c r="G220" i="1"/>
  <c r="H220" i="1"/>
  <c r="G237" i="1"/>
  <c r="H237" i="1"/>
  <c r="I237" i="1" s="1"/>
  <c r="G222" i="1"/>
  <c r="H222" i="1"/>
  <c r="G231" i="1"/>
  <c r="H231" i="1"/>
  <c r="I231" i="1" s="1"/>
  <c r="G233" i="1"/>
  <c r="H233" i="1"/>
  <c r="G228" i="1"/>
  <c r="H228" i="1"/>
  <c r="I228" i="1" s="1"/>
  <c r="G221" i="1"/>
  <c r="H221" i="1"/>
  <c r="G219" i="1"/>
  <c r="H219" i="1"/>
  <c r="I219" i="1" s="1"/>
  <c r="G224" i="1"/>
  <c r="H224" i="1"/>
  <c r="G235" i="1"/>
  <c r="H235" i="1"/>
  <c r="I235" i="1" s="1"/>
  <c r="G230" i="1"/>
  <c r="H230" i="1"/>
  <c r="G229" i="1"/>
  <c r="H229" i="1"/>
  <c r="I229" i="1" s="1"/>
  <c r="G232" i="1"/>
  <c r="H232" i="1"/>
  <c r="G226" i="1"/>
  <c r="H226" i="1"/>
  <c r="I226" i="1" s="1"/>
  <c r="G236" i="1"/>
  <c r="H236" i="1"/>
  <c r="G234" i="1"/>
  <c r="H234" i="1"/>
  <c r="I234" i="1" s="1"/>
  <c r="G227" i="1"/>
  <c r="H227" i="1"/>
  <c r="G238" i="1"/>
  <c r="H238" i="1"/>
  <c r="I238" i="1" s="1"/>
  <c r="G256" i="1"/>
  <c r="H256" i="1"/>
  <c r="G244" i="1"/>
  <c r="H244" i="1"/>
  <c r="I244" i="1" s="1"/>
  <c r="G251" i="1"/>
  <c r="H251" i="1"/>
  <c r="G245" i="1"/>
  <c r="H245" i="1"/>
  <c r="I245" i="1" s="1"/>
  <c r="G252" i="1"/>
  <c r="H252" i="1"/>
  <c r="G248" i="1"/>
  <c r="H248" i="1"/>
  <c r="I248" i="1" s="1"/>
  <c r="G247" i="1"/>
  <c r="H247" i="1"/>
  <c r="G242" i="1"/>
  <c r="H242" i="1"/>
  <c r="I242" i="1" s="1"/>
  <c r="G246" i="1"/>
  <c r="H246" i="1"/>
  <c r="G239" i="1"/>
  <c r="H239" i="1"/>
  <c r="I239" i="1" s="1"/>
  <c r="G250" i="1"/>
  <c r="H250" i="1"/>
  <c r="G243" i="1"/>
  <c r="H243" i="1"/>
  <c r="I243" i="1" s="1"/>
  <c r="G240" i="1"/>
  <c r="H240" i="1"/>
  <c r="G253" i="1"/>
  <c r="H253" i="1"/>
  <c r="I253" i="1" s="1"/>
  <c r="G249" i="1"/>
  <c r="H249" i="1"/>
  <c r="G254" i="1"/>
  <c r="H254" i="1"/>
  <c r="I254" i="1" s="1"/>
  <c r="G257" i="1"/>
  <c r="H257" i="1"/>
  <c r="G241" i="1"/>
  <c r="H241" i="1"/>
  <c r="I241" i="1" s="1"/>
  <c r="G255" i="1"/>
  <c r="H255" i="1"/>
  <c r="G267" i="1"/>
  <c r="H267" i="1"/>
  <c r="I267" i="1" s="1"/>
  <c r="G284" i="1"/>
  <c r="H284" i="1"/>
  <c r="G272" i="1"/>
  <c r="H272" i="1"/>
  <c r="I272" i="1" s="1"/>
  <c r="G274" i="1"/>
  <c r="H274" i="1"/>
  <c r="G296" i="1"/>
  <c r="H296" i="1"/>
  <c r="I296" i="1" s="1"/>
  <c r="G290" i="1"/>
  <c r="H290" i="1"/>
  <c r="G279" i="1"/>
  <c r="H279" i="1"/>
  <c r="I279" i="1" s="1"/>
  <c r="G292" i="1"/>
  <c r="H292" i="1"/>
  <c r="G293" i="1"/>
  <c r="H293" i="1"/>
  <c r="I293" i="1" s="1"/>
  <c r="G261" i="1"/>
  <c r="H261" i="1"/>
  <c r="G282" i="1"/>
  <c r="H282" i="1"/>
  <c r="I282" i="1" s="1"/>
  <c r="G266" i="1"/>
  <c r="H266" i="1"/>
  <c r="G298" i="1"/>
  <c r="H298" i="1"/>
  <c r="I298" i="1" s="1"/>
  <c r="G263" i="1"/>
  <c r="H263" i="1"/>
  <c r="G273" i="1"/>
  <c r="H273" i="1"/>
  <c r="I273" i="1" s="1"/>
  <c r="G258" i="1"/>
  <c r="H258" i="1"/>
  <c r="G260" i="1"/>
  <c r="H260" i="1"/>
  <c r="I260" i="1" s="1"/>
  <c r="G269" i="1"/>
  <c r="H269" i="1"/>
  <c r="G268" i="1"/>
  <c r="H268" i="1"/>
  <c r="I268" i="1" s="1"/>
  <c r="G270" i="1"/>
  <c r="H270" i="1"/>
  <c r="G278" i="1"/>
  <c r="H278" i="1"/>
  <c r="I278" i="1" s="1"/>
  <c r="G300" i="1"/>
  <c r="H300" i="1"/>
  <c r="G275" i="1"/>
  <c r="H275" i="1"/>
  <c r="I275" i="1" s="1"/>
  <c r="G281" i="1"/>
  <c r="H281" i="1"/>
  <c r="G280" i="1"/>
  <c r="H280" i="1"/>
  <c r="I280" i="1" s="1"/>
  <c r="G294" i="1"/>
  <c r="H294" i="1"/>
  <c r="G265" i="1"/>
  <c r="H265" i="1"/>
  <c r="I265" i="1" s="1"/>
  <c r="G295" i="1"/>
  <c r="H295" i="1"/>
  <c r="G286" i="1"/>
  <c r="H286" i="1"/>
  <c r="I286" i="1" s="1"/>
  <c r="G277" i="1"/>
  <c r="H277" i="1"/>
  <c r="G291" i="1"/>
  <c r="H291" i="1"/>
  <c r="I291" i="1" s="1"/>
  <c r="G262" i="1"/>
  <c r="H262" i="1"/>
  <c r="G299" i="1"/>
  <c r="H299" i="1"/>
  <c r="I299" i="1" s="1"/>
  <c r="G264" i="1"/>
  <c r="H264" i="1"/>
  <c r="G259" i="1"/>
  <c r="H259" i="1"/>
  <c r="I259" i="1" s="1"/>
  <c r="G271" i="1"/>
  <c r="H271" i="1"/>
  <c r="G287" i="1"/>
  <c r="H287" i="1"/>
  <c r="I287" i="1" s="1"/>
  <c r="G288" i="1"/>
  <c r="H288" i="1"/>
  <c r="G297" i="1"/>
  <c r="H297" i="1"/>
  <c r="I297" i="1" s="1"/>
  <c r="G301" i="1"/>
  <c r="H301" i="1"/>
  <c r="G289" i="1"/>
  <c r="H289" i="1"/>
  <c r="I289" i="1" s="1"/>
  <c r="G283" i="1"/>
  <c r="H283" i="1"/>
  <c r="G285" i="1"/>
  <c r="H285" i="1"/>
  <c r="I285" i="1" s="1"/>
  <c r="G276" i="1"/>
  <c r="H276" i="1"/>
  <c r="G322" i="1"/>
  <c r="H322" i="1"/>
  <c r="I322" i="1" s="1"/>
  <c r="G319" i="1"/>
  <c r="H319" i="1"/>
  <c r="G314" i="1"/>
  <c r="H314" i="1"/>
  <c r="I314" i="1" s="1"/>
  <c r="G302" i="1"/>
  <c r="H302" i="1"/>
  <c r="G315" i="1"/>
  <c r="H315" i="1"/>
  <c r="I315" i="1" s="1"/>
  <c r="G306" i="1"/>
  <c r="H306" i="1"/>
  <c r="G318" i="1"/>
  <c r="H318" i="1"/>
  <c r="I318" i="1" s="1"/>
  <c r="G313" i="1"/>
  <c r="H313" i="1"/>
  <c r="G308" i="1"/>
  <c r="H308" i="1"/>
  <c r="I308" i="1" s="1"/>
  <c r="G304" i="1"/>
  <c r="H304" i="1"/>
  <c r="G303" i="1"/>
  <c r="H303" i="1"/>
  <c r="I303" i="1" s="1"/>
  <c r="G324" i="1"/>
  <c r="H324" i="1"/>
  <c r="G325" i="1"/>
  <c r="H325" i="1"/>
  <c r="I325" i="1" s="1"/>
  <c r="G323" i="1"/>
  <c r="H323" i="1"/>
  <c r="G312" i="1"/>
  <c r="H312" i="1"/>
  <c r="I312" i="1" s="1"/>
  <c r="G305" i="1"/>
  <c r="H305" i="1"/>
  <c r="G320" i="1"/>
  <c r="H320" i="1"/>
  <c r="I320" i="1" s="1"/>
  <c r="G321" i="1"/>
  <c r="H321" i="1"/>
  <c r="G311" i="1"/>
  <c r="H311" i="1"/>
  <c r="I311" i="1" s="1"/>
  <c r="G310" i="1"/>
  <c r="H310" i="1"/>
  <c r="G316" i="1"/>
  <c r="H316" i="1"/>
  <c r="I316" i="1" s="1"/>
  <c r="G309" i="1"/>
  <c r="H309" i="1"/>
  <c r="G317" i="1"/>
  <c r="H317" i="1"/>
  <c r="I317" i="1" s="1"/>
  <c r="G307" i="1"/>
  <c r="H307" i="1"/>
  <c r="G327" i="1"/>
  <c r="H327" i="1"/>
  <c r="I327" i="1" s="1"/>
  <c r="G326" i="1"/>
  <c r="H326" i="1"/>
  <c r="G330" i="1"/>
  <c r="H330" i="1"/>
  <c r="I330" i="1" s="1"/>
  <c r="G347" i="1"/>
  <c r="H347" i="1"/>
  <c r="G335" i="1"/>
  <c r="H335" i="1"/>
  <c r="I335" i="1" s="1"/>
  <c r="G346" i="1"/>
  <c r="H346" i="1"/>
  <c r="G344" i="1"/>
  <c r="H344" i="1"/>
  <c r="I344" i="1" s="1"/>
  <c r="G332" i="1"/>
  <c r="H332" i="1"/>
  <c r="G342" i="1"/>
  <c r="H342" i="1"/>
  <c r="I342" i="1" s="1"/>
  <c r="G338" i="1"/>
  <c r="H338" i="1"/>
  <c r="G336" i="1"/>
  <c r="H336" i="1"/>
  <c r="I336" i="1" s="1"/>
  <c r="G339" i="1"/>
  <c r="H339" i="1"/>
  <c r="G348" i="1"/>
  <c r="H348" i="1"/>
  <c r="I348" i="1" s="1"/>
  <c r="G331" i="1"/>
  <c r="H331" i="1"/>
  <c r="G328" i="1"/>
  <c r="H328" i="1"/>
  <c r="I328" i="1" s="1"/>
  <c r="G333" i="1"/>
  <c r="H333" i="1"/>
  <c r="G340" i="1"/>
  <c r="H340" i="1"/>
  <c r="I340" i="1" s="1"/>
  <c r="G329" i="1"/>
  <c r="H329" i="1"/>
  <c r="G343" i="1"/>
  <c r="H343" i="1"/>
  <c r="I343" i="1" s="1"/>
  <c r="G341" i="1"/>
  <c r="H341" i="1"/>
  <c r="I341" i="1" s="1"/>
  <c r="G345" i="1"/>
  <c r="H345" i="1"/>
  <c r="I345" i="1" s="1"/>
  <c r="G337" i="1"/>
  <c r="H337" i="1"/>
  <c r="G334" i="1"/>
  <c r="H334" i="1"/>
  <c r="I334" i="1" s="1"/>
  <c r="G351" i="1"/>
  <c r="H351" i="1"/>
  <c r="I351" i="1" s="1"/>
  <c r="G353" i="1"/>
  <c r="H353" i="1"/>
  <c r="I353" i="1" s="1"/>
  <c r="G356" i="1"/>
  <c r="H356" i="1"/>
  <c r="G349" i="1"/>
  <c r="H349" i="1"/>
  <c r="I349" i="1" s="1"/>
  <c r="G354" i="1"/>
  <c r="H354" i="1"/>
  <c r="I354" i="1" s="1"/>
  <c r="G357" i="1"/>
  <c r="H357" i="1"/>
  <c r="I357" i="1" s="1"/>
  <c r="G355" i="1"/>
  <c r="H355" i="1"/>
  <c r="G352" i="1"/>
  <c r="H352" i="1"/>
  <c r="I352" i="1" s="1"/>
  <c r="G358" i="1"/>
  <c r="H358" i="1"/>
  <c r="I358" i="1" s="1"/>
  <c r="G350" i="1"/>
  <c r="H350" i="1"/>
  <c r="I350" i="1" s="1"/>
  <c r="G370" i="1"/>
  <c r="H370" i="1"/>
  <c r="G380" i="1"/>
  <c r="H380" i="1"/>
  <c r="I380" i="1" s="1"/>
  <c r="G361" i="1"/>
  <c r="H361" i="1"/>
  <c r="I361" i="1" s="1"/>
  <c r="G360" i="1"/>
  <c r="H360" i="1"/>
  <c r="I360" i="1" s="1"/>
  <c r="G359" i="1"/>
  <c r="H359" i="1"/>
  <c r="G374" i="1"/>
  <c r="H374" i="1"/>
  <c r="I374" i="1" s="1"/>
  <c r="G371" i="1"/>
  <c r="H371" i="1"/>
  <c r="I371" i="1" s="1"/>
  <c r="G375" i="1"/>
  <c r="H375" i="1"/>
  <c r="I375" i="1" s="1"/>
  <c r="G362" i="1"/>
  <c r="H362" i="1"/>
  <c r="G383" i="1"/>
  <c r="H383" i="1"/>
  <c r="I383" i="1" s="1"/>
  <c r="G377" i="1"/>
  <c r="H377" i="1"/>
  <c r="I377" i="1" s="1"/>
  <c r="G376" i="1"/>
  <c r="H376" i="1"/>
  <c r="I376" i="1" s="1"/>
  <c r="G363" i="1"/>
  <c r="H363" i="1"/>
  <c r="G367" i="1"/>
  <c r="H367" i="1"/>
  <c r="I367" i="1" s="1"/>
  <c r="G366" i="1"/>
  <c r="H366" i="1"/>
  <c r="I366" i="1" s="1"/>
  <c r="G381" i="1"/>
  <c r="H381" i="1"/>
  <c r="I381" i="1" s="1"/>
  <c r="G373" i="1"/>
  <c r="H373" i="1"/>
  <c r="G372" i="1"/>
  <c r="H372" i="1"/>
  <c r="I372" i="1" s="1"/>
  <c r="G384" i="1"/>
  <c r="H384" i="1"/>
  <c r="G364" i="1"/>
  <c r="H364" i="1"/>
  <c r="I364" i="1" s="1"/>
  <c r="G365" i="1"/>
  <c r="H365" i="1"/>
  <c r="G378" i="1"/>
  <c r="H378" i="1"/>
  <c r="I378" i="1" s="1"/>
  <c r="G379" i="1"/>
  <c r="H379" i="1"/>
  <c r="G369" i="1"/>
  <c r="H369" i="1"/>
  <c r="I369" i="1" s="1"/>
  <c r="G368" i="1"/>
  <c r="H368" i="1"/>
  <c r="G382" i="1"/>
  <c r="H382" i="1"/>
  <c r="I382" i="1" s="1"/>
  <c r="G404" i="1"/>
  <c r="H404" i="1"/>
  <c r="G402" i="1"/>
  <c r="H402" i="1"/>
  <c r="I402" i="1" s="1"/>
  <c r="G407" i="1"/>
  <c r="H407" i="1"/>
  <c r="G411" i="1"/>
  <c r="H411" i="1"/>
  <c r="I411" i="1" s="1"/>
  <c r="G395" i="1"/>
  <c r="H395" i="1"/>
  <c r="G388" i="1"/>
  <c r="H388" i="1"/>
  <c r="I388" i="1" s="1"/>
  <c r="G413" i="1"/>
  <c r="H413" i="1"/>
  <c r="G400" i="1"/>
  <c r="H400" i="1"/>
  <c r="I400" i="1" s="1"/>
  <c r="G392" i="1"/>
  <c r="H392" i="1"/>
  <c r="G412" i="1"/>
  <c r="H412" i="1"/>
  <c r="I412" i="1" s="1"/>
  <c r="G390" i="1"/>
  <c r="H390" i="1"/>
  <c r="G385" i="1"/>
  <c r="H385" i="1"/>
  <c r="I385" i="1" s="1"/>
  <c r="G410" i="1"/>
  <c r="H410" i="1"/>
  <c r="G414" i="1"/>
  <c r="H414" i="1"/>
  <c r="I414" i="1" s="1"/>
  <c r="G401" i="1"/>
  <c r="H401" i="1"/>
  <c r="G398" i="1"/>
  <c r="H398" i="1"/>
  <c r="I398" i="1" s="1"/>
  <c r="G405" i="1"/>
  <c r="H405" i="1"/>
  <c r="G393" i="1"/>
  <c r="H393" i="1"/>
  <c r="I393" i="1" s="1"/>
  <c r="G389" i="1"/>
  <c r="H389" i="1"/>
  <c r="G391" i="1"/>
  <c r="H391" i="1"/>
  <c r="I391" i="1" s="1"/>
  <c r="G409" i="1"/>
  <c r="H409" i="1"/>
  <c r="G406" i="1"/>
  <c r="H406" i="1"/>
  <c r="I406" i="1" s="1"/>
  <c r="G397" i="1"/>
  <c r="H397" i="1"/>
  <c r="G386" i="1"/>
  <c r="H386" i="1"/>
  <c r="I386" i="1" s="1"/>
  <c r="G387" i="1"/>
  <c r="H387" i="1"/>
  <c r="G396" i="1"/>
  <c r="H396" i="1"/>
  <c r="I396" i="1" s="1"/>
  <c r="G403" i="1"/>
  <c r="H403" i="1"/>
  <c r="G394" i="1"/>
  <c r="H394" i="1"/>
  <c r="I394" i="1" s="1"/>
  <c r="G408" i="1"/>
  <c r="H408" i="1"/>
  <c r="G399" i="1"/>
  <c r="H399" i="1"/>
  <c r="I399" i="1" s="1"/>
  <c r="G419" i="1"/>
  <c r="H419" i="1"/>
  <c r="G420" i="1"/>
  <c r="H420" i="1"/>
  <c r="I420" i="1" s="1"/>
  <c r="G417" i="1"/>
  <c r="H417" i="1"/>
  <c r="G415" i="1"/>
  <c r="H415" i="1"/>
  <c r="I415" i="1" s="1"/>
  <c r="G416" i="1"/>
  <c r="H416" i="1"/>
  <c r="G418" i="1"/>
  <c r="H418" i="1"/>
  <c r="I418" i="1" s="1"/>
  <c r="G427" i="1"/>
  <c r="H427" i="1"/>
  <c r="G455" i="1"/>
  <c r="H455" i="1"/>
  <c r="I455" i="1" s="1"/>
  <c r="G443" i="1"/>
  <c r="H443" i="1"/>
  <c r="G432" i="1"/>
  <c r="H432" i="1"/>
  <c r="I432" i="1" s="1"/>
  <c r="G429" i="1"/>
  <c r="H429" i="1"/>
  <c r="G421" i="1"/>
  <c r="H421" i="1"/>
  <c r="I421" i="1" s="1"/>
  <c r="G423" i="1"/>
  <c r="H423" i="1"/>
  <c r="G431" i="1"/>
  <c r="H431" i="1"/>
  <c r="I431" i="1" s="1"/>
  <c r="G436" i="1"/>
  <c r="H436" i="1"/>
  <c r="G456" i="1"/>
  <c r="H456" i="1"/>
  <c r="I456" i="1" s="1"/>
  <c r="G439" i="1"/>
  <c r="H439" i="1"/>
  <c r="G434" i="1"/>
  <c r="H434" i="1"/>
  <c r="I434" i="1" s="1"/>
  <c r="G453" i="1"/>
  <c r="H453" i="1"/>
  <c r="G428" i="1"/>
  <c r="H428" i="1"/>
  <c r="I428" i="1" s="1"/>
  <c r="G447" i="1"/>
  <c r="H447" i="1"/>
  <c r="G438" i="1"/>
  <c r="H438" i="1"/>
  <c r="I438" i="1" s="1"/>
  <c r="G462" i="1"/>
  <c r="H462" i="1"/>
  <c r="G440" i="1"/>
  <c r="H440" i="1"/>
  <c r="I440" i="1" s="1"/>
  <c r="G461" i="1"/>
  <c r="H461" i="1"/>
  <c r="G460" i="1"/>
  <c r="H460" i="1"/>
  <c r="I460" i="1" s="1"/>
  <c r="G451" i="1"/>
  <c r="H451" i="1"/>
  <c r="G446" i="1"/>
  <c r="H446" i="1"/>
  <c r="I446" i="1" s="1"/>
  <c r="G426" i="1"/>
  <c r="H426" i="1"/>
  <c r="G449" i="1"/>
  <c r="H449" i="1"/>
  <c r="I449" i="1" s="1"/>
  <c r="G422" i="1"/>
  <c r="H422" i="1"/>
  <c r="G424" i="1"/>
  <c r="H424" i="1"/>
  <c r="I424" i="1" s="1"/>
  <c r="G437" i="1"/>
  <c r="H437" i="1"/>
  <c r="G454" i="1"/>
  <c r="H454" i="1"/>
  <c r="I454" i="1" s="1"/>
  <c r="G441" i="1"/>
  <c r="H441" i="1"/>
  <c r="G430" i="1"/>
  <c r="H430" i="1"/>
  <c r="I430" i="1" s="1"/>
  <c r="G425" i="1"/>
  <c r="H425" i="1"/>
  <c r="G464" i="1"/>
  <c r="H464" i="1"/>
  <c r="I464" i="1" s="1"/>
  <c r="G442" i="1"/>
  <c r="H442" i="1"/>
  <c r="G448" i="1"/>
  <c r="H448" i="1"/>
  <c r="I448" i="1" s="1"/>
  <c r="G435" i="1"/>
  <c r="H435" i="1"/>
  <c r="G452" i="1"/>
  <c r="H452" i="1"/>
  <c r="I452" i="1" s="1"/>
  <c r="G450" i="1"/>
  <c r="H450" i="1"/>
  <c r="G459" i="1"/>
  <c r="H459" i="1"/>
  <c r="I459" i="1" s="1"/>
  <c r="G463" i="1"/>
  <c r="H463" i="1"/>
  <c r="G457" i="1"/>
  <c r="H457" i="1"/>
  <c r="I457" i="1" s="1"/>
  <c r="G445" i="1"/>
  <c r="H445" i="1"/>
  <c r="G433" i="1"/>
  <c r="H433" i="1"/>
  <c r="I433" i="1" s="1"/>
  <c r="G458" i="1"/>
  <c r="H458" i="1"/>
  <c r="G444" i="1"/>
  <c r="H444" i="1"/>
  <c r="I444" i="1" s="1"/>
  <c r="G470" i="1"/>
  <c r="H470" i="1"/>
  <c r="G467" i="1"/>
  <c r="H467" i="1"/>
  <c r="I467" i="1" s="1"/>
  <c r="G476" i="1"/>
  <c r="H476" i="1"/>
  <c r="G477" i="1"/>
  <c r="H477" i="1"/>
  <c r="I477" i="1" s="1"/>
  <c r="G468" i="1"/>
  <c r="H468" i="1"/>
  <c r="G475" i="1"/>
  <c r="H475" i="1"/>
  <c r="I475" i="1" s="1"/>
  <c r="G469" i="1"/>
  <c r="H469" i="1"/>
  <c r="G466" i="1"/>
  <c r="H466" i="1"/>
  <c r="I466" i="1" s="1"/>
  <c r="G473" i="1"/>
  <c r="H473" i="1"/>
  <c r="G472" i="1"/>
  <c r="H472" i="1"/>
  <c r="I472" i="1" s="1"/>
  <c r="G474" i="1"/>
  <c r="H474" i="1"/>
  <c r="G465" i="1"/>
  <c r="H465" i="1"/>
  <c r="I465" i="1" s="1"/>
  <c r="G471" i="1"/>
  <c r="H471" i="1"/>
  <c r="G478" i="1"/>
  <c r="H478" i="1"/>
  <c r="I478" i="1" s="1"/>
  <c r="G483" i="1"/>
  <c r="H483" i="1"/>
  <c r="G481" i="1"/>
  <c r="H481" i="1"/>
  <c r="I481" i="1" s="1"/>
  <c r="G480" i="1"/>
  <c r="H480" i="1"/>
  <c r="G482" i="1"/>
  <c r="H482" i="1"/>
  <c r="I482" i="1" s="1"/>
  <c r="G486" i="1"/>
  <c r="H486" i="1"/>
  <c r="G484" i="1"/>
  <c r="H484" i="1"/>
  <c r="I484" i="1" s="1"/>
  <c r="G490" i="1"/>
  <c r="H490" i="1"/>
  <c r="G485" i="1"/>
  <c r="H485" i="1"/>
  <c r="I485" i="1" s="1"/>
  <c r="G491" i="1"/>
  <c r="H491" i="1"/>
  <c r="G487" i="1"/>
  <c r="H487" i="1"/>
  <c r="I487" i="1" s="1"/>
  <c r="G488" i="1"/>
  <c r="H488" i="1"/>
  <c r="G489" i="1"/>
  <c r="H489" i="1"/>
  <c r="I489" i="1" s="1"/>
  <c r="G479" i="1"/>
  <c r="H479" i="1"/>
  <c r="G508" i="1"/>
  <c r="H508" i="1"/>
  <c r="I508" i="1" s="1"/>
  <c r="G511" i="1"/>
  <c r="H511" i="1"/>
  <c r="G510" i="1"/>
  <c r="H510" i="1"/>
  <c r="I510" i="1" s="1"/>
  <c r="G502" i="1"/>
  <c r="H502" i="1"/>
  <c r="G507" i="1"/>
  <c r="H507" i="1"/>
  <c r="I507" i="1" s="1"/>
  <c r="G506" i="1"/>
  <c r="H506" i="1"/>
  <c r="G504" i="1"/>
  <c r="H504" i="1"/>
  <c r="I504" i="1" s="1"/>
  <c r="G503" i="1"/>
  <c r="H503" i="1"/>
  <c r="G509" i="1"/>
  <c r="H509" i="1"/>
  <c r="I509" i="1" s="1"/>
  <c r="G505" i="1"/>
  <c r="H505" i="1"/>
  <c r="G519" i="1"/>
  <c r="H519" i="1"/>
  <c r="I519" i="1" s="1"/>
  <c r="G517" i="1"/>
  <c r="H517" i="1"/>
  <c r="G522" i="1"/>
  <c r="H522" i="1"/>
  <c r="I522" i="1" s="1"/>
  <c r="G520" i="1"/>
  <c r="H520" i="1"/>
  <c r="G514" i="1"/>
  <c r="H514" i="1"/>
  <c r="I514" i="1" s="1"/>
  <c r="G512" i="1"/>
  <c r="H512" i="1"/>
  <c r="G523" i="1"/>
  <c r="H523" i="1"/>
  <c r="I523" i="1" s="1"/>
  <c r="G521" i="1"/>
  <c r="H521" i="1"/>
  <c r="G518" i="1"/>
  <c r="H518" i="1"/>
  <c r="I518" i="1" s="1"/>
  <c r="G515" i="1"/>
  <c r="H515" i="1"/>
  <c r="G516" i="1"/>
  <c r="H516" i="1"/>
  <c r="I516" i="1" s="1"/>
  <c r="G513" i="1"/>
  <c r="H513" i="1"/>
  <c r="G499" i="1"/>
  <c r="H499" i="1"/>
  <c r="I499" i="1" s="1"/>
  <c r="G497" i="1"/>
  <c r="H497" i="1"/>
  <c r="G501" i="1"/>
  <c r="H501" i="1"/>
  <c r="I501" i="1" s="1"/>
  <c r="G494" i="1"/>
  <c r="H494" i="1"/>
  <c r="G500" i="1"/>
  <c r="H500" i="1"/>
  <c r="I500" i="1" s="1"/>
  <c r="G492" i="1"/>
  <c r="H492" i="1"/>
  <c r="G495" i="1"/>
  <c r="H495" i="1"/>
  <c r="I495" i="1" s="1"/>
  <c r="G498" i="1"/>
  <c r="H498" i="1"/>
  <c r="G493" i="1"/>
  <c r="H493" i="1"/>
  <c r="I493" i="1" s="1"/>
  <c r="G496" i="1"/>
  <c r="H496" i="1"/>
  <c r="H48" i="1"/>
  <c r="G48" i="1"/>
  <c r="I333" i="1" l="1"/>
  <c r="I338" i="1"/>
  <c r="I346" i="1"/>
  <c r="I347" i="1"/>
  <c r="I307" i="1"/>
  <c r="I321" i="1"/>
  <c r="I323" i="1"/>
  <c r="I324" i="1"/>
  <c r="I313" i="1"/>
  <c r="I319" i="1"/>
  <c r="I283" i="1"/>
  <c r="I301" i="1"/>
  <c r="I271" i="1"/>
  <c r="I277" i="1"/>
  <c r="I270" i="1"/>
  <c r="I261" i="1"/>
  <c r="I292" i="1"/>
  <c r="I257" i="1"/>
  <c r="I247" i="1"/>
  <c r="I236" i="1"/>
  <c r="I232" i="1"/>
  <c r="I222" i="1"/>
  <c r="I213" i="1"/>
  <c r="I208" i="1"/>
  <c r="I191" i="1"/>
  <c r="I196" i="1"/>
  <c r="I178" i="1"/>
  <c r="I164" i="1"/>
  <c r="I159" i="1"/>
  <c r="I156" i="1"/>
  <c r="I137" i="1"/>
  <c r="I154" i="1"/>
  <c r="I142" i="1"/>
  <c r="I121" i="1"/>
  <c r="I106" i="1"/>
  <c r="I205" i="1"/>
  <c r="I203" i="1"/>
  <c r="I216" i="1"/>
  <c r="I199" i="1"/>
  <c r="I197" i="1"/>
  <c r="I188" i="1"/>
  <c r="I189" i="1"/>
  <c r="I195" i="1"/>
  <c r="I187" i="1"/>
  <c r="I192" i="1"/>
  <c r="I201" i="1"/>
  <c r="I184" i="1"/>
  <c r="I185" i="1"/>
  <c r="I157" i="1"/>
  <c r="I171" i="1"/>
  <c r="I172" i="1"/>
  <c r="I175" i="1"/>
  <c r="I165" i="1"/>
  <c r="I162" i="1"/>
  <c r="I167" i="1"/>
  <c r="I160" i="1"/>
  <c r="I168" i="1"/>
  <c r="I161" i="1"/>
  <c r="I180" i="1"/>
  <c r="I179" i="1"/>
  <c r="I182" i="1"/>
  <c r="I152" i="1"/>
  <c r="I146" i="1"/>
  <c r="I145" i="1"/>
  <c r="I141" i="1"/>
  <c r="I140" i="1"/>
  <c r="I136" i="1"/>
  <c r="I148" i="1"/>
  <c r="I134" i="1"/>
  <c r="I143" i="1"/>
  <c r="I144" i="1"/>
  <c r="I133" i="1"/>
  <c r="I119" i="1"/>
  <c r="I123" i="1"/>
  <c r="I130" i="1"/>
  <c r="I132" i="1"/>
  <c r="I127" i="1"/>
  <c r="I125" i="1"/>
  <c r="I128" i="1"/>
  <c r="I94" i="1"/>
  <c r="I111" i="1"/>
  <c r="I116" i="1"/>
  <c r="I96" i="1"/>
  <c r="I95" i="1"/>
  <c r="I97" i="1"/>
  <c r="I109" i="1"/>
  <c r="I101" i="1"/>
  <c r="I115" i="1"/>
  <c r="I104" i="1"/>
  <c r="I105" i="1"/>
  <c r="I98" i="1"/>
  <c r="I92" i="1"/>
  <c r="I107" i="1"/>
  <c r="I75" i="1"/>
  <c r="I65" i="1"/>
  <c r="I76" i="1"/>
  <c r="I74" i="1"/>
  <c r="I71" i="1"/>
  <c r="I83" i="1"/>
  <c r="I72" i="1"/>
  <c r="I68" i="1"/>
  <c r="I80" i="1"/>
  <c r="I90" i="1"/>
  <c r="I88" i="1"/>
  <c r="I85" i="1"/>
  <c r="I89" i="1"/>
  <c r="I66" i="1"/>
  <c r="I62" i="1"/>
  <c r="I56" i="1"/>
  <c r="I26" i="1"/>
  <c r="I36" i="1"/>
  <c r="I23" i="1"/>
  <c r="I38" i="1"/>
  <c r="I7" i="1"/>
  <c r="I61" i="1"/>
  <c r="I22" i="1"/>
  <c r="I46" i="1"/>
  <c r="I47" i="1"/>
  <c r="I33" i="1"/>
  <c r="I37" i="1"/>
  <c r="I21" i="1"/>
  <c r="I8" i="1"/>
  <c r="I29" i="1"/>
  <c r="I35" i="1"/>
  <c r="I28" i="1"/>
  <c r="I54" i="1"/>
  <c r="I39" i="1"/>
  <c r="I16" i="1"/>
  <c r="I42" i="1"/>
  <c r="I4" i="1"/>
  <c r="I57" i="1"/>
  <c r="I51" i="1"/>
  <c r="I20" i="1"/>
  <c r="I19" i="1"/>
  <c r="I43" i="1"/>
  <c r="I15" i="1"/>
  <c r="I6" i="1"/>
  <c r="I294" i="1"/>
  <c r="I281" i="1"/>
  <c r="I263" i="1"/>
  <c r="I274" i="1"/>
  <c r="I240" i="1"/>
  <c r="I250" i="1"/>
  <c r="I256" i="1"/>
  <c r="I224" i="1"/>
  <c r="I223" i="1"/>
  <c r="I218" i="1"/>
  <c r="I210" i="1"/>
  <c r="I200" i="1"/>
  <c r="I193" i="1"/>
  <c r="I169" i="1"/>
  <c r="I176" i="1"/>
  <c r="I158" i="1"/>
  <c r="I155" i="1"/>
  <c r="I153" i="1"/>
  <c r="I135" i="1"/>
  <c r="I150" i="1"/>
  <c r="I126" i="1"/>
  <c r="I131" i="1"/>
  <c r="I108" i="1"/>
  <c r="I99" i="1"/>
  <c r="I100" i="1"/>
  <c r="I113" i="1"/>
  <c r="I112" i="1"/>
  <c r="I84" i="1"/>
  <c r="I81" i="1"/>
  <c r="I77" i="1"/>
  <c r="I18" i="1"/>
  <c r="I59" i="1"/>
  <c r="I44" i="1"/>
  <c r="I14" i="1"/>
  <c r="I27" i="1"/>
  <c r="I25" i="1"/>
  <c r="I24" i="1"/>
  <c r="I10" i="1"/>
  <c r="I60" i="1"/>
  <c r="I13" i="1"/>
  <c r="I53" i="1"/>
  <c r="I50" i="1"/>
  <c r="I48" i="1"/>
  <c r="I496" i="1"/>
  <c r="I498" i="1"/>
  <c r="I492" i="1"/>
  <c r="I494" i="1"/>
  <c r="I497" i="1"/>
  <c r="I513" i="1"/>
  <c r="I515" i="1"/>
  <c r="I521" i="1"/>
  <c r="I512" i="1"/>
  <c r="I520" i="1"/>
  <c r="I505" i="1"/>
  <c r="I506" i="1"/>
  <c r="I511" i="1"/>
  <c r="I488" i="1"/>
  <c r="I490" i="1"/>
  <c r="I480" i="1"/>
  <c r="I471" i="1"/>
  <c r="I473" i="1"/>
  <c r="I468" i="1"/>
  <c r="I470" i="1"/>
  <c r="I445" i="1"/>
  <c r="I450" i="1"/>
  <c r="I442" i="1"/>
  <c r="I441" i="1"/>
  <c r="I422" i="1"/>
  <c r="I451" i="1"/>
  <c r="I462" i="1"/>
  <c r="I453" i="1"/>
  <c r="I436" i="1"/>
  <c r="I429" i="1"/>
  <c r="I427" i="1"/>
  <c r="I417" i="1"/>
  <c r="I408" i="1"/>
  <c r="I387" i="1"/>
  <c r="I409" i="1"/>
  <c r="I405" i="1"/>
  <c r="I410" i="1"/>
  <c r="I392" i="1"/>
  <c r="I395" i="1"/>
  <c r="I404" i="1"/>
  <c r="I379" i="1"/>
  <c r="I384" i="1"/>
  <c r="I517" i="1"/>
  <c r="I503" i="1"/>
  <c r="I502" i="1"/>
  <c r="I479" i="1"/>
  <c r="I491" i="1"/>
  <c r="I486" i="1"/>
  <c r="I483" i="1"/>
  <c r="I474" i="1"/>
  <c r="I469" i="1"/>
  <c r="I476" i="1"/>
  <c r="I458" i="1"/>
  <c r="I463" i="1"/>
  <c r="I435" i="1"/>
  <c r="I425" i="1"/>
  <c r="I437" i="1"/>
  <c r="I426" i="1"/>
  <c r="I461" i="1"/>
  <c r="I447" i="1"/>
  <c r="I439" i="1"/>
  <c r="I423" i="1"/>
  <c r="I443" i="1"/>
  <c r="I416" i="1"/>
  <c r="I419" i="1"/>
  <c r="I403" i="1"/>
  <c r="I397" i="1"/>
  <c r="I389" i="1"/>
  <c r="I401" i="1"/>
  <c r="I390" i="1"/>
  <c r="I413" i="1"/>
  <c r="I407" i="1"/>
  <c r="I368" i="1"/>
  <c r="I365" i="1"/>
  <c r="I373" i="1"/>
  <c r="I363" i="1"/>
  <c r="I362" i="1"/>
  <c r="I359" i="1"/>
  <c r="I370" i="1"/>
  <c r="I355" i="1"/>
  <c r="I356" i="1"/>
  <c r="I337" i="1"/>
  <c r="I329" i="1"/>
  <c r="I331" i="1"/>
  <c r="I339" i="1"/>
  <c r="I332" i="1"/>
  <c r="I326" i="1"/>
  <c r="I309" i="1"/>
  <c r="I310" i="1"/>
  <c r="I305" i="1"/>
  <c r="I304" i="1"/>
  <c r="I306" i="1"/>
  <c r="I302" i="1"/>
  <c r="I276" i="1"/>
  <c r="I288" i="1"/>
  <c r="I264" i="1"/>
  <c r="I262" i="1"/>
  <c r="I295" i="1"/>
  <c r="I300" i="1"/>
  <c r="I269" i="1"/>
  <c r="I258" i="1"/>
  <c r="I266" i="1"/>
  <c r="I290" i="1"/>
  <c r="I284" i="1"/>
  <c r="I255" i="1"/>
  <c r="I249" i="1"/>
  <c r="I246" i="1"/>
  <c r="I252" i="1"/>
  <c r="I251" i="1"/>
  <c r="I227" i="1"/>
  <c r="I230" i="1"/>
  <c r="I221" i="1"/>
  <c r="I233" i="1"/>
  <c r="I220" i="1"/>
  <c r="I217" i="1"/>
  <c r="I204" i="1"/>
  <c r="I214" i="1"/>
  <c r="I207" i="1"/>
  <c r="I194" i="1"/>
  <c r="I190" i="1"/>
  <c r="I198" i="1"/>
  <c r="I186" i="1"/>
  <c r="I177" i="1"/>
  <c r="I181" i="1"/>
  <c r="I173" i="1"/>
  <c r="I174" i="1"/>
  <c r="I163" i="1"/>
  <c r="I166" i="1"/>
  <c r="I183" i="1"/>
  <c r="I170" i="1"/>
  <c r="I139" i="1"/>
  <c r="I138" i="1"/>
  <c r="I151" i="1"/>
  <c r="I147" i="1"/>
  <c r="I149" i="1"/>
  <c r="I122" i="1"/>
  <c r="I120" i="1"/>
  <c r="I129" i="1"/>
  <c r="I124" i="1"/>
  <c r="I91" i="1"/>
  <c r="I117" i="1"/>
  <c r="I118" i="1"/>
  <c r="I110" i="1"/>
  <c r="I102" i="1"/>
  <c r="I114" i="1"/>
  <c r="I93" i="1"/>
  <c r="I103" i="1"/>
  <c r="I69" i="1"/>
  <c r="I64" i="1"/>
  <c r="I86" i="1"/>
  <c r="I87" i="1"/>
  <c r="I67" i="1"/>
  <c r="I82" i="1"/>
  <c r="I32" i="1"/>
  <c r="I30" i="1"/>
  <c r="I9" i="1"/>
  <c r="I78" i="1"/>
  <c r="I79" i="1"/>
  <c r="I73" i="1"/>
  <c r="I70" i="1"/>
  <c r="I63" i="1"/>
  <c r="I58" i="1"/>
  <c r="I12" i="1"/>
  <c r="I40" i="1"/>
  <c r="I52" i="1"/>
  <c r="I45" i="1"/>
  <c r="I49" i="1"/>
  <c r="I31" i="1"/>
  <c r="I11" i="1"/>
  <c r="I3" i="1"/>
  <c r="I5" i="1"/>
  <c r="I34" i="1"/>
  <c r="I41" i="1"/>
  <c r="I17" i="1"/>
  <c r="I55" i="1"/>
</calcChain>
</file>

<file path=xl/sharedStrings.xml><?xml version="1.0" encoding="utf-8"?>
<sst xmlns="http://schemas.openxmlformats.org/spreadsheetml/2006/main" count="1874" uniqueCount="617">
  <si>
    <t>LATE gene name</t>
  </si>
  <si>
    <t>Location in genome</t>
  </si>
  <si>
    <t>ADAR</t>
  </si>
  <si>
    <t>Autosomal gene</t>
  </si>
  <si>
    <t>AGRN</t>
  </si>
  <si>
    <t>AIM2</t>
  </si>
  <si>
    <t>ALDH4A1</t>
  </si>
  <si>
    <t>ATF3</t>
  </si>
  <si>
    <t>BOLA1</t>
  </si>
  <si>
    <t>C4BPA</t>
  </si>
  <si>
    <t>CD52</t>
  </si>
  <si>
    <t>DDOST</t>
  </si>
  <si>
    <t>DHDDS</t>
  </si>
  <si>
    <t>DHRS3</t>
  </si>
  <si>
    <t>F5</t>
  </si>
  <si>
    <t>FAM72D</t>
  </si>
  <si>
    <t>GALNT2</t>
  </si>
  <si>
    <t>GPR137B</t>
  </si>
  <si>
    <t>HES4</t>
  </si>
  <si>
    <t>HHLA3</t>
  </si>
  <si>
    <t>HIST2H3D</t>
  </si>
  <si>
    <t>ICMT</t>
  </si>
  <si>
    <t>IFFO2</t>
  </si>
  <si>
    <t>ISG15</t>
  </si>
  <si>
    <t>KCNA3</t>
  </si>
  <si>
    <t>LCK</t>
  </si>
  <si>
    <t>LINC00467</t>
  </si>
  <si>
    <t>LOC729737</t>
  </si>
  <si>
    <t>MACF1</t>
  </si>
  <si>
    <t>MARCKSL1</t>
  </si>
  <si>
    <t>MCOLN2</t>
  </si>
  <si>
    <t>MIIP</t>
  </si>
  <si>
    <t>MYCL1</t>
  </si>
  <si>
    <t>NDUFS5</t>
  </si>
  <si>
    <t>NPHP4</t>
  </si>
  <si>
    <t>NSUN4</t>
  </si>
  <si>
    <t>NUDC</t>
  </si>
  <si>
    <t>PADI2</t>
  </si>
  <si>
    <t>PRPF38B</t>
  </si>
  <si>
    <t>PYHIN1</t>
  </si>
  <si>
    <t>RNF11</t>
  </si>
  <si>
    <t>RNF207</t>
  </si>
  <si>
    <t>RPS27</t>
  </si>
  <si>
    <t>S100A12</t>
  </si>
  <si>
    <t>S100A8</t>
  </si>
  <si>
    <t>S100A9</t>
  </si>
  <si>
    <t>SCARNA1</t>
  </si>
  <si>
    <t>SCARNA3</t>
  </si>
  <si>
    <t>SCCPDH</t>
  </si>
  <si>
    <t>SCMH1</t>
  </si>
  <si>
    <t>SDF4</t>
  </si>
  <si>
    <t>SLC16A1</t>
  </si>
  <si>
    <t>SLC16A4</t>
  </si>
  <si>
    <t>SNORA14B</t>
  </si>
  <si>
    <t>SNORA16A</t>
  </si>
  <si>
    <t>SNORA59A</t>
  </si>
  <si>
    <t>SNORA66</t>
  </si>
  <si>
    <t>SPATA6</t>
  </si>
  <si>
    <t>TFAP2E</t>
  </si>
  <si>
    <t>TOMM20</t>
  </si>
  <si>
    <t>TRIM11</t>
  </si>
  <si>
    <t>UBXN11</t>
  </si>
  <si>
    <t>ZNF496</t>
  </si>
  <si>
    <t>AC092580,4</t>
  </si>
  <si>
    <t>ADCY3</t>
  </si>
  <si>
    <t>ARHGAP15</t>
  </si>
  <si>
    <t>CAPN10</t>
  </si>
  <si>
    <t>CLEC4F</t>
  </si>
  <si>
    <t>EEF1B2</t>
  </si>
  <si>
    <t>IL1R2</t>
  </si>
  <si>
    <t>ILKAP</t>
  </si>
  <si>
    <t>LBX2-AS1</t>
  </si>
  <si>
    <t>LOC200772</t>
  </si>
  <si>
    <t>MAP4K3</t>
  </si>
  <si>
    <t>MARCO</t>
  </si>
  <si>
    <t>MERTK</t>
  </si>
  <si>
    <t>PNPT1</t>
  </si>
  <si>
    <t>R3HDM1</t>
  </si>
  <si>
    <t>RAB11FIP5</t>
  </si>
  <si>
    <t>RANBP2</t>
  </si>
  <si>
    <t>RBM43</t>
  </si>
  <si>
    <t>SCARNA6</t>
  </si>
  <si>
    <t>SFXN5</t>
  </si>
  <si>
    <t>SNORA75</t>
  </si>
  <si>
    <t>SNORD94</t>
  </si>
  <si>
    <t>SUMO1</t>
  </si>
  <si>
    <t>TBC1D8</t>
  </si>
  <si>
    <t>TRIB2</t>
  </si>
  <si>
    <t>UBXN2A</t>
  </si>
  <si>
    <t>VRK2</t>
  </si>
  <si>
    <t>ZAP70</t>
  </si>
  <si>
    <t>ALAS1</t>
  </si>
  <si>
    <t>ALCAM</t>
  </si>
  <si>
    <t>B3GNT5</t>
  </si>
  <si>
    <t>CAND2</t>
  </si>
  <si>
    <t>CMC1</t>
  </si>
  <si>
    <t>CTNNB1</t>
  </si>
  <si>
    <t>EPHB3</t>
  </si>
  <si>
    <t>FLNB</t>
  </si>
  <si>
    <t>GPX1</t>
  </si>
  <si>
    <t>HESX1</t>
  </si>
  <si>
    <t>KLHL6</t>
  </si>
  <si>
    <t>MAGEF1</t>
  </si>
  <si>
    <t>MRAS</t>
  </si>
  <si>
    <t>NCKIPSD</t>
  </si>
  <si>
    <t>NFKBIZ</t>
  </si>
  <si>
    <t>NUDT16</t>
  </si>
  <si>
    <t>PFKFB4</t>
  </si>
  <si>
    <t>RPL14</t>
  </si>
  <si>
    <t>RPL35A</t>
  </si>
  <si>
    <t>RPSA</t>
  </si>
  <si>
    <t>SCAP</t>
  </si>
  <si>
    <t>SNORA62</t>
  </si>
  <si>
    <t>SNORA63</t>
  </si>
  <si>
    <t>SNORA81</t>
  </si>
  <si>
    <t>SUMF1</t>
  </si>
  <si>
    <t>TERC</t>
  </si>
  <si>
    <t>TIGIT</t>
  </si>
  <si>
    <t>TTC21A</t>
  </si>
  <si>
    <t>C4orf52</t>
  </si>
  <si>
    <t>HERC6</t>
  </si>
  <si>
    <t>IL15</t>
  </si>
  <si>
    <t>PF4</t>
  </si>
  <si>
    <t>PPBP</t>
  </si>
  <si>
    <t>PPM1K</t>
  </si>
  <si>
    <t>RPL34</t>
  </si>
  <si>
    <t>RPS3A</t>
  </si>
  <si>
    <t>SLBP</t>
  </si>
  <si>
    <t>SNORA24</t>
  </si>
  <si>
    <t>UVSSA</t>
  </si>
  <si>
    <t>WDR1</t>
  </si>
  <si>
    <t>WHSC2</t>
  </si>
  <si>
    <t>ZNF732</t>
  </si>
  <si>
    <t>CD74</t>
  </si>
  <si>
    <t>CLPTM1L</t>
  </si>
  <si>
    <t>CSF1R</t>
  </si>
  <si>
    <t>EGR1</t>
  </si>
  <si>
    <t>GPR150</t>
  </si>
  <si>
    <t>HINT1</t>
  </si>
  <si>
    <t>HK3</t>
  </si>
  <si>
    <t>MARCH6</t>
  </si>
  <si>
    <t>PCDHGB5</t>
  </si>
  <si>
    <t>PCDHGB8P</t>
  </si>
  <si>
    <t>PRLR</t>
  </si>
  <si>
    <t>RPL37</t>
  </si>
  <si>
    <t>RPS14</t>
  </si>
  <si>
    <t>RPS23</t>
  </si>
  <si>
    <t>S100Z</t>
  </si>
  <si>
    <t>SCARNA18</t>
  </si>
  <si>
    <t>SMA5</t>
  </si>
  <si>
    <t>SNHG4</t>
  </si>
  <si>
    <t>SNORA47</t>
  </si>
  <si>
    <t>SNORA74A</t>
  </si>
  <si>
    <t>SNORA74B</t>
  </si>
  <si>
    <t>SPARC</t>
  </si>
  <si>
    <t>BPHL</t>
  </si>
  <si>
    <t>CD109</t>
  </si>
  <si>
    <t>DOM3Z</t>
  </si>
  <si>
    <t>ETV7</t>
  </si>
  <si>
    <t>F13A1</t>
  </si>
  <si>
    <t>FTSJD2</t>
  </si>
  <si>
    <t>GABRR1</t>
  </si>
  <si>
    <t>HIST1H2AD</t>
  </si>
  <si>
    <t>HIST1H2BN</t>
  </si>
  <si>
    <t>HIST1H2BO</t>
  </si>
  <si>
    <t>HIST1H3A</t>
  </si>
  <si>
    <t>HIST1H3D</t>
  </si>
  <si>
    <t>HIST1H3H</t>
  </si>
  <si>
    <t>HIST1H3I</t>
  </si>
  <si>
    <t>HIST1H4A</t>
  </si>
  <si>
    <t>HIST1H4E</t>
  </si>
  <si>
    <t>HIST1H4J</t>
  </si>
  <si>
    <t>HIST1H4K</t>
  </si>
  <si>
    <t>HLA-DMA</t>
  </si>
  <si>
    <t>HLA-DPA1</t>
  </si>
  <si>
    <t>HLA-DPB1</t>
  </si>
  <si>
    <t>HLA-DQA1</t>
  </si>
  <si>
    <t>HLA-DQB1</t>
  </si>
  <si>
    <t>HLA-DRB5</t>
  </si>
  <si>
    <t>MRPL14</t>
  </si>
  <si>
    <t>RNF144B</t>
  </si>
  <si>
    <t>RPL10A</t>
  </si>
  <si>
    <t>RPS12</t>
  </si>
  <si>
    <t>RPS18</t>
  </si>
  <si>
    <t>SAMD3</t>
  </si>
  <si>
    <t>SNORA38</t>
  </si>
  <si>
    <t>C7orf13</t>
  </si>
  <si>
    <t>GNAI1</t>
  </si>
  <si>
    <t>GTF2IRD2B</t>
  </si>
  <si>
    <t>HOXA1</t>
  </si>
  <si>
    <t>HOXA10</t>
  </si>
  <si>
    <t>LEP</t>
  </si>
  <si>
    <t>LRWD1</t>
  </si>
  <si>
    <t>PARP12</t>
  </si>
  <si>
    <t>SNORA5A</t>
  </si>
  <si>
    <t>SNORA5C</t>
  </si>
  <si>
    <t>SNORA9</t>
  </si>
  <si>
    <t>TMEM176B</t>
  </si>
  <si>
    <t>ZC3HC1</t>
  </si>
  <si>
    <t>ZKSCAN1</t>
  </si>
  <si>
    <t>ZNF425</t>
  </si>
  <si>
    <t>ZNF736</t>
  </si>
  <si>
    <t>C8orf73</t>
  </si>
  <si>
    <t>CHCHD7</t>
  </si>
  <si>
    <t>GFRA2</t>
  </si>
  <si>
    <t>IKBKB</t>
  </si>
  <si>
    <t>KIAA1967</t>
  </si>
  <si>
    <t>LAPTM4B</t>
  </si>
  <si>
    <t>LY6E</t>
  </si>
  <si>
    <t>LYPD2</t>
  </si>
  <si>
    <t>MYOM2</t>
  </si>
  <si>
    <t>NUDT18</t>
  </si>
  <si>
    <t>PABPC1</t>
  </si>
  <si>
    <t>PTK2</t>
  </si>
  <si>
    <t>RPL7</t>
  </si>
  <si>
    <t>RPL8</t>
  </si>
  <si>
    <t>TMEM71</t>
  </si>
  <si>
    <t>ZNF517</t>
  </si>
  <si>
    <t>ZNF703</t>
  </si>
  <si>
    <t>ANXA1</t>
  </si>
  <si>
    <t>CTSL1</t>
  </si>
  <si>
    <t>DDX58</t>
  </si>
  <si>
    <t>EXD3</t>
  </si>
  <si>
    <t>GRHPR</t>
  </si>
  <si>
    <t>MRRF</t>
  </si>
  <si>
    <t>PTGES2</t>
  </si>
  <si>
    <t>RAD23B</t>
  </si>
  <si>
    <t>RMRP</t>
  </si>
  <si>
    <t>RPS6</t>
  </si>
  <si>
    <t>SLC28A3</t>
  </si>
  <si>
    <t>SLC2A6</t>
  </si>
  <si>
    <t>SLC31A1</t>
  </si>
  <si>
    <t>SLC46A2</t>
  </si>
  <si>
    <t>SNORA65</t>
  </si>
  <si>
    <t>SNORA84</t>
  </si>
  <si>
    <t>TMEM141</t>
  </si>
  <si>
    <t>TOR1B</t>
  </si>
  <si>
    <t>ZNF169</t>
  </si>
  <si>
    <t>AKR1E2</t>
  </si>
  <si>
    <t>CASP7</t>
  </si>
  <si>
    <t>DNA2</t>
  </si>
  <si>
    <t>EXOSC1</t>
  </si>
  <si>
    <t>H2AFY2</t>
  </si>
  <si>
    <t>HPS1</t>
  </si>
  <si>
    <t>IFIT1</t>
  </si>
  <si>
    <t>IFIT2</t>
  </si>
  <si>
    <t>NCOA4</t>
  </si>
  <si>
    <t>NDST2</t>
  </si>
  <si>
    <t>PRKCQ-AS1</t>
  </si>
  <si>
    <t>RRP12</t>
  </si>
  <si>
    <t>RTKN2</t>
  </si>
  <si>
    <t>SFMBT2</t>
  </si>
  <si>
    <t>SFXN3</t>
  </si>
  <si>
    <t>TBC1D12</t>
  </si>
  <si>
    <t>TMEM180</t>
  </si>
  <si>
    <t>TUBGCP2</t>
  </si>
  <si>
    <t>VIM</t>
  </si>
  <si>
    <t>XPNPEP1</t>
  </si>
  <si>
    <t>ABTB2</t>
  </si>
  <si>
    <t>ALDH3B1</t>
  </si>
  <si>
    <t>BSCL2</t>
  </si>
  <si>
    <t>C11orf84</t>
  </si>
  <si>
    <t>C2CD2L</t>
  </si>
  <si>
    <t>CADM1</t>
  </si>
  <si>
    <t>CCDC85B</t>
  </si>
  <si>
    <t>CD3D</t>
  </si>
  <si>
    <t>CD3G</t>
  </si>
  <si>
    <t>CDKN1C</t>
  </si>
  <si>
    <t>CORO1B</t>
  </si>
  <si>
    <t>GAS2</t>
  </si>
  <si>
    <t>GRAMD1B</t>
  </si>
  <si>
    <t>HBB</t>
  </si>
  <si>
    <t>HRASLS5</t>
  </si>
  <si>
    <t>IFITM3</t>
  </si>
  <si>
    <t>LSP1</t>
  </si>
  <si>
    <t>MS4A4A</t>
  </si>
  <si>
    <t>MS4A6A</t>
  </si>
  <si>
    <t>MS4A7</t>
  </si>
  <si>
    <t>MUS81</t>
  </si>
  <si>
    <t>NFRKB</t>
  </si>
  <si>
    <t>PLCB3</t>
  </si>
  <si>
    <t>RBM14</t>
  </si>
  <si>
    <t>RIN1</t>
  </si>
  <si>
    <t>RPL23AP64</t>
  </si>
  <si>
    <t>RPS13</t>
  </si>
  <si>
    <t>RPS25</t>
  </si>
  <si>
    <t>RPS3</t>
  </si>
  <si>
    <t>SCYL1</t>
  </si>
  <si>
    <t>SIDT2</t>
  </si>
  <si>
    <t>SLC22A18</t>
  </si>
  <si>
    <t>SLC37A2</t>
  </si>
  <si>
    <t>SNORA23</t>
  </si>
  <si>
    <t>SNORA52</t>
  </si>
  <si>
    <t>SNORA57</t>
  </si>
  <si>
    <t>SNORD15A</t>
  </si>
  <si>
    <t>SNORD15B</t>
  </si>
  <si>
    <t>SORL1</t>
  </si>
  <si>
    <t>ST14</t>
  </si>
  <si>
    <t>TMEM123</t>
  </si>
  <si>
    <t>TMEM134</t>
  </si>
  <si>
    <t>TPBGL</t>
  </si>
  <si>
    <t>ZNHIT2</t>
  </si>
  <si>
    <t>ACADS</t>
  </si>
  <si>
    <t>CORO1C</t>
  </si>
  <si>
    <t>DGKA</t>
  </si>
  <si>
    <t>GAPDH</t>
  </si>
  <si>
    <t>GLI1</t>
  </si>
  <si>
    <t>HIST4H4</t>
  </si>
  <si>
    <t>HSP90B1</t>
  </si>
  <si>
    <t>IGFBP6</t>
  </si>
  <si>
    <t>KLHDC5</t>
  </si>
  <si>
    <t>KLRG1</t>
  </si>
  <si>
    <t>LAG3</t>
  </si>
  <si>
    <t>LOC100507206</t>
  </si>
  <si>
    <t>LOC387895</t>
  </si>
  <si>
    <t>OASL</t>
  </si>
  <si>
    <t>POU6F1</t>
  </si>
  <si>
    <t>PRR4</t>
  </si>
  <si>
    <t>RPL6</t>
  </si>
  <si>
    <t>RPLP0</t>
  </si>
  <si>
    <t>SNORA2A</t>
  </si>
  <si>
    <t>SNORA34</t>
  </si>
  <si>
    <t>SOCS2-AS1</t>
  </si>
  <si>
    <t>TMTC1</t>
  </si>
  <si>
    <t>USP44</t>
  </si>
  <si>
    <t>WBP11</t>
  </si>
  <si>
    <t>RASL11A</t>
  </si>
  <si>
    <t>RPL21</t>
  </si>
  <si>
    <t>BCL2L2</t>
  </si>
  <si>
    <t>BRF1</t>
  </si>
  <si>
    <t>C14orf169</t>
  </si>
  <si>
    <t>CDCA4</t>
  </si>
  <si>
    <t>CKB</t>
  </si>
  <si>
    <t>CTSG</t>
  </si>
  <si>
    <t>DYNC1H1</t>
  </si>
  <si>
    <t>FOXN3</t>
  </si>
  <si>
    <t>GPATCH2L</t>
  </si>
  <si>
    <t>LINC00341</t>
  </si>
  <si>
    <t>PACS2</t>
  </si>
  <si>
    <t>PCK2</t>
  </si>
  <si>
    <t>RNASE2</t>
  </si>
  <si>
    <t>RPS29</t>
  </si>
  <si>
    <t>SCARNA13</t>
  </si>
  <si>
    <t>SLC7A7</t>
  </si>
  <si>
    <t>SNORA28</t>
  </si>
  <si>
    <t>TCL1A</t>
  </si>
  <si>
    <t>TDRD9</t>
  </si>
  <si>
    <t>TMEM63C</t>
  </si>
  <si>
    <t>TTC9</t>
  </si>
  <si>
    <t>B2M</t>
  </si>
  <si>
    <t>BLOC1S6</t>
  </si>
  <si>
    <t>COX5A</t>
  </si>
  <si>
    <t>EIF2AK4</t>
  </si>
  <si>
    <t>GNB5</t>
  </si>
  <si>
    <t>NEIL1</t>
  </si>
  <si>
    <t>RPL4</t>
  </si>
  <si>
    <t>SLC30A4</t>
  </si>
  <si>
    <t>ST20</t>
  </si>
  <si>
    <t>TUBGCP4</t>
  </si>
  <si>
    <t>CLEC16A</t>
  </si>
  <si>
    <t>CMTM3</t>
  </si>
  <si>
    <t>FAM173A</t>
  </si>
  <si>
    <t>HBA1</t>
  </si>
  <si>
    <t>HBA2</t>
  </si>
  <si>
    <t>ITGAX</t>
  </si>
  <si>
    <t>LITAF</t>
  </si>
  <si>
    <t>LPCAT2</t>
  </si>
  <si>
    <t>MAPK8IP3</t>
  </si>
  <si>
    <t>MGC23284</t>
  </si>
  <si>
    <t>MT1E</t>
  </si>
  <si>
    <t>MT2A</t>
  </si>
  <si>
    <t>NUBP2</t>
  </si>
  <si>
    <t>OR1F2P</t>
  </si>
  <si>
    <t>PGP</t>
  </si>
  <si>
    <t>PLA2G15</t>
  </si>
  <si>
    <t>PYCARD</t>
  </si>
  <si>
    <t>RNF40</t>
  </si>
  <si>
    <t>RPL13</t>
  </si>
  <si>
    <t>RPS2</t>
  </si>
  <si>
    <t>SNORA10</t>
  </si>
  <si>
    <t>SNORA46</t>
  </si>
  <si>
    <t>SNORA50</t>
  </si>
  <si>
    <t>TFAP4</t>
  </si>
  <si>
    <t>ZNF200</t>
  </si>
  <si>
    <t>ZNRF1</t>
  </si>
  <si>
    <t>ABCC3</t>
  </si>
  <si>
    <t>ARHGAP27</t>
  </si>
  <si>
    <t>ATP5H</t>
  </si>
  <si>
    <t>AZI1</t>
  </si>
  <si>
    <t>CCL5</t>
  </si>
  <si>
    <t>CD68</t>
  </si>
  <si>
    <t>CD7</t>
  </si>
  <si>
    <t>DBF4B</t>
  </si>
  <si>
    <t>DHRS13</t>
  </si>
  <si>
    <t>DUS1L</t>
  </si>
  <si>
    <t>EPN2</t>
  </si>
  <si>
    <t>FGF11</t>
  </si>
  <si>
    <t>GAA</t>
  </si>
  <si>
    <t>HEXDC</t>
  </si>
  <si>
    <t>HEXIM1</t>
  </si>
  <si>
    <t>KAT2A</t>
  </si>
  <si>
    <t>MPO</t>
  </si>
  <si>
    <t>NLE1</t>
  </si>
  <si>
    <t>PFAS</t>
  </si>
  <si>
    <t>RPL23A</t>
  </si>
  <si>
    <t>SCARNA16</t>
  </si>
  <si>
    <t>SLC9A3R1</t>
  </si>
  <si>
    <t>SNORA21</t>
  </si>
  <si>
    <t>SNORA48</t>
  </si>
  <si>
    <t>SNORA67</t>
  </si>
  <si>
    <t>SOCS7</t>
  </si>
  <si>
    <t>SP2</t>
  </si>
  <si>
    <t>TAF15</t>
  </si>
  <si>
    <t>TEN1</t>
  </si>
  <si>
    <t>VPS25</t>
  </si>
  <si>
    <t>CCDC102B</t>
  </si>
  <si>
    <t>CD226</t>
  </si>
  <si>
    <t>CTIF</t>
  </si>
  <si>
    <t>LPIN2</t>
  </si>
  <si>
    <t>ZNF519</t>
  </si>
  <si>
    <t>ZNF532</t>
  </si>
  <si>
    <t>APBA3</t>
  </si>
  <si>
    <t>ATF5</t>
  </si>
  <si>
    <t>ATP13A1</t>
  </si>
  <si>
    <t>C19orf66</t>
  </si>
  <si>
    <t>C19orf70</t>
  </si>
  <si>
    <t>CDC34</t>
  </si>
  <si>
    <t>CFD</t>
  </si>
  <si>
    <t>CLPP</t>
  </si>
  <si>
    <t>CYP4F3</t>
  </si>
  <si>
    <t>ETFB</t>
  </si>
  <si>
    <t>FAM125A</t>
  </si>
  <si>
    <t>FARSA</t>
  </si>
  <si>
    <t>FLT3LG</t>
  </si>
  <si>
    <t>FSD1</t>
  </si>
  <si>
    <t>FXYD5</t>
  </si>
  <si>
    <t>HSH2D</t>
  </si>
  <si>
    <t>ISOC2</t>
  </si>
  <si>
    <t>JAK3</t>
  </si>
  <si>
    <t>LILRA1</t>
  </si>
  <si>
    <t>LILRB2</t>
  </si>
  <si>
    <t>LOC100287177</t>
  </si>
  <si>
    <t>NUDT19</t>
  </si>
  <si>
    <t>PIP5K1C</t>
  </si>
  <si>
    <t>PPP1R13L</t>
  </si>
  <si>
    <t>PRSS57</t>
  </si>
  <si>
    <t>R3HDM4</t>
  </si>
  <si>
    <t>RAB8A</t>
  </si>
  <si>
    <t>RPL13A</t>
  </si>
  <si>
    <t>RPL18A</t>
  </si>
  <si>
    <t>RPL36</t>
  </si>
  <si>
    <t>RPS15</t>
  </si>
  <si>
    <t>RPS5</t>
  </si>
  <si>
    <t>SNORA68</t>
  </si>
  <si>
    <t>THAP8</t>
  </si>
  <si>
    <t>TRMT1</t>
  </si>
  <si>
    <t>TRPM4</t>
  </si>
  <si>
    <t>VASP</t>
  </si>
  <si>
    <t>ZNF347</t>
  </si>
  <si>
    <t>ZNF583</t>
  </si>
  <si>
    <t>ZNF615</t>
  </si>
  <si>
    <t>ZNF675</t>
  </si>
  <si>
    <t>ZNF69</t>
  </si>
  <si>
    <t>ZNF841</t>
  </si>
  <si>
    <t>ZNF90</t>
  </si>
  <si>
    <t>CPNE1</t>
  </si>
  <si>
    <t>CST3</t>
  </si>
  <si>
    <t>DBNDD2</t>
  </si>
  <si>
    <t>DNAJC5</t>
  </si>
  <si>
    <t>DYNLRB1</t>
  </si>
  <si>
    <t>MAFB</t>
  </si>
  <si>
    <t>MAP1LC3A</t>
  </si>
  <si>
    <t>RIN2</t>
  </si>
  <si>
    <t>SNORA71A</t>
  </si>
  <si>
    <t>SNORA71B</t>
  </si>
  <si>
    <t>SNORA71D</t>
  </si>
  <si>
    <t>SNORD17</t>
  </si>
  <si>
    <t>TGIF2</t>
  </si>
  <si>
    <t>NRIP1</t>
  </si>
  <si>
    <t>C22orf28</t>
  </si>
  <si>
    <t>COMT</t>
  </si>
  <si>
    <t>DGCR6</t>
  </si>
  <si>
    <t>DGCR6L</t>
  </si>
  <si>
    <t>EIF3L</t>
  </si>
  <si>
    <t>HMOX1</t>
  </si>
  <si>
    <t>NCAPH2</t>
  </si>
  <si>
    <t>NOL12</t>
  </si>
  <si>
    <t>ODF3B</t>
  </si>
  <si>
    <t>PICK1</t>
  </si>
  <si>
    <t>RPL3</t>
  </si>
  <si>
    <t>SGSM3</t>
  </si>
  <si>
    <t>USP18</t>
  </si>
  <si>
    <t>ARHGAP4</t>
  </si>
  <si>
    <t>X gene</t>
  </si>
  <si>
    <t>FAM3A</t>
  </si>
  <si>
    <t>LAGE3</t>
  </si>
  <si>
    <t>MOSPD2</t>
  </si>
  <si>
    <t>P2RY10</t>
  </si>
  <si>
    <t>RPS4X</t>
  </si>
  <si>
    <t>SAT1</t>
  </si>
  <si>
    <t>SMS</t>
  </si>
  <si>
    <t>SNORA70</t>
  </si>
  <si>
    <t>ZNF81</t>
  </si>
  <si>
    <t>BCORP1</t>
  </si>
  <si>
    <t>MSY gene</t>
  </si>
  <si>
    <t>DDX3Y</t>
  </si>
  <si>
    <t>EIF1AY</t>
  </si>
  <si>
    <t>KDM5D</t>
  </si>
  <si>
    <t>PRKY</t>
  </si>
  <si>
    <t>RPS4Y1</t>
  </si>
  <si>
    <t>RPS4Y2</t>
  </si>
  <si>
    <t>TTTY10</t>
  </si>
  <si>
    <t>TTTY14</t>
  </si>
  <si>
    <t>TTTY15</t>
  </si>
  <si>
    <t>USP9Y</t>
  </si>
  <si>
    <t>ZFY</t>
  </si>
  <si>
    <t>AKAP17A</t>
  </si>
  <si>
    <t>PAR gene</t>
  </si>
  <si>
    <t>ASMTL</t>
  </si>
  <si>
    <t>CD99</t>
  </si>
  <si>
    <t>CSF2RA</t>
  </si>
  <si>
    <t>DHRSX</t>
  </si>
  <si>
    <t>GTPBP6</t>
  </si>
  <si>
    <t>IL3RA</t>
  </si>
  <si>
    <t>P2RY8</t>
  </si>
  <si>
    <t>PPP2R3B</t>
  </si>
  <si>
    <t>SLC25A6</t>
  </si>
  <si>
    <t>UP</t>
  </si>
  <si>
    <t>DOWN</t>
  </si>
  <si>
    <t>1</t>
  </si>
  <si>
    <t>0.070619733175</t>
  </si>
  <si>
    <t>0.00054470093082</t>
  </si>
  <si>
    <t>0.012571694043</t>
  </si>
  <si>
    <t>0.0067378019635</t>
  </si>
  <si>
    <t>0.088355057107</t>
  </si>
  <si>
    <t>4.2615278749e-010</t>
  </si>
  <si>
    <t>1.5024719988e-008</t>
  </si>
  <si>
    <t>9.9618199481e-008</t>
  </si>
  <si>
    <t>0.0098247800196</t>
  </si>
  <si>
    <t>6.0284460456e-015</t>
  </si>
  <si>
    <t>1.73E-12</t>
  </si>
  <si>
    <t>1.23E-18</t>
  </si>
  <si>
    <t>5.3173994926e-013</t>
  </si>
  <si>
    <t>7.2962055887e-006</t>
  </si>
  <si>
    <t>0.00014385580009</t>
  </si>
  <si>
    <t>1.07E-09</t>
  </si>
  <si>
    <t>1.759230662e-011</t>
  </si>
  <si>
    <t>4.9478393089e-009</t>
  </si>
  <si>
    <t>6.4096421552e-005</t>
  </si>
  <si>
    <t>2.1281632409e-011</t>
  </si>
  <si>
    <t>5.3182108137e-005</t>
  </si>
  <si>
    <t>0.0026385700339</t>
  </si>
  <si>
    <t>0.029770331776</t>
  </si>
  <si>
    <t>3.3149033303e-011</t>
  </si>
  <si>
    <t>0.00068752533129</t>
  </si>
  <si>
    <t>3.19E-06</t>
  </si>
  <si>
    <t>1.3480523954e-006</t>
  </si>
  <si>
    <t>3.66E-08</t>
  </si>
  <si>
    <t>0.049819875749</t>
  </si>
  <si>
    <t>7.82E-07</t>
  </si>
  <si>
    <t>0.0022851854819</t>
  </si>
  <si>
    <t>3.26E-29</t>
  </si>
  <si>
    <t>0.26472405297</t>
  </si>
  <si>
    <t>3.8249555101e-010</t>
  </si>
  <si>
    <t>2.2693921873e-010</t>
  </si>
  <si>
    <t>0.09679614759</t>
  </si>
  <si>
    <t>0.83530177498</t>
  </si>
  <si>
    <t>0.019805348261</t>
  </si>
  <si>
    <t>1.0816180943e-011</t>
  </si>
  <si>
    <t>1.2506770445e-009</t>
  </si>
  <si>
    <t>0.016690226093</t>
  </si>
  <si>
    <t>0.0022823380757</t>
  </si>
  <si>
    <t>1.83E-10</t>
  </si>
  <si>
    <t>2.36E-27</t>
  </si>
  <si>
    <t>0.34562663398</t>
  </si>
  <si>
    <t>1.5808796953e-010</t>
  </si>
  <si>
    <t>1.3248353491e-009</t>
  </si>
  <si>
    <t>3.6170293135e-009</t>
  </si>
  <si>
    <t>0.056508398693</t>
  </si>
  <si>
    <t>3.1923609037e-008</t>
  </si>
  <si>
    <t>0.00021548844193</t>
  </si>
  <si>
    <t>8.7596048498e-015</t>
  </si>
  <si>
    <t>1.0828096813e-009</t>
  </si>
  <si>
    <t>2.1641123787e-007</t>
  </si>
  <si>
    <t>3.4747086467e-008</t>
  </si>
  <si>
    <t>2.6867580511e-008</t>
  </si>
  <si>
    <t>2.0383810845e-012</t>
  </si>
  <si>
    <t>0.012173723869</t>
  </si>
  <si>
    <t>0.038918213618</t>
  </si>
  <si>
    <t>0.29710147761</t>
  </si>
  <si>
    <t>5.1680979495e-034</t>
  </si>
  <si>
    <t>1.23E-06</t>
  </si>
  <si>
    <t>0.30021742084</t>
  </si>
  <si>
    <t>9.73E-16</t>
  </si>
  <si>
    <t>6.5206161662e-050</t>
  </si>
  <si>
    <t>9.59E-32</t>
  </si>
  <si>
    <t>RNA Seq - Granulocytes</t>
  </si>
  <si>
    <t>Direction</t>
  </si>
  <si>
    <t>DE</t>
  </si>
  <si>
    <t>P</t>
  </si>
  <si>
    <t>FDR</t>
  </si>
  <si>
    <t>RNA Seq - Monocytes</t>
  </si>
  <si>
    <t>RNA Seq - NK Cells</t>
  </si>
  <si>
    <t>Single Cell - CD19+ B lymphocytes</t>
  </si>
  <si>
    <t>Single Cell - Monocytes</t>
  </si>
  <si>
    <t>Single Cell - NK Cells</t>
  </si>
  <si>
    <t>Single Cell - CD4+ T lymphocytes</t>
  </si>
  <si>
    <t>Sig_Count</t>
  </si>
  <si>
    <t>Min_DE</t>
  </si>
  <si>
    <t>Max_DE</t>
  </si>
  <si>
    <t>Min_P</t>
  </si>
  <si>
    <t>Summary</t>
  </si>
  <si>
    <t>Largest_DE</t>
  </si>
  <si>
    <t>Chr</t>
  </si>
  <si>
    <t>Start</t>
  </si>
  <si>
    <t>Stop</t>
  </si>
  <si>
    <t>Largest Direction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</si>
</sst>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i/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11" fontId="3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3" fontId="0" fillId="0" borderId="0" xfId="0" applyNumberFormat="1"/>
    <xf numFmtId="3" fontId="4" fillId="0" borderId="0" xfId="0" applyNumberFormat="1" applyFont="1" applyAlignment="1">
      <alignment horizontal="center"/>
    </xf>
    <xf numFmtId="3" fontId="6" fillId="0" borderId="0" xfId="0" applyNumberFormat="1" applyFont="1"/>
    <xf numFmtId="3" fontId="3" fillId="0" borderId="0" xfId="0" applyNumberFormat="1" applyFo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23"/>
  <sheetViews>
    <sheetView tabSelected="1" workbookViewId="0">
      <pane ySplit="2" topLeftCell="A3" activePane="bottomLeft" state="frozen"/>
      <selection pane="bottomLeft" activeCell="B2" sqref="B2"/>
    </sheetView>
  </sheetViews>
  <sheetFormatPr defaultRowHeight="15" x14ac:dyDescent="0.25"/>
  <cols>
    <col min="1" max="1" width="16.7109375" style="3" bestFit="1" customWidth="1"/>
    <col min="2" max="2" width="19.42578125" style="3" bestFit="1" customWidth="1"/>
    <col min="3" max="3" width="4" style="3" bestFit="1" customWidth="1"/>
    <col min="4" max="5" width="11.140625" style="15" bestFit="1" customWidth="1"/>
    <col min="6" max="9" width="13.140625" style="9" customWidth="1"/>
    <col min="10" max="10" width="12.42578125" style="9" bestFit="1" customWidth="1"/>
    <col min="11" max="11" width="13.140625" style="9" customWidth="1"/>
    <col min="12" max="12" width="9.140625" style="5" bestFit="1" customWidth="1"/>
    <col min="13" max="13" width="12.7109375" style="5" bestFit="1" customWidth="1"/>
    <col min="14" max="15" width="12" style="5" bestFit="1" customWidth="1"/>
    <col min="16" max="16" width="9.140625" style="5" bestFit="1" customWidth="1"/>
    <col min="17" max="17" width="12.7109375" style="5" bestFit="1" customWidth="1"/>
    <col min="18" max="19" width="12" style="5" bestFit="1" customWidth="1"/>
    <col min="20" max="20" width="9.140625" style="5" bestFit="1" customWidth="1"/>
    <col min="21" max="21" width="12.7109375" style="5" bestFit="1" customWidth="1"/>
    <col min="22" max="23" width="12" style="5" bestFit="1" customWidth="1"/>
    <col min="24" max="24" width="9.140625" style="5" bestFit="1" customWidth="1"/>
    <col min="25" max="25" width="12.7109375" style="5" bestFit="1" customWidth="1"/>
    <col min="26" max="26" width="12" style="5" bestFit="1" customWidth="1"/>
    <col min="27" max="27" width="14.7109375" style="5" bestFit="1" customWidth="1"/>
    <col min="28" max="28" width="9.140625" style="5" bestFit="1" customWidth="1"/>
    <col min="29" max="29" width="12.7109375" style="5" bestFit="1" customWidth="1"/>
    <col min="30" max="31" width="12" style="5" bestFit="1" customWidth="1"/>
    <col min="32" max="32" width="9.140625" bestFit="1" customWidth="1"/>
    <col min="33" max="33" width="12.7109375" bestFit="1" customWidth="1"/>
    <col min="34" max="34" width="12" bestFit="1" customWidth="1"/>
    <col min="35" max="35" width="17.7109375" bestFit="1" customWidth="1"/>
    <col min="36" max="36" width="9.140625" style="5" bestFit="1" customWidth="1"/>
    <col min="37" max="37" width="12.7109375" style="5" bestFit="1" customWidth="1"/>
    <col min="38" max="38" width="12" style="5" bestFit="1" customWidth="1"/>
    <col min="39" max="39" width="15.7109375" style="5" bestFit="1" customWidth="1"/>
    <col min="40" max="40" width="4" bestFit="1" customWidth="1"/>
    <col min="41" max="42" width="11.140625" bestFit="1" customWidth="1"/>
  </cols>
  <sheetData>
    <row r="1" spans="1:39" x14ac:dyDescent="0.25">
      <c r="A1" s="11" t="s">
        <v>611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6" t="s">
        <v>596</v>
      </c>
      <c r="M1" s="6"/>
      <c r="N1" s="6"/>
      <c r="O1" s="6"/>
      <c r="P1" s="6" t="s">
        <v>601</v>
      </c>
      <c r="Q1" s="6"/>
      <c r="R1" s="6"/>
      <c r="S1" s="6"/>
      <c r="T1" s="6" t="s">
        <v>602</v>
      </c>
      <c r="U1" s="6"/>
      <c r="V1" s="6"/>
      <c r="W1" s="6"/>
      <c r="X1" s="6" t="s">
        <v>603</v>
      </c>
      <c r="Y1" s="6"/>
      <c r="Z1" s="6"/>
      <c r="AA1" s="6"/>
      <c r="AB1" s="6" t="s">
        <v>604</v>
      </c>
      <c r="AC1" s="6"/>
      <c r="AD1" s="6"/>
      <c r="AE1" s="6"/>
      <c r="AF1" s="6" t="s">
        <v>605</v>
      </c>
      <c r="AG1" s="6"/>
      <c r="AH1" s="6"/>
      <c r="AI1" s="6"/>
      <c r="AJ1" s="6" t="s">
        <v>606</v>
      </c>
      <c r="AK1" s="6"/>
      <c r="AL1" s="6"/>
      <c r="AM1" s="6"/>
    </row>
    <row r="2" spans="1:39" ht="26.25" x14ac:dyDescent="0.25">
      <c r="A2" s="1" t="s">
        <v>0</v>
      </c>
      <c r="B2" s="1" t="s">
        <v>1</v>
      </c>
      <c r="C2" s="7" t="s">
        <v>613</v>
      </c>
      <c r="D2" s="13" t="s">
        <v>614</v>
      </c>
      <c r="E2" s="13" t="s">
        <v>615</v>
      </c>
      <c r="F2" s="8" t="s">
        <v>607</v>
      </c>
      <c r="G2" s="8" t="s">
        <v>608</v>
      </c>
      <c r="H2" s="8" t="s">
        <v>609</v>
      </c>
      <c r="I2" s="8" t="s">
        <v>612</v>
      </c>
      <c r="J2" s="8" t="s">
        <v>616</v>
      </c>
      <c r="K2" s="8" t="s">
        <v>610</v>
      </c>
      <c r="L2" s="7" t="s">
        <v>597</v>
      </c>
      <c r="M2" s="7" t="s">
        <v>598</v>
      </c>
      <c r="N2" s="7" t="s">
        <v>599</v>
      </c>
      <c r="O2" s="7" t="s">
        <v>600</v>
      </c>
      <c r="P2" s="7" t="s">
        <v>597</v>
      </c>
      <c r="Q2" s="7" t="s">
        <v>598</v>
      </c>
      <c r="R2" s="7" t="s">
        <v>599</v>
      </c>
      <c r="S2" s="7" t="s">
        <v>600</v>
      </c>
      <c r="T2" s="7" t="s">
        <v>597</v>
      </c>
      <c r="U2" s="7" t="s">
        <v>598</v>
      </c>
      <c r="V2" s="7" t="s">
        <v>599</v>
      </c>
      <c r="W2" s="7" t="s">
        <v>600</v>
      </c>
      <c r="X2" s="7" t="s">
        <v>597</v>
      </c>
      <c r="Y2" s="7" t="s">
        <v>598</v>
      </c>
      <c r="Z2" s="7" t="s">
        <v>599</v>
      </c>
      <c r="AA2" s="7" t="s">
        <v>600</v>
      </c>
      <c r="AB2" s="7" t="s">
        <v>597</v>
      </c>
      <c r="AC2" s="7" t="s">
        <v>598</v>
      </c>
      <c r="AD2" s="7" t="s">
        <v>599</v>
      </c>
      <c r="AE2" s="7" t="s">
        <v>600</v>
      </c>
      <c r="AF2" s="7" t="s">
        <v>597</v>
      </c>
      <c r="AG2" s="7" t="s">
        <v>598</v>
      </c>
      <c r="AH2" s="7" t="s">
        <v>599</v>
      </c>
      <c r="AI2" s="7" t="s">
        <v>600</v>
      </c>
      <c r="AJ2" s="7" t="s">
        <v>597</v>
      </c>
      <c r="AK2" s="7" t="s">
        <v>598</v>
      </c>
      <c r="AL2" s="7" t="s">
        <v>599</v>
      </c>
      <c r="AM2" s="7" t="s">
        <v>600</v>
      </c>
    </row>
    <row r="3" spans="1:39" x14ac:dyDescent="0.25">
      <c r="A3" s="2" t="s">
        <v>27</v>
      </c>
      <c r="B3" s="4" t="s">
        <v>3</v>
      </c>
      <c r="C3">
        <v>1</v>
      </c>
      <c r="D3" s="12">
        <v>134772</v>
      </c>
      <c r="E3" s="12">
        <v>140566</v>
      </c>
      <c r="F3" s="9">
        <v>1</v>
      </c>
      <c r="G3" s="9">
        <f>MIN(M3,Q3,Y3,U3,AC3,AG3,AK3)</f>
        <v>-0.286059580085675</v>
      </c>
      <c r="H3" s="9">
        <f>MAX(M3,Q3,U3,Y3,AC3,AG3,AK3)</f>
        <v>-0.286059580085675</v>
      </c>
      <c r="I3" s="9">
        <f>IF(ABS(H3)&gt;ABS(G3),H3,G3)</f>
        <v>-0.286059580085675</v>
      </c>
      <c r="J3" s="9">
        <f>IF(I3&gt;0,1,0)</f>
        <v>0</v>
      </c>
      <c r="K3" s="10">
        <f>MIN(N3,R3,V3,Z3,AD3,AH3,AL3)</f>
        <v>1.27722322995995E-4</v>
      </c>
      <c r="L3" s="5" t="s">
        <v>528</v>
      </c>
      <c r="M3" s="5">
        <v>-0.286059580085675</v>
      </c>
      <c r="N3" s="5">
        <v>1.27722322995995E-4</v>
      </c>
      <c r="O3" s="5">
        <v>3.2760775848472798E-2</v>
      </c>
      <c r="AJ3"/>
      <c r="AK3"/>
      <c r="AL3"/>
      <c r="AM3"/>
    </row>
    <row r="4" spans="1:39" x14ac:dyDescent="0.25">
      <c r="A4" s="2" t="s">
        <v>18</v>
      </c>
      <c r="B4" s="4" t="s">
        <v>3</v>
      </c>
      <c r="C4">
        <v>1</v>
      </c>
      <c r="D4" s="12">
        <v>934341</v>
      </c>
      <c r="E4" s="12">
        <v>935552</v>
      </c>
      <c r="F4" s="9">
        <v>3</v>
      </c>
      <c r="G4" s="9">
        <f>MIN(M4,Q4,Y4,U4,AC4,AG4,AK4)</f>
        <v>0.28487806946861099</v>
      </c>
      <c r="H4" s="9">
        <f>MAX(M4,Q4,U4,Y4,AC4,AG4,AK4)</f>
        <v>1.21009061145505</v>
      </c>
      <c r="I4" s="9">
        <f>IF(ABS(H4)&gt;ABS(G4),H4,G4)</f>
        <v>1.21009061145505</v>
      </c>
      <c r="J4" s="9">
        <f t="shared" ref="J4:J67" si="0">IF(I4&gt;0,1,0)</f>
        <v>1</v>
      </c>
      <c r="K4" s="10">
        <f>MIN(N4,R4,V4,Z4,AD4,AH4,AL4)</f>
        <v>7.1809409028486401E-10</v>
      </c>
      <c r="L4" s="5" t="s">
        <v>527</v>
      </c>
      <c r="M4" s="5">
        <v>0.53679970003878796</v>
      </c>
      <c r="N4" s="5">
        <v>1.16146713679533E-4</v>
      </c>
      <c r="O4" s="5">
        <v>3.1491253541939997E-2</v>
      </c>
      <c r="P4" s="5" t="s">
        <v>527</v>
      </c>
      <c r="Q4" s="5">
        <v>0.28487806946861099</v>
      </c>
      <c r="R4" s="5">
        <v>3.3389565898235697E-2</v>
      </c>
      <c r="S4" s="5">
        <v>0.46871632669289898</v>
      </c>
      <c r="T4" s="5" t="s">
        <v>527</v>
      </c>
      <c r="U4" s="5">
        <v>1.21009061145505</v>
      </c>
      <c r="V4" s="5">
        <v>7.1809409028486401E-10</v>
      </c>
      <c r="W4" s="5">
        <v>1.67445179972625E-6</v>
      </c>
      <c r="AJ4"/>
      <c r="AK4"/>
      <c r="AL4"/>
      <c r="AM4"/>
    </row>
    <row r="5" spans="1:39" x14ac:dyDescent="0.25">
      <c r="A5" s="2" t="s">
        <v>23</v>
      </c>
      <c r="B5" s="4" t="s">
        <v>3</v>
      </c>
      <c r="C5">
        <v>1</v>
      </c>
      <c r="D5" s="12">
        <v>948846</v>
      </c>
      <c r="E5" s="12">
        <v>949920</v>
      </c>
      <c r="F5" s="9">
        <v>3</v>
      </c>
      <c r="G5" s="9">
        <f>MIN(M5,Q5,Y5,U5,AC5,AG5,AK5)</f>
        <v>0.37761643322933802</v>
      </c>
      <c r="H5" s="9">
        <f>MAX(M5,Q5,U5,Y5,AC5,AG5,AK5)</f>
        <v>0.51766723475987197</v>
      </c>
      <c r="I5" s="9">
        <f>IF(ABS(H5)&gt;ABS(G5),H5,G5)</f>
        <v>0.51766723475987197</v>
      </c>
      <c r="J5" s="9">
        <f t="shared" si="0"/>
        <v>1</v>
      </c>
      <c r="K5" s="10">
        <f>MIN(N5,R5,V5,Z5,AD5,AH5,AL5)</f>
        <v>6.3267217579488297E-5</v>
      </c>
      <c r="L5" s="5" t="s">
        <v>527</v>
      </c>
      <c r="M5" s="5">
        <v>0.51766723475987197</v>
      </c>
      <c r="N5" s="5">
        <v>3.6370324365072502E-3</v>
      </c>
      <c r="O5" s="5">
        <v>0.20029749140484801</v>
      </c>
      <c r="P5" s="5" t="s">
        <v>527</v>
      </c>
      <c r="Q5" s="5">
        <v>0.387926849000852</v>
      </c>
      <c r="R5" s="5">
        <v>6.3267217579488297E-5</v>
      </c>
      <c r="S5" s="5">
        <v>2.2861915204045999E-2</v>
      </c>
      <c r="T5" s="5" t="s">
        <v>527</v>
      </c>
      <c r="U5" s="5">
        <v>0.37761643322933802</v>
      </c>
      <c r="V5" s="5">
        <v>2.43684789045512E-2</v>
      </c>
      <c r="W5" s="5">
        <v>0.27854127014525698</v>
      </c>
      <c r="AJ5"/>
      <c r="AK5"/>
      <c r="AL5"/>
      <c r="AM5"/>
    </row>
    <row r="6" spans="1:39" x14ac:dyDescent="0.25">
      <c r="A6" s="2" t="s">
        <v>4</v>
      </c>
      <c r="B6" s="4" t="s">
        <v>3</v>
      </c>
      <c r="C6">
        <v>1</v>
      </c>
      <c r="D6" s="12">
        <v>955502</v>
      </c>
      <c r="E6" s="12">
        <v>991499</v>
      </c>
      <c r="F6" s="9">
        <v>2</v>
      </c>
      <c r="G6" s="9">
        <f>MIN(M6,Q6,Y6,U6,AC6,AG6,AK6)</f>
        <v>0.44031998881929202</v>
      </c>
      <c r="H6" s="9">
        <f>MAX(M6,Q6,U6,Y6,AC6,AG6,AK6)</f>
        <v>0.74154547147883998</v>
      </c>
      <c r="I6" s="9">
        <f>IF(ABS(H6)&gt;ABS(G6),H6,G6)</f>
        <v>0.74154547147883998</v>
      </c>
      <c r="J6" s="9">
        <f t="shared" si="0"/>
        <v>1</v>
      </c>
      <c r="K6" s="10">
        <f>MIN(N6,R6,V6,Z6,AD6,AH6,AL6)</f>
        <v>1.55195085127265E-6</v>
      </c>
      <c r="L6" s="5" t="s">
        <v>527</v>
      </c>
      <c r="M6" s="5">
        <v>0.74154547147883998</v>
      </c>
      <c r="N6" s="5">
        <v>1.1249808228195499E-5</v>
      </c>
      <c r="O6" s="5">
        <v>5.4674067989030004E-3</v>
      </c>
      <c r="P6" s="5" t="s">
        <v>527</v>
      </c>
      <c r="Q6" s="5">
        <v>0.44031998881929202</v>
      </c>
      <c r="R6" s="5">
        <v>1.55195085127265E-6</v>
      </c>
      <c r="S6" s="5">
        <v>1.24178238828259E-3</v>
      </c>
    </row>
    <row r="7" spans="1:39" x14ac:dyDescent="0.25">
      <c r="A7" s="2" t="s">
        <v>50</v>
      </c>
      <c r="B7" s="4" t="s">
        <v>3</v>
      </c>
      <c r="C7">
        <v>1</v>
      </c>
      <c r="D7" s="12">
        <v>1152287</v>
      </c>
      <c r="E7" s="12">
        <v>1167447</v>
      </c>
      <c r="F7" s="9">
        <v>1</v>
      </c>
      <c r="G7" s="9">
        <f>MIN(M7,Q7,Y7,U7,AC7,AG7,AK7)</f>
        <v>0.73330639502593897</v>
      </c>
      <c r="H7" s="9">
        <f>MAX(M7,Q7,U7,Y7,AC7,AG7,AK7)</f>
        <v>0.73330639502593897</v>
      </c>
      <c r="I7" s="9">
        <f>IF(ABS(H7)&gt;ABS(G7),H7,G7)</f>
        <v>0.73330639502593897</v>
      </c>
      <c r="J7" s="9">
        <f t="shared" si="0"/>
        <v>1</v>
      </c>
      <c r="K7" s="10">
        <f>MIN(N7,R7,V7,Z7,AD7,AH7,AL7)</f>
        <v>4.3065781928883799E-5</v>
      </c>
      <c r="T7" s="5" t="s">
        <v>527</v>
      </c>
      <c r="U7" s="5">
        <v>0.73330639502593897</v>
      </c>
      <c r="V7" s="5">
        <v>4.3065781928883799E-5</v>
      </c>
      <c r="W7" s="5">
        <v>1.1213441442782799E-2</v>
      </c>
      <c r="AJ7"/>
      <c r="AK7"/>
      <c r="AL7"/>
      <c r="AM7"/>
    </row>
    <row r="8" spans="1:39" x14ac:dyDescent="0.25">
      <c r="A8" s="2" t="s">
        <v>34</v>
      </c>
      <c r="B8" s="4" t="s">
        <v>3</v>
      </c>
      <c r="C8">
        <v>1</v>
      </c>
      <c r="D8" s="12">
        <v>5922867</v>
      </c>
      <c r="E8" s="12">
        <v>6052533</v>
      </c>
      <c r="F8" s="9">
        <v>1</v>
      </c>
      <c r="G8" s="9">
        <f>MIN(M8,Q8,Y8,U8,AC8,AG8,AK8)</f>
        <v>0.37175748798079</v>
      </c>
      <c r="H8" s="9">
        <f>MAX(M8,Q8,U8,Y8,AC8,AG8,AK8)</f>
        <v>0.37175748798079</v>
      </c>
      <c r="I8" s="9">
        <f>IF(ABS(H8)&gt;ABS(G8),H8,G8)</f>
        <v>0.37175748798079</v>
      </c>
      <c r="J8" s="9">
        <f t="shared" si="0"/>
        <v>1</v>
      </c>
      <c r="K8" s="10">
        <f>MIN(N8,R8,V8,Z8,AD8,AH8,AL8)</f>
        <v>1.41195410573029E-3</v>
      </c>
      <c r="T8" s="5" t="s">
        <v>527</v>
      </c>
      <c r="U8" s="5">
        <v>0.37175748798079</v>
      </c>
      <c r="V8" s="5">
        <v>1.41195410573029E-3</v>
      </c>
      <c r="W8" s="5">
        <v>7.2840588135882706E-2</v>
      </c>
    </row>
    <row r="9" spans="1:39" x14ac:dyDescent="0.25">
      <c r="A9" s="2" t="s">
        <v>41</v>
      </c>
      <c r="B9" s="4" t="s">
        <v>3</v>
      </c>
      <c r="C9">
        <v>1</v>
      </c>
      <c r="D9" s="12">
        <v>6266188</v>
      </c>
      <c r="E9" s="12">
        <v>6281359</v>
      </c>
      <c r="F9" s="9">
        <v>1</v>
      </c>
      <c r="G9" s="9">
        <f>MIN(M9,Q9,Y9,U9,AC9,AG9,AK9)</f>
        <v>0.73196665796225902</v>
      </c>
      <c r="H9" s="9">
        <f>MAX(M9,Q9,U9,Y9,AC9,AG9,AK9)</f>
        <v>0.73196665796225902</v>
      </c>
      <c r="I9" s="9">
        <f>IF(ABS(H9)&gt;ABS(G9),H9,G9)</f>
        <v>0.73196665796225902</v>
      </c>
      <c r="J9" s="9">
        <f t="shared" si="0"/>
        <v>1</v>
      </c>
      <c r="K9" s="10">
        <f>MIN(N9,R9,V9,Z9,AD9,AH9,AL9)</f>
        <v>2.5770932376319201E-3</v>
      </c>
      <c r="T9" s="5" t="s">
        <v>527</v>
      </c>
      <c r="U9" s="5">
        <v>0.73196665796225902</v>
      </c>
      <c r="V9" s="5">
        <v>2.5770932376319201E-3</v>
      </c>
      <c r="W9" s="5">
        <v>9.85125575657394E-2</v>
      </c>
    </row>
    <row r="10" spans="1:39" x14ac:dyDescent="0.25">
      <c r="A10" s="2" t="s">
        <v>21</v>
      </c>
      <c r="B10" s="4" t="s">
        <v>3</v>
      </c>
      <c r="C10">
        <v>1</v>
      </c>
      <c r="D10" s="12">
        <v>6281252</v>
      </c>
      <c r="E10" s="12">
        <v>6296044</v>
      </c>
      <c r="F10" s="9">
        <v>1</v>
      </c>
      <c r="G10" s="9">
        <f>MIN(M10,Q10,Y10,U10,AC10,AG10,AK10)</f>
        <v>-0.13254303742046</v>
      </c>
      <c r="H10" s="9">
        <f>MAX(M10,Q10,U10,Y10,AC10,AG10,AK10)</f>
        <v>-0.13254303742046</v>
      </c>
      <c r="I10" s="9">
        <f>IF(ABS(H10)&gt;ABS(G10),H10,G10)</f>
        <v>-0.13254303742046</v>
      </c>
      <c r="J10" s="9">
        <f t="shared" si="0"/>
        <v>0</v>
      </c>
      <c r="K10" s="10">
        <f>MIN(N10,R10,V10,Z10,AD10,AH10,AL10)</f>
        <v>5.9071593381160596E-4</v>
      </c>
      <c r="P10" s="5" t="s">
        <v>528</v>
      </c>
      <c r="Q10" s="5">
        <v>-0.13254303742046</v>
      </c>
      <c r="R10" s="5">
        <v>5.9071593381160596E-4</v>
      </c>
      <c r="S10" s="5">
        <v>7.9428784005331599E-2</v>
      </c>
      <c r="AJ10"/>
      <c r="AK10"/>
      <c r="AL10"/>
      <c r="AM10"/>
    </row>
    <row r="11" spans="1:39" x14ac:dyDescent="0.25">
      <c r="A11" s="2" t="s">
        <v>31</v>
      </c>
      <c r="B11" s="4" t="s">
        <v>3</v>
      </c>
      <c r="C11">
        <v>1</v>
      </c>
      <c r="D11" s="12">
        <v>12079298</v>
      </c>
      <c r="E11" s="12">
        <v>12092106</v>
      </c>
      <c r="F11" s="9">
        <v>2</v>
      </c>
      <c r="G11" s="9">
        <f>MIN(M11,Q11,Y11,U11,AC11,AG11,AK11)</f>
        <v>0.10050471081986399</v>
      </c>
      <c r="H11" s="9">
        <f>MAX(M11,Q11,U11,Y11,AC11,AG11,AK11)</f>
        <v>0.37649159585879999</v>
      </c>
      <c r="I11" s="9">
        <f>IF(ABS(H11)&gt;ABS(G11),H11,G11)</f>
        <v>0.37649159585879999</v>
      </c>
      <c r="J11" s="9">
        <f t="shared" si="0"/>
        <v>1</v>
      </c>
      <c r="K11" s="10">
        <f>MIN(N11,R11,V11,Z11,AD11,AH11,AL11)</f>
        <v>1.6031502787090101E-3</v>
      </c>
      <c r="P11" s="5" t="s">
        <v>527</v>
      </c>
      <c r="Q11" s="5">
        <v>0.10050471081986399</v>
      </c>
      <c r="R11" s="5">
        <v>2.4487965829867102E-3</v>
      </c>
      <c r="S11" s="5">
        <v>0.17126266322234299</v>
      </c>
      <c r="T11" s="5" t="s">
        <v>527</v>
      </c>
      <c r="U11" s="5">
        <v>0.37649159585879999</v>
      </c>
      <c r="V11" s="5">
        <v>1.6031502787090101E-3</v>
      </c>
      <c r="W11" s="5">
        <v>7.6960242101351398E-2</v>
      </c>
      <c r="AJ11"/>
      <c r="AK11"/>
      <c r="AL11"/>
      <c r="AM11"/>
    </row>
    <row r="12" spans="1:39" x14ac:dyDescent="0.25">
      <c r="A12" s="2" t="s">
        <v>55</v>
      </c>
      <c r="B12" s="4" t="s">
        <v>3</v>
      </c>
      <c r="C12">
        <v>1</v>
      </c>
      <c r="D12" s="12">
        <v>12567299</v>
      </c>
      <c r="E12" s="12">
        <v>12567451</v>
      </c>
      <c r="F12" s="9">
        <v>1</v>
      </c>
      <c r="G12" s="9">
        <f>MIN(M12,Q12,Y12,U12,AC12,AG12,AK12)</f>
        <v>0.57352049562616303</v>
      </c>
      <c r="H12" s="9">
        <f>MAX(M12,Q12,U12,Y12,AC12,AG12,AK12)</f>
        <v>0.57352049562616303</v>
      </c>
      <c r="I12" s="9">
        <f>IF(ABS(H12)&gt;ABS(G12),H12,G12)</f>
        <v>0.57352049562616303</v>
      </c>
      <c r="J12" s="9">
        <f t="shared" si="0"/>
        <v>1</v>
      </c>
      <c r="K12" s="10">
        <f>MIN(N12,R12,V12,Z12,AD12,AH12,AL12)</f>
        <v>1.78581074208426E-4</v>
      </c>
      <c r="T12" s="5" t="s">
        <v>527</v>
      </c>
      <c r="U12" s="5">
        <v>0.57352049562616303</v>
      </c>
      <c r="V12" s="5">
        <v>1.78581074208426E-4</v>
      </c>
      <c r="W12" s="5">
        <v>2.9509241282921601E-2</v>
      </c>
      <c r="AJ12"/>
      <c r="AK12"/>
      <c r="AL12"/>
      <c r="AM12"/>
    </row>
    <row r="13" spans="1:39" x14ac:dyDescent="0.25">
      <c r="A13" s="2" t="s">
        <v>13</v>
      </c>
      <c r="B13" s="4" t="s">
        <v>3</v>
      </c>
      <c r="C13">
        <v>1</v>
      </c>
      <c r="D13" s="12">
        <v>12627938</v>
      </c>
      <c r="E13" s="12">
        <v>12677737</v>
      </c>
      <c r="F13" s="9">
        <v>1</v>
      </c>
      <c r="G13" s="9">
        <f>MIN(M13,Q13,Y13,U13,AC13,AG13,AK13)</f>
        <v>0.54119136258571998</v>
      </c>
      <c r="H13" s="9">
        <f>MAX(M13,Q13,U13,Y13,AC13,AG13,AK13)</f>
        <v>0.54119136258571998</v>
      </c>
      <c r="I13" s="9">
        <f>IF(ABS(H13)&gt;ABS(G13),H13,G13)</f>
        <v>0.54119136258571998</v>
      </c>
      <c r="J13" s="9">
        <f t="shared" si="0"/>
        <v>1</v>
      </c>
      <c r="K13" s="10">
        <f>MIN(N13,R13,V13,Z13,AD13,AH13,AL13)</f>
        <v>1.1464513298200101E-4</v>
      </c>
      <c r="T13" s="5" t="s">
        <v>527</v>
      </c>
      <c r="U13" s="5">
        <v>0.54119136258571998</v>
      </c>
      <c r="V13" s="5">
        <v>1.1464513298200101E-4</v>
      </c>
      <c r="W13" s="5">
        <v>2.26550441599517E-2</v>
      </c>
    </row>
    <row r="14" spans="1:39" x14ac:dyDescent="0.25">
      <c r="A14" s="2" t="s">
        <v>37</v>
      </c>
      <c r="B14" s="4" t="s">
        <v>3</v>
      </c>
      <c r="C14">
        <v>1</v>
      </c>
      <c r="D14" s="12">
        <v>17393255</v>
      </c>
      <c r="E14" s="12">
        <v>17445948</v>
      </c>
      <c r="F14" s="9">
        <v>2</v>
      </c>
      <c r="G14" s="9">
        <f>MIN(M14,Q14,Y14,U14,AC14,AG14,AK14)</f>
        <v>-1.0215738124748901</v>
      </c>
      <c r="H14" s="9">
        <f>MAX(M14,Q14,U14,Y14,AC14,AG14,AK14)</f>
        <v>-0.17032108198390999</v>
      </c>
      <c r="I14" s="9">
        <f>IF(ABS(H14)&gt;ABS(G14),H14,G14)</f>
        <v>-1.0215738124748901</v>
      </c>
      <c r="J14" s="9">
        <f t="shared" si="0"/>
        <v>0</v>
      </c>
      <c r="K14" s="10">
        <f>MIN(N14,R14,V14,Z14,AD14,AH14,AL14)</f>
        <v>1.37593319448102E-3</v>
      </c>
      <c r="P14" s="5" t="s">
        <v>528</v>
      </c>
      <c r="Q14" s="5">
        <v>-0.17032108198390999</v>
      </c>
      <c r="R14" s="5">
        <v>3.8929656729189202E-3</v>
      </c>
      <c r="S14" s="5">
        <v>0.20856257828274799</v>
      </c>
      <c r="T14" s="5" t="s">
        <v>528</v>
      </c>
      <c r="U14" s="5">
        <v>-1.0215738124748901</v>
      </c>
      <c r="V14" s="5">
        <v>1.37593319448102E-3</v>
      </c>
      <c r="W14" s="5">
        <v>7.1745570788038907E-2</v>
      </c>
    </row>
    <row r="15" spans="1:39" x14ac:dyDescent="0.25">
      <c r="A15" s="2" t="s">
        <v>6</v>
      </c>
      <c r="B15" s="4" t="s">
        <v>3</v>
      </c>
      <c r="C15">
        <v>1</v>
      </c>
      <c r="D15" s="12">
        <v>19197923</v>
      </c>
      <c r="E15" s="12">
        <v>19229293</v>
      </c>
      <c r="F15" s="9">
        <v>1</v>
      </c>
      <c r="G15" s="9">
        <f>MIN(M15,Q15,Y15,U15,AC15,AG15,AK15)</f>
        <v>0.40430639743874802</v>
      </c>
      <c r="H15" s="9">
        <f>MAX(M15,Q15,U15,Y15,AC15,AG15,AK15)</f>
        <v>0.40430639743874802</v>
      </c>
      <c r="I15" s="9">
        <f>IF(ABS(H15)&gt;ABS(G15),H15,G15)</f>
        <v>0.40430639743874802</v>
      </c>
      <c r="J15" s="9">
        <f t="shared" si="0"/>
        <v>1</v>
      </c>
      <c r="K15" s="10">
        <f>MIN(N15,R15,V15,Z15,AD15,AH15,AL15)</f>
        <v>1.32076260943661E-3</v>
      </c>
      <c r="T15" s="5" t="s">
        <v>527</v>
      </c>
      <c r="U15" s="5">
        <v>0.40430639743874802</v>
      </c>
      <c r="V15" s="5">
        <v>1.32076260943661E-3</v>
      </c>
      <c r="W15" s="5">
        <v>7.1318993458825503E-2</v>
      </c>
    </row>
    <row r="16" spans="1:39" x14ac:dyDescent="0.25">
      <c r="A16" s="2" t="s">
        <v>22</v>
      </c>
      <c r="B16" s="4" t="s">
        <v>3</v>
      </c>
      <c r="C16">
        <v>1</v>
      </c>
      <c r="D16" s="12">
        <v>19230773</v>
      </c>
      <c r="E16" s="12">
        <v>19282826</v>
      </c>
      <c r="F16" s="9">
        <v>2</v>
      </c>
      <c r="G16" s="9">
        <f>MIN(M16,Q16,Y16,U16,AC16,AG16,AK16)</f>
        <v>-0.21801986676229099</v>
      </c>
      <c r="H16" s="9">
        <f>MAX(M16,Q16,U16,Y16,AC16,AG16,AK16)</f>
        <v>-0.111440479525349</v>
      </c>
      <c r="I16" s="9">
        <f>IF(ABS(H16)&gt;ABS(G16),H16,G16)</f>
        <v>-0.21801986676229099</v>
      </c>
      <c r="J16" s="9">
        <f t="shared" si="0"/>
        <v>0</v>
      </c>
      <c r="K16" s="10">
        <f>MIN(N16,R16,V16,Z16,AD16,AH16,AL16)</f>
        <v>3.1968680096867102E-4</v>
      </c>
      <c r="P16" s="5" t="s">
        <v>528</v>
      </c>
      <c r="Q16" s="5">
        <v>-0.111440479525349</v>
      </c>
      <c r="R16" s="5">
        <v>1.05643388020299E-2</v>
      </c>
      <c r="S16" s="5">
        <v>0.31060819753369701</v>
      </c>
      <c r="T16" s="5" t="s">
        <v>528</v>
      </c>
      <c r="U16" s="5">
        <v>-0.21801986676229099</v>
      </c>
      <c r="V16" s="5">
        <v>3.1968680096867102E-4</v>
      </c>
      <c r="W16" s="5">
        <v>3.6903251608848803E-2</v>
      </c>
      <c r="AJ16"/>
      <c r="AK16"/>
      <c r="AL16"/>
      <c r="AM16"/>
    </row>
    <row r="17" spans="1:39" x14ac:dyDescent="0.25">
      <c r="A17" s="2" t="s">
        <v>11</v>
      </c>
      <c r="B17" s="4" t="s">
        <v>3</v>
      </c>
      <c r="C17">
        <v>1</v>
      </c>
      <c r="D17" s="12">
        <v>20978259</v>
      </c>
      <c r="E17" s="12">
        <v>20988037</v>
      </c>
      <c r="F17" s="9">
        <v>1</v>
      </c>
      <c r="G17" s="9">
        <f>MIN(M17,Q17,Y17,U17,AC17,AG17,AK17)</f>
        <v>-0.121606843844717</v>
      </c>
      <c r="H17" s="9">
        <f>MAX(M17,Q17,U17,Y17,AC17,AG17,AK17)</f>
        <v>-0.121606843844717</v>
      </c>
      <c r="I17" s="9">
        <f>IF(ABS(H17)&gt;ABS(G17),H17,G17)</f>
        <v>-0.121606843844717</v>
      </c>
      <c r="J17" s="9">
        <f t="shared" si="0"/>
        <v>0</v>
      </c>
      <c r="K17" s="10">
        <f>MIN(N17,R17,V17,Z17,AD17,AH17,AL17)</f>
        <v>5.5860937527555201E-4</v>
      </c>
      <c r="L17" s="5" t="s">
        <v>528</v>
      </c>
      <c r="M17" s="5">
        <v>-0.121606843844717</v>
      </c>
      <c r="N17" s="5">
        <v>5.5860937527555201E-4</v>
      </c>
      <c r="O17" s="5">
        <v>7.5402403495036893E-2</v>
      </c>
    </row>
    <row r="18" spans="1:39" x14ac:dyDescent="0.25">
      <c r="A18" s="2" t="s">
        <v>61</v>
      </c>
      <c r="B18" s="4" t="s">
        <v>3</v>
      </c>
      <c r="C18">
        <v>1</v>
      </c>
      <c r="D18" s="12">
        <v>26608772</v>
      </c>
      <c r="E18" s="12">
        <v>26644756</v>
      </c>
      <c r="F18" s="9">
        <v>1</v>
      </c>
      <c r="G18" s="9">
        <f>MIN(M18,Q18,Y18,U18,AC18,AG18,AK18)</f>
        <v>0.52722938889284499</v>
      </c>
      <c r="H18" s="9">
        <f>MAX(M18,Q18,U18,Y18,AC18,AG18,AK18)</f>
        <v>0.52722938889284499</v>
      </c>
      <c r="I18" s="9">
        <f>IF(ABS(H18)&gt;ABS(G18),H18,G18)</f>
        <v>0.52722938889284499</v>
      </c>
      <c r="J18" s="9">
        <f t="shared" si="0"/>
        <v>1</v>
      </c>
      <c r="K18" s="10">
        <f>MIN(N18,R18,V18,Z18,AD18,AH18,AL18)</f>
        <v>7.7461873505398505E-4</v>
      </c>
      <c r="T18" s="5" t="s">
        <v>527</v>
      </c>
      <c r="U18" s="5">
        <v>0.52722938889284499</v>
      </c>
      <c r="V18" s="5">
        <v>7.7461873505398505E-4</v>
      </c>
      <c r="W18" s="5">
        <v>5.6094905788785197E-2</v>
      </c>
      <c r="AJ18"/>
      <c r="AK18"/>
      <c r="AL18"/>
      <c r="AM18"/>
    </row>
    <row r="19" spans="1:39" x14ac:dyDescent="0.25">
      <c r="A19" s="2" t="s">
        <v>10</v>
      </c>
      <c r="B19" s="4" t="s">
        <v>3</v>
      </c>
      <c r="C19">
        <v>1</v>
      </c>
      <c r="D19" s="12">
        <v>26644410</v>
      </c>
      <c r="E19" s="12">
        <v>26647014</v>
      </c>
      <c r="F19" s="9">
        <v>3</v>
      </c>
      <c r="G19" s="9">
        <f>MIN(M19,Q19,Y19,U19,AC19,AG19,AK19)</f>
        <v>-0.26007049328945298</v>
      </c>
      <c r="H19" s="9">
        <f>MAX(M19,Q19,U19,Y19,AC19,AG19,AK19)</f>
        <v>0.49119050172821199</v>
      </c>
      <c r="I19" s="9">
        <f>IF(ABS(H19)&gt;ABS(G19),H19,G19)</f>
        <v>0.49119050172821199</v>
      </c>
      <c r="J19" s="9">
        <f t="shared" si="0"/>
        <v>1</v>
      </c>
      <c r="K19" s="10">
        <f>MIN(N19,R19,V19,Z19,AD19,AH19,AL19)</f>
        <v>9.8199335300088698E-21</v>
      </c>
      <c r="L19" s="5" t="s">
        <v>527</v>
      </c>
      <c r="M19" s="5">
        <v>0.49119050172821199</v>
      </c>
      <c r="N19" s="5">
        <v>8.6510073194023696E-3</v>
      </c>
      <c r="O19" s="5">
        <v>0.28529786281200498</v>
      </c>
      <c r="AB19" s="5" t="s">
        <v>528</v>
      </c>
      <c r="AC19" s="5">
        <v>-0.102230147440858</v>
      </c>
      <c r="AD19" s="5">
        <v>9.8199335300088698E-21</v>
      </c>
      <c r="AE19" s="5">
        <v>1.5611730326008099E-16</v>
      </c>
      <c r="AF19" t="s">
        <v>528</v>
      </c>
      <c r="AG19">
        <v>-0.26007049328945298</v>
      </c>
      <c r="AH19">
        <v>3.5727464962799801E-8</v>
      </c>
      <c r="AI19" t="s">
        <v>531</v>
      </c>
    </row>
    <row r="20" spans="1:39" x14ac:dyDescent="0.25">
      <c r="A20" s="2" t="s">
        <v>12</v>
      </c>
      <c r="B20" s="4" t="s">
        <v>3</v>
      </c>
      <c r="C20">
        <v>1</v>
      </c>
      <c r="D20" s="12">
        <v>26758772</v>
      </c>
      <c r="E20" s="12">
        <v>26797797</v>
      </c>
      <c r="F20" s="9">
        <v>1</v>
      </c>
      <c r="G20" s="9">
        <f>MIN(M20,Q20,Y20,U20,AC20,AG20,AK20)</f>
        <v>0.62547365807380595</v>
      </c>
      <c r="H20" s="9">
        <f>MAX(M20,Q20,U20,Y20,AC20,AG20,AK20)</f>
        <v>0.62547365807380595</v>
      </c>
      <c r="I20" s="9">
        <f>IF(ABS(H20)&gt;ABS(G20),H20,G20)</f>
        <v>0.62547365807380595</v>
      </c>
      <c r="J20" s="9">
        <f t="shared" si="0"/>
        <v>1</v>
      </c>
      <c r="K20" s="10">
        <f>MIN(N20,R20,V20,Z20,AD20,AH20,AL20)</f>
        <v>7.2380589839397304E-4</v>
      </c>
      <c r="T20" s="5" t="s">
        <v>527</v>
      </c>
      <c r="U20" s="5">
        <v>0.62547365807380595</v>
      </c>
      <c r="V20" s="5">
        <v>7.2380589839397304E-4</v>
      </c>
      <c r="W20" s="5">
        <v>5.4095211342149598E-2</v>
      </c>
    </row>
    <row r="21" spans="1:39" x14ac:dyDescent="0.25">
      <c r="A21" s="2" t="s">
        <v>36</v>
      </c>
      <c r="B21" s="4" t="s">
        <v>3</v>
      </c>
      <c r="C21">
        <v>1</v>
      </c>
      <c r="D21" s="12">
        <v>27248212</v>
      </c>
      <c r="E21" s="12">
        <v>27273362</v>
      </c>
      <c r="F21" s="9">
        <v>1</v>
      </c>
      <c r="G21" s="9">
        <f>MIN(M21,Q21,Y21,U21,AC21,AG21,AK21)</f>
        <v>0.52579189083327804</v>
      </c>
      <c r="H21" s="9">
        <f>MAX(M21,Q21,U21,Y21,AC21,AG21,AK21)</f>
        <v>0.52579189083327804</v>
      </c>
      <c r="I21" s="9">
        <f>IF(ABS(H21)&gt;ABS(G21),H21,G21)</f>
        <v>0.52579189083327804</v>
      </c>
      <c r="J21" s="9">
        <f t="shared" si="0"/>
        <v>1</v>
      </c>
      <c r="K21" s="10">
        <f>MIN(N21,R21,V21,Z21,AD21,AH21,AL21)</f>
        <v>2.5952371276785802E-3</v>
      </c>
      <c r="T21" s="5" t="s">
        <v>527</v>
      </c>
      <c r="U21" s="5">
        <v>0.52579189083327804</v>
      </c>
      <c r="V21" s="5">
        <v>2.5952371276785802E-3</v>
      </c>
      <c r="W21" s="5">
        <v>9.8559836063858694E-2</v>
      </c>
    </row>
    <row r="22" spans="1:39" x14ac:dyDescent="0.25">
      <c r="A22" s="2" t="s">
        <v>46</v>
      </c>
      <c r="B22" s="4" t="s">
        <v>3</v>
      </c>
      <c r="C22">
        <v>1</v>
      </c>
      <c r="D22" s="12">
        <v>28160911</v>
      </c>
      <c r="E22" s="12">
        <v>28161077</v>
      </c>
      <c r="F22" s="9">
        <v>1</v>
      </c>
      <c r="G22" s="9">
        <f>MIN(M22,Q22,Y22,U22,AC22,AG22,AK22)</f>
        <v>0.51285685515945001</v>
      </c>
      <c r="H22" s="9">
        <f>MAX(M22,Q22,U22,Y22,AC22,AG22,AK22)</f>
        <v>0.51285685515945001</v>
      </c>
      <c r="I22" s="9">
        <f>IF(ABS(H22)&gt;ABS(G22),H22,G22)</f>
        <v>0.51285685515945001</v>
      </c>
      <c r="J22" s="9">
        <f t="shared" si="0"/>
        <v>1</v>
      </c>
      <c r="K22" s="10">
        <f>MIN(N22,R22,V22,Z22,AD22,AH22,AL22)</f>
        <v>1.17743567511825E-3</v>
      </c>
      <c r="T22" s="5" t="s">
        <v>527</v>
      </c>
      <c r="U22" s="5">
        <v>0.51285685515945001</v>
      </c>
      <c r="V22" s="5">
        <v>1.17743567511825E-3</v>
      </c>
      <c r="W22" s="5">
        <v>6.7590490647759405E-2</v>
      </c>
    </row>
    <row r="23" spans="1:39" x14ac:dyDescent="0.25">
      <c r="A23" s="2" t="s">
        <v>54</v>
      </c>
      <c r="B23" s="4" t="s">
        <v>3</v>
      </c>
      <c r="C23">
        <v>1</v>
      </c>
      <c r="D23" s="12">
        <v>28907431</v>
      </c>
      <c r="E23" s="12">
        <v>28907565</v>
      </c>
      <c r="F23" s="9">
        <v>1</v>
      </c>
      <c r="G23" s="9">
        <f>MIN(M23,Q23,Y23,U23,AC23,AG23,AK23)</f>
        <v>0.80011770969276397</v>
      </c>
      <c r="H23" s="9">
        <f>MAX(M23,Q23,U23,Y23,AC23,AG23,AK23)</f>
        <v>0.80011770969276397</v>
      </c>
      <c r="I23" s="9">
        <f>IF(ABS(H23)&gt;ABS(G23),H23,G23)</f>
        <v>0.80011770969276397</v>
      </c>
      <c r="J23" s="9">
        <f t="shared" si="0"/>
        <v>1</v>
      </c>
      <c r="K23" s="10">
        <f>MIN(N23,R23,V23,Z23,AD23,AH23,AL23)</f>
        <v>5.0232545518637099E-4</v>
      </c>
      <c r="T23" s="5" t="s">
        <v>527</v>
      </c>
      <c r="U23" s="5">
        <v>0.80011770969276397</v>
      </c>
      <c r="V23" s="5">
        <v>5.0232545518637099E-4</v>
      </c>
      <c r="W23" s="5">
        <v>4.4405641825937703E-2</v>
      </c>
      <c r="AJ23"/>
      <c r="AK23"/>
      <c r="AL23"/>
      <c r="AM23"/>
    </row>
    <row r="24" spans="1:39" x14ac:dyDescent="0.25">
      <c r="A24" s="2" t="s">
        <v>25</v>
      </c>
      <c r="B24" s="4" t="s">
        <v>3</v>
      </c>
      <c r="C24">
        <v>1</v>
      </c>
      <c r="D24" s="12">
        <v>32716839</v>
      </c>
      <c r="E24" s="12">
        <v>32751768</v>
      </c>
      <c r="F24" s="9">
        <v>1</v>
      </c>
      <c r="G24" s="9">
        <f>MIN(M24,Q24,Y24,U24,AC24,AG24,AK24)</f>
        <v>-0.144378749942912</v>
      </c>
      <c r="H24" s="9">
        <f>MAX(M24,Q24,U24,Y24,AC24,AG24,AK24)</f>
        <v>-0.144378749942912</v>
      </c>
      <c r="I24" s="9">
        <f>IF(ABS(H24)&gt;ABS(G24),H24,G24)</f>
        <v>-0.144378749942912</v>
      </c>
      <c r="J24" s="9">
        <f t="shared" si="0"/>
        <v>0</v>
      </c>
      <c r="K24" s="10">
        <f>MIN(N24,R24,V24,Z24,AD24,AH24,AL24)</f>
        <v>8.2458966570108504E-7</v>
      </c>
      <c r="AF24" t="s">
        <v>528</v>
      </c>
      <c r="AG24">
        <v>-0.144378749942912</v>
      </c>
      <c r="AH24">
        <v>8.2458966570108504E-7</v>
      </c>
      <c r="AI24" t="s">
        <v>532</v>
      </c>
      <c r="AJ24"/>
      <c r="AK24"/>
      <c r="AL24"/>
      <c r="AM24"/>
    </row>
    <row r="25" spans="1:39" x14ac:dyDescent="0.25">
      <c r="A25" s="2" t="s">
        <v>29</v>
      </c>
      <c r="B25" s="4" t="s">
        <v>3</v>
      </c>
      <c r="C25">
        <v>1</v>
      </c>
      <c r="D25" s="12">
        <v>32799429</v>
      </c>
      <c r="E25" s="12">
        <v>32801840</v>
      </c>
      <c r="F25" s="9">
        <v>1</v>
      </c>
      <c r="G25" s="9">
        <f>MIN(M25,Q25,Y25,U25,AC25,AG25,AK25)</f>
        <v>0.64026113026144904</v>
      </c>
      <c r="H25" s="9">
        <f>MAX(M25,Q25,U25,Y25,AC25,AG25,AK25)</f>
        <v>0.64026113026144904</v>
      </c>
      <c r="I25" s="9">
        <f>IF(ABS(H25)&gt;ABS(G25),H25,G25)</f>
        <v>0.64026113026144904</v>
      </c>
      <c r="J25" s="9">
        <f t="shared" si="0"/>
        <v>1</v>
      </c>
      <c r="K25" s="10">
        <f>MIN(N25,R25,V25,Z25,AD25,AH25,AL25)</f>
        <v>6.0116157918211797E-5</v>
      </c>
      <c r="T25" s="5" t="s">
        <v>527</v>
      </c>
      <c r="U25" s="5">
        <v>0.64026113026144904</v>
      </c>
      <c r="V25" s="5">
        <v>6.0116157918211797E-5</v>
      </c>
      <c r="W25" s="5">
        <v>1.40178857033686E-2</v>
      </c>
      <c r="AJ25"/>
      <c r="AK25"/>
      <c r="AL25"/>
      <c r="AM25"/>
    </row>
    <row r="26" spans="1:39" x14ac:dyDescent="0.25">
      <c r="A26" s="2" t="s">
        <v>58</v>
      </c>
      <c r="B26" s="4" t="s">
        <v>3</v>
      </c>
      <c r="C26">
        <v>1</v>
      </c>
      <c r="D26" s="12">
        <v>36038970</v>
      </c>
      <c r="E26" s="12">
        <v>36060929</v>
      </c>
      <c r="F26" s="9">
        <v>1</v>
      </c>
      <c r="G26" s="9">
        <f>MIN(M26,Q26,Y26,U26,AC26,AG26,AK26)</f>
        <v>0.28071469823439199</v>
      </c>
      <c r="H26" s="9">
        <f>MAX(M26,Q26,U26,Y26,AC26,AG26,AK26)</f>
        <v>0.28071469823439199</v>
      </c>
      <c r="I26" s="9">
        <f>IF(ABS(H26)&gt;ABS(G26),H26,G26)</f>
        <v>0.28071469823439199</v>
      </c>
      <c r="J26" s="9">
        <f t="shared" si="0"/>
        <v>1</v>
      </c>
      <c r="K26" s="10">
        <f>MIN(N26,R26,V26,Z26,AD26,AH26,AL26)</f>
        <v>8.5104613413340105E-4</v>
      </c>
      <c r="T26" s="5" t="s">
        <v>527</v>
      </c>
      <c r="U26" s="5">
        <v>0.28071469823439199</v>
      </c>
      <c r="V26" s="5">
        <v>8.5104613413340105E-4</v>
      </c>
      <c r="W26" s="5">
        <v>5.8366746340360702E-2</v>
      </c>
      <c r="AJ26"/>
      <c r="AK26"/>
      <c r="AL26"/>
      <c r="AM26"/>
    </row>
    <row r="27" spans="1:39" x14ac:dyDescent="0.25">
      <c r="A27" s="2" t="s">
        <v>33</v>
      </c>
      <c r="B27" s="4" t="s">
        <v>3</v>
      </c>
      <c r="C27">
        <v>1</v>
      </c>
      <c r="D27" s="12">
        <v>39491966</v>
      </c>
      <c r="E27" s="12">
        <v>39500308</v>
      </c>
      <c r="F27" s="9">
        <v>1</v>
      </c>
      <c r="G27" s="9">
        <f>MIN(M27,Q27,Y27,U27,AC27,AG27,AK27)</f>
        <v>-0.126888043961664</v>
      </c>
      <c r="H27" s="9">
        <f>MAX(M27,Q27,U27,Y27,AC27,AG27,AK27)</f>
        <v>-0.126888043961664</v>
      </c>
      <c r="I27" s="9">
        <f>IF(ABS(H27)&gt;ABS(G27),H27,G27)</f>
        <v>-0.126888043961664</v>
      </c>
      <c r="J27" s="9">
        <f t="shared" si="0"/>
        <v>0</v>
      </c>
      <c r="K27" s="10">
        <f>MIN(N27,R27,V27,Z27,AD27,AH27,AL27)</f>
        <v>5.9560952119691601E-4</v>
      </c>
      <c r="P27" s="5" t="s">
        <v>528</v>
      </c>
      <c r="Q27" s="5">
        <v>-0.126888043961664</v>
      </c>
      <c r="R27" s="5">
        <v>5.9560952119691601E-4</v>
      </c>
      <c r="S27" s="5">
        <v>7.9428784005331599E-2</v>
      </c>
    </row>
    <row r="28" spans="1:39" x14ac:dyDescent="0.25">
      <c r="A28" s="2" t="s">
        <v>28</v>
      </c>
      <c r="B28" s="4" t="s">
        <v>3</v>
      </c>
      <c r="C28">
        <v>1</v>
      </c>
      <c r="D28" s="12">
        <v>39549838</v>
      </c>
      <c r="E28" s="12">
        <v>39952810</v>
      </c>
      <c r="F28" s="9">
        <v>1</v>
      </c>
      <c r="G28" s="9">
        <f>MIN(M28,Q28,Y28,U28,AC28,AG28,AK28)</f>
        <v>-0.28432778837476202</v>
      </c>
      <c r="H28" s="9">
        <f>MAX(M28,Q28,U28,Y28,AC28,AG28,AK28)</f>
        <v>-0.28432778837476202</v>
      </c>
      <c r="I28" s="9">
        <f>IF(ABS(H28)&gt;ABS(G28),H28,G28)</f>
        <v>-0.28432778837476202</v>
      </c>
      <c r="J28" s="9">
        <f t="shared" si="0"/>
        <v>0</v>
      </c>
      <c r="K28" s="10">
        <f>MIN(N28,R28,V28,Z28,AD28,AH28,AL28)</f>
        <v>2.5701398040150098E-4</v>
      </c>
      <c r="L28" s="5" t="s">
        <v>528</v>
      </c>
      <c r="M28" s="5">
        <v>-0.28432778837476202</v>
      </c>
      <c r="N28" s="5">
        <v>2.5701398040150098E-4</v>
      </c>
      <c r="O28" s="5">
        <v>4.7465341900549102E-2</v>
      </c>
      <c r="AJ28"/>
      <c r="AK28"/>
      <c r="AL28"/>
      <c r="AM28"/>
    </row>
    <row r="29" spans="1:39" x14ac:dyDescent="0.25">
      <c r="A29" s="2" t="s">
        <v>32</v>
      </c>
      <c r="B29" s="4" t="s">
        <v>3</v>
      </c>
      <c r="C29">
        <v>1</v>
      </c>
      <c r="D29" s="12">
        <v>40361095</v>
      </c>
      <c r="E29" s="12">
        <v>40367687</v>
      </c>
      <c r="F29" s="9">
        <v>1</v>
      </c>
      <c r="G29" s="9">
        <f>MIN(M29,Q29,Y29,U29,AC29,AG29,AK29)</f>
        <v>-1.2258039501671101</v>
      </c>
      <c r="H29" s="9">
        <f>MAX(M29,Q29,U29,Y29,AC29,AG29,AK29)</f>
        <v>-1.2258039501671101</v>
      </c>
      <c r="I29" s="9">
        <f>IF(ABS(H29)&gt;ABS(G29),H29,G29)</f>
        <v>-1.2258039501671101</v>
      </c>
      <c r="J29" s="9">
        <f t="shared" si="0"/>
        <v>0</v>
      </c>
      <c r="K29" s="10">
        <f>MIN(N29,R29,V29,Z29,AD29,AH29,AL29)</f>
        <v>2.5834664251227999E-4</v>
      </c>
      <c r="T29" s="5" t="s">
        <v>528</v>
      </c>
      <c r="U29" s="5">
        <v>-1.2258039501671101</v>
      </c>
      <c r="V29" s="5">
        <v>2.5834664251227999E-4</v>
      </c>
      <c r="W29" s="5">
        <v>3.3843410169108697E-2</v>
      </c>
      <c r="AJ29"/>
      <c r="AK29"/>
      <c r="AL29"/>
      <c r="AM29"/>
    </row>
    <row r="30" spans="1:39" x14ac:dyDescent="0.25">
      <c r="A30" s="2" t="s">
        <v>49</v>
      </c>
      <c r="B30" s="4" t="s">
        <v>3</v>
      </c>
      <c r="C30">
        <v>1</v>
      </c>
      <c r="D30" s="12">
        <v>41492870</v>
      </c>
      <c r="E30" s="12">
        <v>41707815</v>
      </c>
      <c r="F30" s="9">
        <v>2</v>
      </c>
      <c r="G30" s="9">
        <f>MIN(M30,Q30,Y30,U30,AC30,AG30,AK30)</f>
        <v>-0.26158817335441098</v>
      </c>
      <c r="H30" s="9">
        <f>MAX(M30,Q30,U30,Y30,AC30,AG30,AK30)</f>
        <v>-0.112514803076275</v>
      </c>
      <c r="I30" s="9">
        <f>IF(ABS(H30)&gt;ABS(G30),H30,G30)</f>
        <v>-0.26158817335441098</v>
      </c>
      <c r="J30" s="9">
        <f t="shared" si="0"/>
        <v>0</v>
      </c>
      <c r="K30" s="10">
        <f>MIN(N30,R30,V30,Z30,AD30,AH30,AL30)</f>
        <v>1.86767158557504E-4</v>
      </c>
      <c r="P30" s="5" t="s">
        <v>528</v>
      </c>
      <c r="Q30" s="5">
        <v>-0.112514803076275</v>
      </c>
      <c r="R30" s="5">
        <v>6.94429361126578E-3</v>
      </c>
      <c r="S30" s="5">
        <v>0.27191845239904899</v>
      </c>
      <c r="T30" s="5" t="s">
        <v>528</v>
      </c>
      <c r="U30" s="5">
        <v>-0.26158817335441098</v>
      </c>
      <c r="V30" s="5">
        <v>1.86767158557504E-4</v>
      </c>
      <c r="W30" s="5">
        <v>2.9509241282921601E-2</v>
      </c>
      <c r="AJ30"/>
      <c r="AK30"/>
      <c r="AL30"/>
      <c r="AM30"/>
    </row>
    <row r="31" spans="1:39" x14ac:dyDescent="0.25">
      <c r="A31" s="2" t="s">
        <v>35</v>
      </c>
      <c r="B31" s="4" t="s">
        <v>3</v>
      </c>
      <c r="C31">
        <v>1</v>
      </c>
      <c r="D31" s="12">
        <v>46805848</v>
      </c>
      <c r="E31" s="12">
        <v>46830824</v>
      </c>
      <c r="F31" s="9">
        <v>1</v>
      </c>
      <c r="G31" s="9">
        <f>MIN(M31,Q31,Y31,U31,AC31,AG31,AK31)</f>
        <v>0.330435691550995</v>
      </c>
      <c r="H31" s="9">
        <f>MAX(M31,Q31,U31,Y31,AC31,AG31,AK31)</f>
        <v>0.330435691550995</v>
      </c>
      <c r="I31" s="9">
        <f>IF(ABS(H31)&gt;ABS(G31),H31,G31)</f>
        <v>0.330435691550995</v>
      </c>
      <c r="J31" s="9">
        <f t="shared" si="0"/>
        <v>1</v>
      </c>
      <c r="K31" s="10">
        <f>MIN(N31,R31,V31,Z31,AD31,AH31,AL31)</f>
        <v>1.1939771595748201E-3</v>
      </c>
      <c r="T31" s="5" t="s">
        <v>527</v>
      </c>
      <c r="U31" s="5">
        <v>0.330435691550995</v>
      </c>
      <c r="V31" s="5">
        <v>1.1939771595748201E-3</v>
      </c>
      <c r="W31" s="5">
        <v>6.7905266846257598E-2</v>
      </c>
    </row>
    <row r="32" spans="1:39" x14ac:dyDescent="0.25">
      <c r="A32" s="2" t="s">
        <v>57</v>
      </c>
      <c r="B32" s="4" t="s">
        <v>3</v>
      </c>
      <c r="C32">
        <v>1</v>
      </c>
      <c r="D32" s="12">
        <v>48761043</v>
      </c>
      <c r="E32" s="12">
        <v>48937880</v>
      </c>
      <c r="F32" s="9">
        <v>1</v>
      </c>
      <c r="G32" s="9">
        <f>MIN(M32,Q32,Y32,U32,AC32,AG32,AK32)</f>
        <v>0.48290463227636399</v>
      </c>
      <c r="H32" s="9">
        <f>MAX(M32,Q32,U32,Y32,AC32,AG32,AK32)</f>
        <v>0.48290463227636399</v>
      </c>
      <c r="I32" s="9">
        <f>IF(ABS(H32)&gt;ABS(G32),H32,G32)</f>
        <v>0.48290463227636399</v>
      </c>
      <c r="J32" s="9">
        <f t="shared" si="0"/>
        <v>1</v>
      </c>
      <c r="K32" s="10">
        <f>MIN(N32,R32,V32,Z32,AD32,AH32,AL32)</f>
        <v>1.4781756481712599E-3</v>
      </c>
      <c r="T32" s="5" t="s">
        <v>527</v>
      </c>
      <c r="U32" s="5">
        <v>0.48290463227636399</v>
      </c>
      <c r="V32" s="5">
        <v>1.4781756481712599E-3</v>
      </c>
      <c r="W32" s="5">
        <v>7.3965879322011804E-2</v>
      </c>
      <c r="AJ32"/>
      <c r="AK32"/>
      <c r="AL32"/>
      <c r="AM32"/>
    </row>
    <row r="33" spans="1:39" x14ac:dyDescent="0.25">
      <c r="A33" s="2" t="s">
        <v>40</v>
      </c>
      <c r="B33" s="4" t="s">
        <v>3</v>
      </c>
      <c r="C33">
        <v>1</v>
      </c>
      <c r="D33" s="12">
        <v>51701944</v>
      </c>
      <c r="E33" s="12">
        <v>51739119</v>
      </c>
      <c r="F33" s="9">
        <v>2</v>
      </c>
      <c r="G33" s="9">
        <f>MIN(M33,Q33,Y33,U33,AC33,AG33,AK33)</f>
        <v>9.6810733979607003E-2</v>
      </c>
      <c r="H33" s="9">
        <f>MAX(M33,Q33,U33,Y33,AC33,AG33,AK33)</f>
        <v>0.14515395908658099</v>
      </c>
      <c r="I33" s="9">
        <f>IF(ABS(H33)&gt;ABS(G33),H33,G33)</f>
        <v>0.14515395908658099</v>
      </c>
      <c r="J33" s="9">
        <f t="shared" si="0"/>
        <v>1</v>
      </c>
      <c r="K33" s="10">
        <f>MIN(N33,R33,V33,Z33,AD33,AH33,AL33)</f>
        <v>5.4265481578945699E-6</v>
      </c>
      <c r="L33" s="5" t="s">
        <v>527</v>
      </c>
      <c r="M33" s="5">
        <v>9.6810733979607003E-2</v>
      </c>
      <c r="N33" s="5">
        <v>2.67298843481539E-2</v>
      </c>
      <c r="O33" s="5">
        <v>0.44958789083944201</v>
      </c>
      <c r="AJ33" s="5" t="s">
        <v>527</v>
      </c>
      <c r="AK33" s="5">
        <v>0.14515395908658099</v>
      </c>
      <c r="AL33" s="5">
        <v>5.4265481578945699E-6</v>
      </c>
      <c r="AM33" s="5" t="s">
        <v>534</v>
      </c>
    </row>
    <row r="34" spans="1:39" x14ac:dyDescent="0.25">
      <c r="A34" s="2" t="s">
        <v>19</v>
      </c>
      <c r="B34" s="4" t="s">
        <v>3</v>
      </c>
      <c r="C34">
        <v>1</v>
      </c>
      <c r="D34" s="12">
        <v>70820492</v>
      </c>
      <c r="E34" s="12">
        <v>70833706</v>
      </c>
      <c r="F34" s="9">
        <v>2</v>
      </c>
      <c r="G34" s="9">
        <f>MIN(M34,Q34,Y34,U34,AC34,AG34,AK34)</f>
        <v>0.24785276567012501</v>
      </c>
      <c r="H34" s="9">
        <f>MAX(M34,Q34,U34,Y34,AC34,AG34,AK34)</f>
        <v>0.28523633154949002</v>
      </c>
      <c r="I34" s="9">
        <f>IF(ABS(H34)&gt;ABS(G34),H34,G34)</f>
        <v>0.28523633154949002</v>
      </c>
      <c r="J34" s="9">
        <f t="shared" si="0"/>
        <v>1</v>
      </c>
      <c r="K34" s="10">
        <f>MIN(N34,R34,V34,Z34,AD34,AH34,AL34)</f>
        <v>1.29555690760495E-3</v>
      </c>
      <c r="P34" s="5" t="s">
        <v>527</v>
      </c>
      <c r="Q34" s="5">
        <v>0.24785276567012501</v>
      </c>
      <c r="R34" s="5">
        <v>7.5372172859680397E-3</v>
      </c>
      <c r="S34" s="5">
        <v>0.27865316183965</v>
      </c>
      <c r="T34" s="5" t="s">
        <v>527</v>
      </c>
      <c r="U34" s="5">
        <v>0.28523633154949002</v>
      </c>
      <c r="V34" s="5">
        <v>1.29555690760495E-3</v>
      </c>
      <c r="W34" s="5">
        <v>7.0727565098380907E-2</v>
      </c>
      <c r="AJ34"/>
      <c r="AK34"/>
      <c r="AL34"/>
      <c r="AM34"/>
    </row>
    <row r="35" spans="1:39" x14ac:dyDescent="0.25">
      <c r="A35" s="2" t="s">
        <v>30</v>
      </c>
      <c r="B35" s="4" t="s">
        <v>3</v>
      </c>
      <c r="C35">
        <v>1</v>
      </c>
      <c r="D35" s="12">
        <v>85391265</v>
      </c>
      <c r="E35" s="12">
        <v>85462805</v>
      </c>
      <c r="F35" s="9">
        <v>1</v>
      </c>
      <c r="G35" s="9">
        <f>MIN(M35,Q35,Y35,U35,AC35,AG35,AK35)</f>
        <v>-0.92037880440734698</v>
      </c>
      <c r="H35" s="9">
        <f>MAX(M35,Q35,U35,Y35,AC35,AG35,AK35)</f>
        <v>-0.92037880440734698</v>
      </c>
      <c r="I35" s="9">
        <f>IF(ABS(H35)&gt;ABS(G35),H35,G35)</f>
        <v>-0.92037880440734698</v>
      </c>
      <c r="J35" s="9">
        <f t="shared" si="0"/>
        <v>0</v>
      </c>
      <c r="K35" s="10">
        <f>MIN(N35,R35,V35,Z35,AD35,AH35,AL35)</f>
        <v>1.6711120910580101E-4</v>
      </c>
      <c r="T35" s="5" t="s">
        <v>528</v>
      </c>
      <c r="U35" s="5">
        <v>-0.92037880440734698</v>
      </c>
      <c r="V35" s="5">
        <v>1.6711120910580101E-4</v>
      </c>
      <c r="W35" s="5">
        <v>2.8652199808302001E-2</v>
      </c>
      <c r="AJ35"/>
      <c r="AK35"/>
      <c r="AL35"/>
      <c r="AM35"/>
    </row>
    <row r="36" spans="1:39" x14ac:dyDescent="0.25">
      <c r="A36" s="2" t="s">
        <v>56</v>
      </c>
      <c r="B36" s="4" t="s">
        <v>3</v>
      </c>
      <c r="C36">
        <v>1</v>
      </c>
      <c r="D36" s="12">
        <v>93306275</v>
      </c>
      <c r="E36" s="12">
        <v>93306408</v>
      </c>
      <c r="F36" s="9">
        <v>1</v>
      </c>
      <c r="G36" s="9">
        <f>MIN(M36,Q36,Y36,U36,AC36,AG36,AK36)</f>
        <v>0.499377644779819</v>
      </c>
      <c r="H36" s="9">
        <f>MAX(M36,Q36,U36,Y36,AC36,AG36,AK36)</f>
        <v>0.499377644779819</v>
      </c>
      <c r="I36" s="9">
        <f>IF(ABS(H36)&gt;ABS(G36),H36,G36)</f>
        <v>0.499377644779819</v>
      </c>
      <c r="J36" s="9">
        <f t="shared" si="0"/>
        <v>1</v>
      </c>
      <c r="K36" s="10">
        <f>MIN(N36,R36,V36,Z36,AD36,AH36,AL36)</f>
        <v>3.0544648728514302E-4</v>
      </c>
      <c r="T36" s="5" t="s">
        <v>527</v>
      </c>
      <c r="U36" s="5">
        <v>0.499377644779819</v>
      </c>
      <c r="V36" s="5">
        <v>3.0544648728514302E-4</v>
      </c>
      <c r="W36" s="5">
        <v>3.6308061769627697E-2</v>
      </c>
      <c r="AJ36"/>
      <c r="AK36"/>
      <c r="AL36"/>
      <c r="AM36"/>
    </row>
    <row r="37" spans="1:39" x14ac:dyDescent="0.25">
      <c r="A37" s="2" t="s">
        <v>38</v>
      </c>
      <c r="B37" s="4" t="s">
        <v>3</v>
      </c>
      <c r="C37">
        <v>1</v>
      </c>
      <c r="D37" s="12">
        <v>109234931</v>
      </c>
      <c r="E37" s="12">
        <v>109244425</v>
      </c>
      <c r="F37" s="9">
        <v>2</v>
      </c>
      <c r="G37" s="9">
        <f>MIN(M37,Q37,Y37,U37,AC37,AG37,AK37)</f>
        <v>-0.111742047038685</v>
      </c>
      <c r="H37" s="9">
        <f>MAX(M37,Q37,U37,Y37,AC37,AG37,AK37)</f>
        <v>0.29042849810335702</v>
      </c>
      <c r="I37" s="9">
        <f>IF(ABS(H37)&gt;ABS(G37),H37,G37)</f>
        <v>0.29042849810335702</v>
      </c>
      <c r="J37" s="9">
        <f t="shared" si="0"/>
        <v>1</v>
      </c>
      <c r="K37" s="10">
        <f>MIN(N37,R37,V37,Z37,AD37,AH37,AL37)</f>
        <v>3.3217687647044299E-4</v>
      </c>
      <c r="T37" s="5" t="s">
        <v>527</v>
      </c>
      <c r="U37" s="5">
        <v>0.29042849810335702</v>
      </c>
      <c r="V37" s="5">
        <v>3.3217687647044299E-4</v>
      </c>
      <c r="W37" s="5">
        <v>3.72389442573932E-2</v>
      </c>
      <c r="X37" s="5" t="s">
        <v>528</v>
      </c>
      <c r="Y37" s="5">
        <v>-0.111742047038685</v>
      </c>
      <c r="Z37" s="5">
        <v>4.1740169304799899E-3</v>
      </c>
      <c r="AA37" s="5" t="s">
        <v>529</v>
      </c>
    </row>
    <row r="38" spans="1:39" x14ac:dyDescent="0.25">
      <c r="A38" s="2" t="s">
        <v>52</v>
      </c>
      <c r="B38" s="4" t="s">
        <v>3</v>
      </c>
      <c r="C38">
        <v>1</v>
      </c>
      <c r="D38" s="12">
        <v>110905472</v>
      </c>
      <c r="E38" s="12">
        <v>110933704</v>
      </c>
      <c r="F38" s="9">
        <v>1</v>
      </c>
      <c r="G38" s="9">
        <f>MIN(M38,Q38,Y38,U38,AC38,AG38,AK38)</f>
        <v>-0.35498736973740902</v>
      </c>
      <c r="H38" s="9">
        <f>MAX(M38,Q38,U38,Y38,AC38,AG38,AK38)</f>
        <v>-0.35498736973740902</v>
      </c>
      <c r="I38" s="9">
        <f>IF(ABS(H38)&gt;ABS(G38),H38,G38)</f>
        <v>-0.35498736973740902</v>
      </c>
      <c r="J38" s="9">
        <f t="shared" si="0"/>
        <v>0</v>
      </c>
      <c r="K38" s="10">
        <f>MIN(N38,R38,V38,Z38,AD38,AH38,AL38)</f>
        <v>1.4090782113440601E-4</v>
      </c>
      <c r="L38" s="5" t="s">
        <v>528</v>
      </c>
      <c r="M38" s="5">
        <v>-0.35498736973740902</v>
      </c>
      <c r="N38" s="5">
        <v>1.4090782113440601E-4</v>
      </c>
      <c r="O38" s="5">
        <v>3.41488076993492E-2</v>
      </c>
      <c r="AJ38"/>
      <c r="AK38"/>
      <c r="AL38"/>
      <c r="AM38"/>
    </row>
    <row r="39" spans="1:39" x14ac:dyDescent="0.25">
      <c r="A39" s="2" t="s">
        <v>24</v>
      </c>
      <c r="B39" s="4" t="s">
        <v>3</v>
      </c>
      <c r="C39">
        <v>1</v>
      </c>
      <c r="D39" s="12">
        <v>111196181</v>
      </c>
      <c r="E39" s="12">
        <v>111216076</v>
      </c>
      <c r="F39" s="9">
        <v>1</v>
      </c>
      <c r="G39" s="9">
        <f>MIN(M39,Q39,Y39,U39,AC39,AG39,AK39)</f>
        <v>-0.327613465911684</v>
      </c>
      <c r="H39" s="9">
        <f>MAX(M39,Q39,U39,Y39,AC39,AG39,AK39)</f>
        <v>-0.327613465911684</v>
      </c>
      <c r="I39" s="9">
        <f>IF(ABS(H39)&gt;ABS(G39),H39,G39)</f>
        <v>-0.327613465911684</v>
      </c>
      <c r="J39" s="9">
        <f t="shared" si="0"/>
        <v>0</v>
      </c>
      <c r="K39" s="10">
        <f>MIN(N39,R39,V39,Z39,AD39,AH39,AL39)</f>
        <v>2.58923642414104E-3</v>
      </c>
      <c r="T39" s="5" t="s">
        <v>528</v>
      </c>
      <c r="U39" s="5">
        <v>-0.327613465911684</v>
      </c>
      <c r="V39" s="5">
        <v>2.58923642414104E-3</v>
      </c>
      <c r="W39" s="5">
        <v>9.8559836063858694E-2</v>
      </c>
      <c r="AJ39"/>
      <c r="AK39"/>
      <c r="AL39"/>
      <c r="AM39"/>
    </row>
    <row r="40" spans="1:39" x14ac:dyDescent="0.25">
      <c r="A40" s="2" t="s">
        <v>51</v>
      </c>
      <c r="B40" s="4" t="s">
        <v>3</v>
      </c>
      <c r="C40">
        <v>1</v>
      </c>
      <c r="D40" s="12">
        <v>113454468</v>
      </c>
      <c r="E40" s="12">
        <v>113498975</v>
      </c>
      <c r="F40" s="9">
        <v>1</v>
      </c>
      <c r="G40" s="9">
        <f>MIN(M40,Q40,Y40,U40,AC40,AG40,AK40)</f>
        <v>-0.26145796962780998</v>
      </c>
      <c r="H40" s="9">
        <f>MAX(M40,Q40,U40,Y40,AC40,AG40,AK40)</f>
        <v>-0.26145796962780998</v>
      </c>
      <c r="I40" s="9">
        <f>IF(ABS(H40)&gt;ABS(G40),H40,G40)</f>
        <v>-0.26145796962780998</v>
      </c>
      <c r="J40" s="9">
        <f t="shared" si="0"/>
        <v>0</v>
      </c>
      <c r="K40" s="10">
        <f>MIN(N40,R40,V40,Z40,AD40,AH40,AL40)</f>
        <v>2.2561654586969902E-3</v>
      </c>
      <c r="T40" s="5" t="s">
        <v>528</v>
      </c>
      <c r="U40" s="5">
        <v>-0.26145796962780998</v>
      </c>
      <c r="V40" s="5">
        <v>2.2561654586969902E-3</v>
      </c>
      <c r="W40" s="5">
        <v>9.3823899172063893E-2</v>
      </c>
      <c r="AJ40"/>
      <c r="AK40"/>
      <c r="AL40"/>
      <c r="AM40"/>
    </row>
    <row r="41" spans="1:39" x14ac:dyDescent="0.25">
      <c r="A41" s="2" t="s">
        <v>15</v>
      </c>
      <c r="B41" s="4" t="s">
        <v>3</v>
      </c>
      <c r="C41">
        <v>1</v>
      </c>
      <c r="D41" s="12">
        <v>143896451</v>
      </c>
      <c r="E41" s="12">
        <v>143914847</v>
      </c>
      <c r="F41" s="9">
        <v>1</v>
      </c>
      <c r="G41" s="9">
        <f>MIN(M41,Q41,Y41,U41,AC41,AG41,AK41)</f>
        <v>0.18345220107388099</v>
      </c>
      <c r="H41" s="9">
        <f>MAX(M41,Q41,U41,Y41,AC41,AG41,AK41)</f>
        <v>0.18345220107388099</v>
      </c>
      <c r="I41" s="9">
        <f>IF(ABS(H41)&gt;ABS(G41),H41,G41)</f>
        <v>0.18345220107388099</v>
      </c>
      <c r="J41" s="9">
        <f t="shared" si="0"/>
        <v>1</v>
      </c>
      <c r="K41" s="10">
        <f>MIN(N41,R41,V41,Z41,AD41,AH41,AL41)</f>
        <v>7.7436091470507002E-4</v>
      </c>
      <c r="P41" s="5" t="s">
        <v>527</v>
      </c>
      <c r="Q41" s="5">
        <v>0.18345220107388099</v>
      </c>
      <c r="R41" s="5">
        <v>7.7436091470507002E-4</v>
      </c>
      <c r="S41" s="5">
        <v>9.1309378595012494E-2</v>
      </c>
    </row>
    <row r="42" spans="1:39" x14ac:dyDescent="0.25">
      <c r="A42" s="2" t="s">
        <v>20</v>
      </c>
      <c r="B42" s="4" t="s">
        <v>3</v>
      </c>
      <c r="C42">
        <v>1</v>
      </c>
      <c r="D42" s="12">
        <v>149784779</v>
      </c>
      <c r="E42" s="12">
        <v>149785236</v>
      </c>
      <c r="F42" s="9">
        <v>1</v>
      </c>
      <c r="G42" s="9">
        <f>MIN(M42,Q42,Y42,U42,AC42,AG42,AK42)</f>
        <v>0.731108136939006</v>
      </c>
      <c r="H42" s="9">
        <f>MAX(M42,Q42,U42,Y42,AC42,AG42,AK42)</f>
        <v>0.731108136939006</v>
      </c>
      <c r="I42" s="9">
        <f>IF(ABS(H42)&gt;ABS(G42),H42,G42)</f>
        <v>0.731108136939006</v>
      </c>
      <c r="J42" s="9">
        <f t="shared" si="0"/>
        <v>1</v>
      </c>
      <c r="K42" s="10">
        <f>MIN(N42,R42,V42,Z42,AD42,AH42,AL42)</f>
        <v>2.9418899566410499E-5</v>
      </c>
      <c r="T42" s="5" t="s">
        <v>527</v>
      </c>
      <c r="U42" s="5">
        <v>0.731108136939006</v>
      </c>
      <c r="V42" s="5">
        <v>2.9418899566410499E-5</v>
      </c>
      <c r="W42" s="5">
        <v>8.7947423088405204E-3</v>
      </c>
      <c r="AJ42"/>
      <c r="AK42"/>
      <c r="AL42"/>
      <c r="AM42"/>
    </row>
    <row r="43" spans="1:39" x14ac:dyDescent="0.25">
      <c r="A43" s="2" t="s">
        <v>8</v>
      </c>
      <c r="B43" s="4" t="s">
        <v>3</v>
      </c>
      <c r="C43">
        <v>1</v>
      </c>
      <c r="D43" s="12">
        <v>149871134</v>
      </c>
      <c r="E43" s="12">
        <v>149872348</v>
      </c>
      <c r="F43" s="9">
        <v>1</v>
      </c>
      <c r="G43" s="9">
        <f>MIN(M43,Q43,Y43,U43,AC43,AG43,AK43)</f>
        <v>0.47428105506523899</v>
      </c>
      <c r="H43" s="9">
        <f>MAX(M43,Q43,U43,Y43,AC43,AG43,AK43)</f>
        <v>0.47428105506523899</v>
      </c>
      <c r="I43" s="9">
        <f>IF(ABS(H43)&gt;ABS(G43),H43,G43)</f>
        <v>0.47428105506523899</v>
      </c>
      <c r="J43" s="9">
        <f t="shared" si="0"/>
        <v>1</v>
      </c>
      <c r="K43" s="10">
        <f>MIN(N43,R43,V43,Z43,AD43,AH43,AL43)</f>
        <v>8.0875519443037195E-4</v>
      </c>
      <c r="T43" s="5" t="s">
        <v>527</v>
      </c>
      <c r="U43" s="5">
        <v>0.47428105506523899</v>
      </c>
      <c r="V43" s="5">
        <v>8.0875519443037195E-4</v>
      </c>
      <c r="W43" s="5">
        <v>5.6802872360624798E-2</v>
      </c>
    </row>
    <row r="44" spans="1:39" x14ac:dyDescent="0.25">
      <c r="A44" s="2" t="s">
        <v>45</v>
      </c>
      <c r="B44" s="4" t="s">
        <v>3</v>
      </c>
      <c r="C44">
        <v>1</v>
      </c>
      <c r="D44" s="12">
        <v>153330329</v>
      </c>
      <c r="E44" s="12">
        <v>153333503</v>
      </c>
      <c r="F44" s="9">
        <v>2</v>
      </c>
      <c r="G44" s="9">
        <f>MIN(M44,Q44,Y44,U44,AC44,AG44,AK44)</f>
        <v>-0.58254435960531703</v>
      </c>
      <c r="H44" s="9">
        <f>MAX(M44,Q44,U44,Y44,AC44,AG44,AK44)</f>
        <v>0.20349674702554699</v>
      </c>
      <c r="I44" s="9">
        <f>IF(ABS(H44)&gt;ABS(G44),H44,G44)</f>
        <v>-0.58254435960531703</v>
      </c>
      <c r="J44" s="9">
        <f t="shared" si="0"/>
        <v>0</v>
      </c>
      <c r="K44" s="10">
        <f>MIN(N44,R44,V44,Z44,AD44,AH44,AL44)</f>
        <v>5.7738248013611401E-7</v>
      </c>
      <c r="T44" s="5" t="s">
        <v>528</v>
      </c>
      <c r="U44" s="5">
        <v>-0.58254435960531703</v>
      </c>
      <c r="V44" s="5">
        <v>1.2213280783632201E-2</v>
      </c>
      <c r="W44" s="5">
        <v>0.21033181780851901</v>
      </c>
      <c r="AB44" s="5" t="s">
        <v>527</v>
      </c>
      <c r="AC44" s="5">
        <v>0.20349674702554699</v>
      </c>
      <c r="AD44" s="5">
        <v>5.7738248013611401E-7</v>
      </c>
      <c r="AE44" s="5">
        <v>9.1792266692039496E-3</v>
      </c>
    </row>
    <row r="45" spans="1:39" x14ac:dyDescent="0.25">
      <c r="A45" s="2" t="s">
        <v>43</v>
      </c>
      <c r="B45" s="4" t="s">
        <v>3</v>
      </c>
      <c r="C45">
        <v>1</v>
      </c>
      <c r="D45" s="12">
        <v>153346183</v>
      </c>
      <c r="E45" s="12">
        <v>153348075</v>
      </c>
      <c r="F45" s="9">
        <v>2</v>
      </c>
      <c r="G45" s="9">
        <f>MIN(M45,Q45,Y45,U45,AC45,AG45,AK45)</f>
        <v>0.148116245791969</v>
      </c>
      <c r="H45" s="9">
        <f>MAX(M45,Q45,U45,Y45,AC45,AG45,AK45)</f>
        <v>0.255686208160048</v>
      </c>
      <c r="I45" s="9">
        <f>IF(ABS(H45)&gt;ABS(G45),H45,G45)</f>
        <v>0.255686208160048</v>
      </c>
      <c r="J45" s="9">
        <f t="shared" si="0"/>
        <v>1</v>
      </c>
      <c r="K45" s="10">
        <f>MIN(N45,R45,V45,Z45,AD45,AH45,AL45)</f>
        <v>4.7744005470742404E-13</v>
      </c>
      <c r="P45" s="5" t="s">
        <v>527</v>
      </c>
      <c r="Q45" s="5">
        <v>0.148116245791969</v>
      </c>
      <c r="R45" s="5">
        <v>2.3913864828918999E-2</v>
      </c>
      <c r="S45" s="5">
        <v>0.43134657796109799</v>
      </c>
      <c r="AB45" s="5" t="s">
        <v>527</v>
      </c>
      <c r="AC45" s="5">
        <v>0.255686208160048</v>
      </c>
      <c r="AD45" s="5">
        <v>4.7744005470742404E-13</v>
      </c>
      <c r="AE45" s="5">
        <v>7.5903419897386296E-9</v>
      </c>
    </row>
    <row r="46" spans="1:39" x14ac:dyDescent="0.25">
      <c r="A46" s="2" t="s">
        <v>44</v>
      </c>
      <c r="B46" s="4" t="s">
        <v>3</v>
      </c>
      <c r="C46">
        <v>1</v>
      </c>
      <c r="D46" s="12">
        <v>153362507</v>
      </c>
      <c r="E46" s="12">
        <v>153395059</v>
      </c>
      <c r="F46" s="9">
        <v>2</v>
      </c>
      <c r="G46" s="9">
        <f>MIN(M46,Q46,Y46,U46,AC46,AG46,AK46)</f>
        <v>-0.56466259225614501</v>
      </c>
      <c r="H46" s="9">
        <f>MAX(M46,Q46,U46,Y46,AC46,AG46,AK46)</f>
        <v>0.139001824273357</v>
      </c>
      <c r="I46" s="9">
        <f>IF(ABS(H46)&gt;ABS(G46),H46,G46)</f>
        <v>-0.56466259225614501</v>
      </c>
      <c r="J46" s="9">
        <f t="shared" si="0"/>
        <v>0</v>
      </c>
      <c r="K46" s="10">
        <f>MIN(N46,R46,V46,Z46,AD46,AH46,AL46)</f>
        <v>8.3421267735381794E-8</v>
      </c>
      <c r="T46" s="5" t="s">
        <v>528</v>
      </c>
      <c r="U46" s="5">
        <v>-0.56466259225614501</v>
      </c>
      <c r="V46" s="5">
        <v>2.6529922056213E-2</v>
      </c>
      <c r="W46" s="5">
        <v>0.28949840729933501</v>
      </c>
      <c r="AB46" s="5" t="s">
        <v>527</v>
      </c>
      <c r="AC46" s="5">
        <v>0.139001824273357</v>
      </c>
      <c r="AD46" s="5">
        <v>8.3421267735381794E-8</v>
      </c>
      <c r="AE46" s="5">
        <v>1.3262313144571001E-3</v>
      </c>
    </row>
    <row r="47" spans="1:39" x14ac:dyDescent="0.25">
      <c r="A47" s="2" t="s">
        <v>42</v>
      </c>
      <c r="B47" s="4" t="s">
        <v>3</v>
      </c>
      <c r="C47">
        <v>1</v>
      </c>
      <c r="D47" s="12">
        <v>153963238</v>
      </c>
      <c r="E47" s="12">
        <v>153964631</v>
      </c>
      <c r="F47" s="9">
        <v>1</v>
      </c>
      <c r="G47" s="9">
        <f>MIN(M47,Q47,Y47,U47,AC47,AG47,AK47)</f>
        <v>-0.112923302961351</v>
      </c>
      <c r="H47" s="9">
        <f>MAX(M47,Q47,U47,Y47,AC47,AG47,AK47)</f>
        <v>-0.112923302961351</v>
      </c>
      <c r="I47" s="9">
        <f>IF(ABS(H47)&gt;ABS(G47),H47,G47)</f>
        <v>-0.112923302961351</v>
      </c>
      <c r="J47" s="9">
        <f t="shared" si="0"/>
        <v>0</v>
      </c>
      <c r="K47" s="10">
        <f>MIN(N47,R47,V47,Z47,AD47,AH47,AL47)</f>
        <v>2.7951776694571699E-14</v>
      </c>
      <c r="AF47" t="s">
        <v>528</v>
      </c>
      <c r="AG47">
        <v>-0.112923302961351</v>
      </c>
      <c r="AH47">
        <v>2.7951776694571699E-14</v>
      </c>
      <c r="AI47" t="s">
        <v>535</v>
      </c>
    </row>
    <row r="48" spans="1:39" x14ac:dyDescent="0.25">
      <c r="A48" s="2" t="s">
        <v>2</v>
      </c>
      <c r="B48" s="4" t="s">
        <v>3</v>
      </c>
      <c r="C48">
        <v>1</v>
      </c>
      <c r="D48" s="12">
        <v>154554532</v>
      </c>
      <c r="E48" s="12">
        <v>154600456</v>
      </c>
      <c r="F48" s="9">
        <v>3</v>
      </c>
      <c r="G48" s="9">
        <f>MIN(M48,Q48,Y48,U48,AC48,AG48,AK48)</f>
        <v>-0.10611866368961401</v>
      </c>
      <c r="H48" s="9">
        <f>MAX(M48,Q48,U48,Y48,AC48,AG48,AK48)</f>
        <v>0.135116384126788</v>
      </c>
      <c r="I48" s="9">
        <f>IF(ABS(H48)&gt;ABS(G48),H48,G48)</f>
        <v>0.135116384126788</v>
      </c>
      <c r="J48" s="9">
        <f t="shared" si="0"/>
        <v>1</v>
      </c>
      <c r="K48" s="10">
        <f>MIN(N48,R48,V48,Z48,AD48,AH48,AL48)</f>
        <v>1.9345497444070201E-4</v>
      </c>
      <c r="L48" s="5" t="s">
        <v>527</v>
      </c>
      <c r="M48" s="5">
        <v>0.113493174620064</v>
      </c>
      <c r="N48" s="5">
        <v>1.71629588442966E-2</v>
      </c>
      <c r="O48" s="5">
        <v>0.37368546141046599</v>
      </c>
      <c r="P48" s="5" t="s">
        <v>527</v>
      </c>
      <c r="Q48" s="5">
        <v>0.135116384126788</v>
      </c>
      <c r="R48" s="5">
        <v>1.9345497444070201E-4</v>
      </c>
      <c r="S48" s="5">
        <v>4.4933066473388301E-2</v>
      </c>
      <c r="X48" s="5" t="s">
        <v>528</v>
      </c>
      <c r="Y48" s="5">
        <v>-0.10611866368961401</v>
      </c>
      <c r="Z48" s="5">
        <v>3.4373826982463098E-3</v>
      </c>
      <c r="AA48" s="5" t="s">
        <v>529</v>
      </c>
    </row>
    <row r="49" spans="1:39" x14ac:dyDescent="0.25">
      <c r="A49" s="2" t="s">
        <v>39</v>
      </c>
      <c r="B49" s="4" t="s">
        <v>3</v>
      </c>
      <c r="C49">
        <v>1</v>
      </c>
      <c r="D49" s="12">
        <v>158901336</v>
      </c>
      <c r="E49" s="12">
        <v>158946849</v>
      </c>
      <c r="F49" s="9">
        <v>1</v>
      </c>
      <c r="G49" s="9">
        <f>MIN(M49,Q49,Y49,U49,AC49,AG49,AK49)</f>
        <v>0.19202605027458799</v>
      </c>
      <c r="H49" s="9">
        <f>MAX(M49,Q49,U49,Y49,AC49,AG49,AK49)</f>
        <v>0.19202605027458799</v>
      </c>
      <c r="I49" s="9">
        <f>IF(ABS(H49)&gt;ABS(G49),H49,G49)</f>
        <v>0.19202605027458799</v>
      </c>
      <c r="J49" s="9">
        <f t="shared" si="0"/>
        <v>1</v>
      </c>
      <c r="K49" s="10">
        <f>MIN(N49,R49,V49,Z49,AD49,AH49,AL49)</f>
        <v>4.4193899800228298E-7</v>
      </c>
      <c r="AF49" t="s">
        <v>527</v>
      </c>
      <c r="AG49">
        <v>0.19202605027458799</v>
      </c>
      <c r="AH49">
        <v>4.4193899800228298E-7</v>
      </c>
      <c r="AI49" t="s">
        <v>533</v>
      </c>
    </row>
    <row r="50" spans="1:39" x14ac:dyDescent="0.25">
      <c r="A50" s="2" t="s">
        <v>5</v>
      </c>
      <c r="B50" s="4" t="s">
        <v>3</v>
      </c>
      <c r="C50">
        <v>1</v>
      </c>
      <c r="D50" s="12">
        <v>159032274</v>
      </c>
      <c r="E50" s="12">
        <v>159046647</v>
      </c>
      <c r="F50" s="9">
        <v>1</v>
      </c>
      <c r="G50" s="9">
        <f>MIN(M50,Q50,Y50,U50,AC50,AG50,AK50)</f>
        <v>-0.27344866511056898</v>
      </c>
      <c r="H50" s="9">
        <f>MAX(M50,Q50,U50,Y50,AC50,AG50,AK50)</f>
        <v>-0.27344866511056898</v>
      </c>
      <c r="I50" s="9">
        <f>IF(ABS(H50)&gt;ABS(G50),H50,G50)</f>
        <v>-0.27344866511056898</v>
      </c>
      <c r="J50" s="9">
        <f t="shared" si="0"/>
        <v>0</v>
      </c>
      <c r="K50" s="10">
        <f>MIN(N50,R50,V50,Z50,AD50,AH50,AL50)</f>
        <v>5.4268603069838003E-6</v>
      </c>
      <c r="X50" s="5" t="s">
        <v>528</v>
      </c>
      <c r="Y50" s="5">
        <v>-0.27344866511056898</v>
      </c>
      <c r="Z50" s="5">
        <v>5.4268603069838003E-6</v>
      </c>
      <c r="AA50" s="5" t="s">
        <v>530</v>
      </c>
    </row>
    <row r="51" spans="1:39" x14ac:dyDescent="0.25">
      <c r="A51" s="2" t="s">
        <v>14</v>
      </c>
      <c r="B51" s="4" t="s">
        <v>3</v>
      </c>
      <c r="C51">
        <v>1</v>
      </c>
      <c r="D51" s="12">
        <v>169481191</v>
      </c>
      <c r="E51" s="12">
        <v>169555769</v>
      </c>
      <c r="F51" s="9">
        <v>2</v>
      </c>
      <c r="G51" s="9">
        <f>MIN(M51,Q51,Y51,U51,AC51,AG51,AK51)</f>
        <v>-0.22645451159684701</v>
      </c>
      <c r="H51" s="9">
        <f>MAX(M51,Q51,U51,Y51,AC51,AG51,AK51)</f>
        <v>-0.16907089489129101</v>
      </c>
      <c r="I51" s="9">
        <f>IF(ABS(H51)&gt;ABS(G51),H51,G51)</f>
        <v>-0.22645451159684701</v>
      </c>
      <c r="J51" s="9">
        <f t="shared" si="0"/>
        <v>0</v>
      </c>
      <c r="K51" s="10">
        <f>MIN(N51,R51,V51,Z51,AD51,AH51,AL51)</f>
        <v>3.79405974798835E-5</v>
      </c>
      <c r="L51" s="5" t="s">
        <v>528</v>
      </c>
      <c r="M51" s="5">
        <v>-0.22645451159684701</v>
      </c>
      <c r="N51" s="5">
        <v>3.3511228886729601E-4</v>
      </c>
      <c r="O51" s="5">
        <v>5.4288190796502003E-2</v>
      </c>
      <c r="P51" s="5" t="s">
        <v>528</v>
      </c>
      <c r="Q51" s="5">
        <v>-0.16907089489129101</v>
      </c>
      <c r="R51" s="5">
        <v>3.79405974798835E-5</v>
      </c>
      <c r="S51" s="5">
        <v>1.7000422918786201E-2</v>
      </c>
    </row>
    <row r="52" spans="1:39" x14ac:dyDescent="0.25">
      <c r="A52" s="2" t="s">
        <v>47</v>
      </c>
      <c r="B52" s="4" t="s">
        <v>3</v>
      </c>
      <c r="C52">
        <v>1</v>
      </c>
      <c r="D52" s="12">
        <v>175937532</v>
      </c>
      <c r="E52" s="12">
        <v>175937676</v>
      </c>
      <c r="F52" s="9">
        <v>1</v>
      </c>
      <c r="G52" s="9">
        <f>MIN(M52,Q52,Y52,U52,AC52,AG52,AK52)</f>
        <v>0.59327763080785201</v>
      </c>
      <c r="H52" s="9">
        <f>MAX(M52,Q52,U52,Y52,AC52,AG52,AK52)</f>
        <v>0.59327763080785201</v>
      </c>
      <c r="I52" s="9">
        <f>IF(ABS(H52)&gt;ABS(G52),H52,G52)</f>
        <v>0.59327763080785201</v>
      </c>
      <c r="J52" s="9">
        <f t="shared" si="0"/>
        <v>1</v>
      </c>
      <c r="K52" s="10">
        <f>MIN(N52,R52,V52,Z52,AD52,AH52,AL52)</f>
        <v>2.5715313134112399E-4</v>
      </c>
      <c r="T52" s="5" t="s">
        <v>527</v>
      </c>
      <c r="U52" s="5">
        <v>0.59327763080785201</v>
      </c>
      <c r="V52" s="5">
        <v>2.5715313134112399E-4</v>
      </c>
      <c r="W52" s="5">
        <v>3.3843410169108697E-2</v>
      </c>
    </row>
    <row r="53" spans="1:39" x14ac:dyDescent="0.25">
      <c r="A53" s="2" t="s">
        <v>9</v>
      </c>
      <c r="B53" s="4" t="s">
        <v>3</v>
      </c>
      <c r="C53">
        <v>1</v>
      </c>
      <c r="D53" s="12">
        <v>207277606</v>
      </c>
      <c r="E53" s="12">
        <v>207318317</v>
      </c>
      <c r="F53" s="9">
        <v>1</v>
      </c>
      <c r="G53" s="9">
        <f>MIN(M53,Q53,Y53,U53,AC53,AG53,AK53)</f>
        <v>0.531167847014684</v>
      </c>
      <c r="H53" s="9">
        <f>MAX(M53,Q53,U53,Y53,AC53,AG53,AK53)</f>
        <v>0.531167847014684</v>
      </c>
      <c r="I53" s="9">
        <f>IF(ABS(H53)&gt;ABS(G53),H53,G53)</f>
        <v>0.531167847014684</v>
      </c>
      <c r="J53" s="9">
        <f t="shared" si="0"/>
        <v>1</v>
      </c>
      <c r="K53" s="10">
        <f>MIN(N53,R53,V53,Z53,AD53,AH53,AL53)</f>
        <v>1.08017660377838E-4</v>
      </c>
      <c r="L53" s="5" t="s">
        <v>527</v>
      </c>
      <c r="M53" s="5">
        <v>0.531167847014684</v>
      </c>
      <c r="N53" s="5">
        <v>1.08017660377838E-4</v>
      </c>
      <c r="O53" s="5">
        <v>3.02253053311804E-2</v>
      </c>
    </row>
    <row r="54" spans="1:39" x14ac:dyDescent="0.25">
      <c r="A54" s="2" t="s">
        <v>26</v>
      </c>
      <c r="B54" s="4" t="s">
        <v>3</v>
      </c>
      <c r="C54">
        <v>1</v>
      </c>
      <c r="D54" s="12">
        <v>211556096</v>
      </c>
      <c r="E54" s="12">
        <v>211605877</v>
      </c>
      <c r="F54" s="9">
        <v>1</v>
      </c>
      <c r="G54" s="9">
        <f>MIN(M54,Q54,Y54,U54,AC54,AG54,AK54)</f>
        <v>0.34088296019775099</v>
      </c>
      <c r="H54" s="9">
        <f>MAX(M54,Q54,U54,Y54,AC54,AG54,AK54)</f>
        <v>0.34088296019775099</v>
      </c>
      <c r="I54" s="9">
        <f>IF(ABS(H54)&gt;ABS(G54),H54,G54)</f>
        <v>0.34088296019775099</v>
      </c>
      <c r="J54" s="9">
        <f t="shared" si="0"/>
        <v>1</v>
      </c>
      <c r="K54" s="10">
        <f>MIN(N54,R54,V54,Z54,AD54,AH54,AL54)</f>
        <v>4.3771627751744901E-4</v>
      </c>
      <c r="T54" s="5" t="s">
        <v>527</v>
      </c>
      <c r="U54" s="5">
        <v>0.34088296019775099</v>
      </c>
      <c r="V54" s="5">
        <v>4.3771627751744901E-4</v>
      </c>
      <c r="W54" s="5">
        <v>4.1931995877207001E-2</v>
      </c>
      <c r="AJ54"/>
      <c r="AK54"/>
      <c r="AL54"/>
      <c r="AM54"/>
    </row>
    <row r="55" spans="1:39" x14ac:dyDescent="0.25">
      <c r="A55" s="2" t="s">
        <v>7</v>
      </c>
      <c r="B55" s="4" t="s">
        <v>3</v>
      </c>
      <c r="C55">
        <v>1</v>
      </c>
      <c r="D55" s="12">
        <v>212738675</v>
      </c>
      <c r="E55" s="12">
        <v>212794119</v>
      </c>
      <c r="F55" s="9">
        <v>3</v>
      </c>
      <c r="G55" s="9">
        <f>MIN(M55,Q55,Y55,U55,AC55,AG55,AK55)</f>
        <v>0.378866541870305</v>
      </c>
      <c r="H55" s="9">
        <f>MAX(M55,Q55,U55,Y55,AC55,AG55,AK55)</f>
        <v>0.59196088603320496</v>
      </c>
      <c r="I55" s="9">
        <f>IF(ABS(H55)&gt;ABS(G55),H55,G55)</f>
        <v>0.59196088603320496</v>
      </c>
      <c r="J55" s="9">
        <f t="shared" si="0"/>
        <v>1</v>
      </c>
      <c r="K55" s="10">
        <f>MIN(N55,R55,V55,Z55,AD55,AH55,AL55)</f>
        <v>9.9214027768938207E-5</v>
      </c>
      <c r="L55" s="5" t="s">
        <v>527</v>
      </c>
      <c r="M55" s="5">
        <v>0.59196088603320496</v>
      </c>
      <c r="N55" s="5">
        <v>9.9214027768938207E-5</v>
      </c>
      <c r="O55" s="5">
        <v>2.95529784651089E-2</v>
      </c>
      <c r="P55" s="5" t="s">
        <v>527</v>
      </c>
      <c r="Q55" s="5">
        <v>0.378866541870305</v>
      </c>
      <c r="R55" s="5">
        <v>4.5056509672589102E-4</v>
      </c>
      <c r="S55" s="5">
        <v>7.2103288764620396E-2</v>
      </c>
      <c r="T55" s="5" t="s">
        <v>527</v>
      </c>
      <c r="U55" s="5">
        <v>0.57094769989010796</v>
      </c>
      <c r="V55" s="5">
        <v>9.6186917051157596E-3</v>
      </c>
      <c r="W55" s="5">
        <v>0.18956548896266401</v>
      </c>
    </row>
    <row r="56" spans="1:39" x14ac:dyDescent="0.25">
      <c r="A56" s="2" t="s">
        <v>60</v>
      </c>
      <c r="B56" s="4" t="s">
        <v>3</v>
      </c>
      <c r="C56">
        <v>1</v>
      </c>
      <c r="D56" s="12">
        <v>228581376</v>
      </c>
      <c r="E56" s="12">
        <v>228594517</v>
      </c>
      <c r="F56" s="9">
        <v>1</v>
      </c>
      <c r="G56" s="9">
        <f>MIN(M56,Q56,Y56,U56,AC56,AG56,AK56)</f>
        <v>0.317736424583968</v>
      </c>
      <c r="H56" s="9">
        <f>MAX(M56,Q56,U56,Y56,AC56,AG56,AK56)</f>
        <v>0.317736424583968</v>
      </c>
      <c r="I56" s="9">
        <f>IF(ABS(H56)&gt;ABS(G56),H56,G56)</f>
        <v>0.317736424583968</v>
      </c>
      <c r="J56" s="9">
        <f t="shared" si="0"/>
        <v>1</v>
      </c>
      <c r="K56" s="10">
        <f>MIN(N56,R56,V56,Z56,AD56,AH56,AL56)</f>
        <v>1.8541083908288301E-4</v>
      </c>
      <c r="T56" s="5" t="s">
        <v>527</v>
      </c>
      <c r="U56" s="5">
        <v>0.317736424583968</v>
      </c>
      <c r="V56" s="5">
        <v>1.8541083908288301E-4</v>
      </c>
      <c r="W56" s="5">
        <v>2.9509241282921601E-2</v>
      </c>
      <c r="AJ56"/>
      <c r="AK56"/>
      <c r="AL56"/>
      <c r="AM56"/>
    </row>
    <row r="57" spans="1:39" x14ac:dyDescent="0.25">
      <c r="A57" s="2" t="s">
        <v>16</v>
      </c>
      <c r="B57" s="4" t="s">
        <v>3</v>
      </c>
      <c r="C57">
        <v>1</v>
      </c>
      <c r="D57" s="12">
        <v>230193535</v>
      </c>
      <c r="E57" s="12">
        <v>230417876</v>
      </c>
      <c r="F57" s="9">
        <v>2</v>
      </c>
      <c r="G57" s="9">
        <f>MIN(M57,Q57,Y57,U57,AC57,AG57,AK57)</f>
        <v>-0.29117337772691199</v>
      </c>
      <c r="H57" s="9">
        <f>MAX(M57,Q57,U57,Y57,AC57,AG57,AK57)</f>
        <v>-6.1561881163738001E-2</v>
      </c>
      <c r="I57" s="9">
        <f>IF(ABS(H57)&gt;ABS(G57),H57,G57)</f>
        <v>-0.29117337772691199</v>
      </c>
      <c r="J57" s="9">
        <f t="shared" si="0"/>
        <v>0</v>
      </c>
      <c r="K57" s="10">
        <f>MIN(N57,R57,V57,Z57,AD57,AH57,AL57)</f>
        <v>4.6677692632317601E-4</v>
      </c>
      <c r="L57" s="5" t="s">
        <v>528</v>
      </c>
      <c r="M57" s="5">
        <v>-0.29117337772691199</v>
      </c>
      <c r="N57" s="5">
        <v>4.6677692632317601E-4</v>
      </c>
      <c r="O57" s="5">
        <v>6.8789737652101904E-2</v>
      </c>
      <c r="P57" s="5" t="s">
        <v>528</v>
      </c>
      <c r="Q57" s="5">
        <v>-6.1561881163738001E-2</v>
      </c>
      <c r="R57" s="5">
        <v>4.9754945240106097E-2</v>
      </c>
      <c r="S57" s="5">
        <v>0.52333793106072202</v>
      </c>
    </row>
    <row r="58" spans="1:39" x14ac:dyDescent="0.25">
      <c r="A58" s="2" t="s">
        <v>59</v>
      </c>
      <c r="B58" s="4" t="s">
        <v>3</v>
      </c>
      <c r="C58">
        <v>1</v>
      </c>
      <c r="D58" s="12">
        <v>235272655</v>
      </c>
      <c r="E58" s="12">
        <v>235292256</v>
      </c>
      <c r="F58" s="9">
        <v>1</v>
      </c>
      <c r="G58" s="9">
        <f>MIN(M58,Q58,Y58,U58,AC58,AG58,AK58)</f>
        <v>-0.12811360756452</v>
      </c>
      <c r="H58" s="9">
        <f>MAX(M58,Q58,U58,Y58,AC58,AG58,AK58)</f>
        <v>-0.12811360756452</v>
      </c>
      <c r="I58" s="9">
        <f>IF(ABS(H58)&gt;ABS(G58),H58,G58)</f>
        <v>-0.12811360756452</v>
      </c>
      <c r="J58" s="9">
        <f t="shared" si="0"/>
        <v>0</v>
      </c>
      <c r="K58" s="10">
        <f>MIN(N58,R58,V58,Z58,AD58,AH58,AL58)</f>
        <v>1.9751141061353202E-3</v>
      </c>
      <c r="T58" s="5" t="s">
        <v>528</v>
      </c>
      <c r="U58" s="5">
        <v>-0.12811360756452</v>
      </c>
      <c r="V58" s="5">
        <v>1.9751141061353202E-3</v>
      </c>
      <c r="W58" s="5">
        <v>8.6553587542124902E-2</v>
      </c>
      <c r="AJ58"/>
      <c r="AK58"/>
      <c r="AL58"/>
      <c r="AM58"/>
    </row>
    <row r="59" spans="1:39" x14ac:dyDescent="0.25">
      <c r="A59" s="2" t="s">
        <v>53</v>
      </c>
      <c r="B59" s="4" t="s">
        <v>3</v>
      </c>
      <c r="C59">
        <v>1</v>
      </c>
      <c r="D59" s="12">
        <v>235291117</v>
      </c>
      <c r="E59" s="12">
        <v>235291252</v>
      </c>
      <c r="F59" s="9">
        <v>1</v>
      </c>
      <c r="G59" s="9">
        <f>MIN(M59,Q59,Y59,U59,AC59,AG59,AK59)</f>
        <v>0.71836522643591205</v>
      </c>
      <c r="H59" s="9">
        <f>MAX(M59,Q59,U59,Y59,AC59,AG59,AK59)</f>
        <v>0.71836522643591205</v>
      </c>
      <c r="I59" s="9">
        <f>IF(ABS(H59)&gt;ABS(G59),H59,G59)</f>
        <v>0.71836522643591205</v>
      </c>
      <c r="J59" s="9">
        <f t="shared" si="0"/>
        <v>1</v>
      </c>
      <c r="K59" s="10">
        <f>MIN(N59,R59,V59,Z59,AD59,AH59,AL59)</f>
        <v>2.1456750496454401E-4</v>
      </c>
      <c r="T59" s="5" t="s">
        <v>527</v>
      </c>
      <c r="U59" s="5">
        <v>0.71836522643591205</v>
      </c>
      <c r="V59" s="5">
        <v>2.1456750496454401E-4</v>
      </c>
      <c r="W59" s="5">
        <v>3.0030063835598201E-2</v>
      </c>
      <c r="AJ59"/>
      <c r="AK59"/>
      <c r="AL59"/>
      <c r="AM59"/>
    </row>
    <row r="60" spans="1:39" x14ac:dyDescent="0.25">
      <c r="A60" s="2" t="s">
        <v>17</v>
      </c>
      <c r="B60" s="4" t="s">
        <v>3</v>
      </c>
      <c r="C60">
        <v>1</v>
      </c>
      <c r="D60" s="12">
        <v>236305831</v>
      </c>
      <c r="E60" s="12">
        <v>236372209</v>
      </c>
      <c r="F60" s="9">
        <v>1</v>
      </c>
      <c r="G60" s="9">
        <f>MIN(M60,Q60,Y60,U60,AC60,AG60,AK60)</f>
        <v>0.45299308163501001</v>
      </c>
      <c r="H60" s="9">
        <f>MAX(M60,Q60,U60,Y60,AC60,AG60,AK60)</f>
        <v>0.45299308163501001</v>
      </c>
      <c r="I60" s="9">
        <f>IF(ABS(H60)&gt;ABS(G60),H60,G60)</f>
        <v>0.45299308163501001</v>
      </c>
      <c r="J60" s="9">
        <f t="shared" si="0"/>
        <v>1</v>
      </c>
      <c r="K60" s="10">
        <f>MIN(N60,R60,V60,Z60,AD60,AH60,AL60)</f>
        <v>1.6332608056970599E-3</v>
      </c>
      <c r="T60" s="5" t="s">
        <v>527</v>
      </c>
      <c r="U60" s="5">
        <v>0.45299308163501001</v>
      </c>
      <c r="V60" s="5">
        <v>1.6332608056970599E-3</v>
      </c>
      <c r="W60" s="5">
        <v>7.8041753006647493E-2</v>
      </c>
      <c r="AJ60"/>
      <c r="AK60"/>
      <c r="AL60"/>
      <c r="AM60"/>
    </row>
    <row r="61" spans="1:39" x14ac:dyDescent="0.25">
      <c r="A61" s="2" t="s">
        <v>48</v>
      </c>
      <c r="B61" s="4" t="s">
        <v>3</v>
      </c>
      <c r="C61">
        <v>1</v>
      </c>
      <c r="D61" s="12">
        <v>246887377</v>
      </c>
      <c r="E61" s="12">
        <v>246931439</v>
      </c>
      <c r="F61" s="9">
        <v>1</v>
      </c>
      <c r="G61" s="9">
        <f>MIN(M61,Q61,Y61,U61,AC61,AG61,AK61)</f>
        <v>-0.16659516610856201</v>
      </c>
      <c r="H61" s="9">
        <f>MAX(M61,Q61,U61,Y61,AC61,AG61,AK61)</f>
        <v>-0.16659516610856201</v>
      </c>
      <c r="I61" s="9">
        <f>IF(ABS(H61)&gt;ABS(G61),H61,G61)</f>
        <v>-0.16659516610856201</v>
      </c>
      <c r="J61" s="9">
        <f t="shared" si="0"/>
        <v>0</v>
      </c>
      <c r="K61" s="10">
        <f>MIN(N61,R61,V61,Z61,AD61,AH61,AL61)</f>
        <v>6.3668495473702695E-4</v>
      </c>
      <c r="P61" s="5" t="s">
        <v>528</v>
      </c>
      <c r="Q61" s="5">
        <v>-0.16659516610856201</v>
      </c>
      <c r="R61" s="5">
        <v>6.3668495473702695E-4</v>
      </c>
      <c r="S61" s="5">
        <v>8.1978676585795093E-2</v>
      </c>
    </row>
    <row r="62" spans="1:39" x14ac:dyDescent="0.25">
      <c r="A62" s="2" t="s">
        <v>62</v>
      </c>
      <c r="B62" s="4" t="s">
        <v>3</v>
      </c>
      <c r="C62">
        <v>1</v>
      </c>
      <c r="D62" s="12">
        <v>247460714</v>
      </c>
      <c r="E62" s="12">
        <v>247495242</v>
      </c>
      <c r="F62" s="9">
        <v>1</v>
      </c>
      <c r="G62" s="9">
        <f>MIN(M62,Q62,Y62,U62,AC62,AG62,AK62)</f>
        <v>0.56050001719003695</v>
      </c>
      <c r="H62" s="9">
        <f>MAX(M62,Q62,U62,Y62,AC62,AG62,AK62)</f>
        <v>0.56050001719003695</v>
      </c>
      <c r="I62" s="9">
        <f>IF(ABS(H62)&gt;ABS(G62),H62,G62)</f>
        <v>0.56050001719003695</v>
      </c>
      <c r="J62" s="9">
        <f t="shared" si="0"/>
        <v>1</v>
      </c>
      <c r="K62" s="10">
        <f>MIN(N62,R62,V62,Z62,AD62,AH62,AL62)</f>
        <v>2.7468005582758698E-4</v>
      </c>
      <c r="L62" s="5" t="s">
        <v>527</v>
      </c>
      <c r="M62" s="5">
        <v>0.56050001719003695</v>
      </c>
      <c r="N62" s="5">
        <v>2.7468005582758698E-4</v>
      </c>
      <c r="O62" s="5">
        <v>4.87768391444603E-2</v>
      </c>
      <c r="AJ62"/>
      <c r="AK62"/>
      <c r="AL62"/>
      <c r="AM62"/>
    </row>
    <row r="63" spans="1:39" x14ac:dyDescent="0.25">
      <c r="A63" s="2" t="s">
        <v>63</v>
      </c>
      <c r="B63" s="4" t="s">
        <v>3</v>
      </c>
      <c r="C63">
        <v>2</v>
      </c>
      <c r="D63" s="12">
        <v>7865932</v>
      </c>
      <c r="E63" s="12">
        <v>7870836</v>
      </c>
      <c r="F63" s="9">
        <v>1</v>
      </c>
      <c r="G63" s="9">
        <f>MIN(M63,Q63,Y63,U63,AC63,AG63,AK63)</f>
        <v>-0.28616628028622598</v>
      </c>
      <c r="H63" s="9">
        <f>MAX(M63,Q63,U63,Y63,AC63,AG63,AK63)</f>
        <v>-0.28616628028622598</v>
      </c>
      <c r="I63" s="9">
        <f>IF(ABS(H63)&gt;ABS(G63),H63,G63)</f>
        <v>-0.28616628028622598</v>
      </c>
      <c r="J63" s="9">
        <f t="shared" si="0"/>
        <v>0</v>
      </c>
      <c r="K63" s="10">
        <f>MIN(N63,R63,V63,Z63,AD63,AH63,AL63)</f>
        <v>9.8548602831575409E-13</v>
      </c>
      <c r="AF63" t="s">
        <v>528</v>
      </c>
      <c r="AG63">
        <v>-0.28616628028622598</v>
      </c>
      <c r="AH63">
        <v>9.8548602831575409E-13</v>
      </c>
      <c r="AI63" t="s">
        <v>536</v>
      </c>
      <c r="AJ63"/>
      <c r="AK63"/>
      <c r="AL63"/>
      <c r="AM63"/>
    </row>
    <row r="64" spans="1:39" x14ac:dyDescent="0.25">
      <c r="A64" s="2" t="s">
        <v>87</v>
      </c>
      <c r="B64" s="4" t="s">
        <v>3</v>
      </c>
      <c r="C64">
        <v>2</v>
      </c>
      <c r="D64" s="12">
        <v>12856997</v>
      </c>
      <c r="E64" s="12">
        <v>12882860</v>
      </c>
      <c r="F64" s="9">
        <v>1</v>
      </c>
      <c r="G64" s="9">
        <f>MIN(M64,Q64,Y64,U64,AC64,AG64,AK64)</f>
        <v>0.438196003096604</v>
      </c>
      <c r="H64" s="9">
        <f>MAX(M64,Q64,U64,Y64,AC64,AG64,AK64)</f>
        <v>0.438196003096604</v>
      </c>
      <c r="I64" s="9">
        <f>IF(ABS(H64)&gt;ABS(G64),H64,G64)</f>
        <v>0.438196003096604</v>
      </c>
      <c r="J64" s="9">
        <f t="shared" si="0"/>
        <v>1</v>
      </c>
      <c r="K64" s="10">
        <f>MIN(N64,R64,V64,Z64,AD64,AH64,AL64)</f>
        <v>6.8082279702485896E-4</v>
      </c>
      <c r="L64" s="5" t="s">
        <v>527</v>
      </c>
      <c r="M64" s="5">
        <v>0.438196003096604</v>
      </c>
      <c r="N64" s="5">
        <v>6.8082279702485896E-4</v>
      </c>
      <c r="O64" s="5">
        <v>8.8545319827148597E-2</v>
      </c>
      <c r="AJ64"/>
      <c r="AK64"/>
      <c r="AL64"/>
      <c r="AM64"/>
    </row>
    <row r="65" spans="1:39" x14ac:dyDescent="0.25">
      <c r="A65" s="2" t="s">
        <v>88</v>
      </c>
      <c r="B65" s="4" t="s">
        <v>3</v>
      </c>
      <c r="C65">
        <v>2</v>
      </c>
      <c r="D65" s="12">
        <v>24163375</v>
      </c>
      <c r="E65" s="12">
        <v>24223696</v>
      </c>
      <c r="F65" s="9">
        <v>1</v>
      </c>
      <c r="G65" s="9">
        <f>MIN(M65,Q65,Y65,U65,AC65,AG65,AK65)</f>
        <v>0.15924819012559599</v>
      </c>
      <c r="H65" s="9">
        <f>MAX(M65,Q65,U65,Y65,AC65,AG65,AK65)</f>
        <v>0.15924819012559599</v>
      </c>
      <c r="I65" s="9">
        <f>IF(ABS(H65)&gt;ABS(G65),H65,G65)</f>
        <v>0.15924819012559599</v>
      </c>
      <c r="J65" s="9">
        <f t="shared" si="0"/>
        <v>1</v>
      </c>
      <c r="K65" s="10">
        <f>MIN(N65,R65,V65,Z65,AD65,AH65,AL65)</f>
        <v>1.2001309083694E-5</v>
      </c>
      <c r="P65" s="5" t="s">
        <v>527</v>
      </c>
      <c r="Q65" s="5">
        <v>0.15924819012559599</v>
      </c>
      <c r="R65" s="5">
        <v>1.2001309083694E-5</v>
      </c>
      <c r="S65" s="5">
        <v>7.9081567267964507E-3</v>
      </c>
      <c r="AJ65"/>
      <c r="AK65"/>
      <c r="AL65"/>
      <c r="AM65"/>
    </row>
    <row r="66" spans="1:39" x14ac:dyDescent="0.25">
      <c r="A66" s="2" t="s">
        <v>64</v>
      </c>
      <c r="B66" s="4" t="s">
        <v>3</v>
      </c>
      <c r="C66">
        <v>2</v>
      </c>
      <c r="D66" s="12">
        <v>25042037</v>
      </c>
      <c r="E66" s="12">
        <v>25142886</v>
      </c>
      <c r="F66" s="9">
        <v>1</v>
      </c>
      <c r="G66" s="9">
        <f>MIN(M66,Q66,Y66,U66,AC66,AG66,AK66)</f>
        <v>0.28700392296205401</v>
      </c>
      <c r="H66" s="9">
        <f>MAX(M66,Q66,U66,Y66,AC66,AG66,AK66)</f>
        <v>0.28700392296205401</v>
      </c>
      <c r="I66" s="9">
        <f>IF(ABS(H66)&gt;ABS(G66),H66,G66)</f>
        <v>0.28700392296205401</v>
      </c>
      <c r="J66" s="9">
        <f t="shared" si="0"/>
        <v>1</v>
      </c>
      <c r="K66" s="10">
        <f>MIN(N66,R66,V66,Z66,AD66,AH66,AL66)</f>
        <v>3.33045519644949E-4</v>
      </c>
      <c r="P66" s="5" t="s">
        <v>527</v>
      </c>
      <c r="Q66" s="5">
        <v>0.28700392296205401</v>
      </c>
      <c r="R66" s="5">
        <v>3.33045519644949E-4</v>
      </c>
      <c r="S66" s="5">
        <v>5.9358990069402297E-2</v>
      </c>
      <c r="AJ66"/>
      <c r="AK66"/>
      <c r="AL66"/>
      <c r="AM66"/>
    </row>
    <row r="67" spans="1:39" x14ac:dyDescent="0.25">
      <c r="A67" s="2" t="s">
        <v>73</v>
      </c>
      <c r="B67" s="4" t="s">
        <v>3</v>
      </c>
      <c r="C67">
        <v>2</v>
      </c>
      <c r="D67" s="12">
        <v>39476406</v>
      </c>
      <c r="E67" s="12">
        <v>39664453</v>
      </c>
      <c r="F67" s="9">
        <v>2</v>
      </c>
      <c r="G67" s="9">
        <f>MIN(M67,Q67,Y67,U67,AC67,AG67,AK67)</f>
        <v>0.21803852489273401</v>
      </c>
      <c r="H67" s="9">
        <f>MAX(M67,Q67,U67,Y67,AC67,AG67,AK67)</f>
        <v>0.27856277391215101</v>
      </c>
      <c r="I67" s="9">
        <f>IF(ABS(H67)&gt;ABS(G67),H67,G67)</f>
        <v>0.27856277391215101</v>
      </c>
      <c r="J67" s="9">
        <f t="shared" si="0"/>
        <v>1</v>
      </c>
      <c r="K67" s="10">
        <f>MIN(N67,R67,V67,Z67,AD67,AH67,AL67)</f>
        <v>1.05724254836379E-3</v>
      </c>
      <c r="L67" s="5" t="s">
        <v>527</v>
      </c>
      <c r="M67" s="5">
        <v>0.21803852489273401</v>
      </c>
      <c r="N67" s="5">
        <v>4.8701543314886202E-3</v>
      </c>
      <c r="O67" s="5">
        <v>0.2306205389588</v>
      </c>
      <c r="T67" s="5" t="s">
        <v>527</v>
      </c>
      <c r="U67" s="5">
        <v>0.27856277391215101</v>
      </c>
      <c r="V67" s="5">
        <v>1.05724254836379E-3</v>
      </c>
      <c r="W67" s="5">
        <v>6.2570512037428305E-2</v>
      </c>
      <c r="AJ67"/>
      <c r="AK67"/>
      <c r="AL67"/>
      <c r="AM67"/>
    </row>
    <row r="68" spans="1:39" x14ac:dyDescent="0.25">
      <c r="A68" s="2" t="s">
        <v>76</v>
      </c>
      <c r="B68" s="4" t="s">
        <v>3</v>
      </c>
      <c r="C68">
        <v>2</v>
      </c>
      <c r="D68" s="12">
        <v>55861197</v>
      </c>
      <c r="E68" s="12">
        <v>55921045</v>
      </c>
      <c r="F68" s="9">
        <v>2</v>
      </c>
      <c r="G68" s="9">
        <f>MIN(M68,Q68,Y68,U68,AC68,AG68,AK68)</f>
        <v>0.16623406471864099</v>
      </c>
      <c r="H68" s="9">
        <f>MAX(M68,Q68,U68,Y68,AC68,AG68,AK68)</f>
        <v>0.54689410813500705</v>
      </c>
      <c r="I68" s="9">
        <f>IF(ABS(H68)&gt;ABS(G68),H68,G68)</f>
        <v>0.54689410813500705</v>
      </c>
      <c r="J68" s="9">
        <f t="shared" ref="J68:J131" si="1">IF(I68&gt;0,1,0)</f>
        <v>1</v>
      </c>
      <c r="K68" s="10">
        <f>MIN(N68,R68,V68,Z68,AD68,AH68,AL68)</f>
        <v>1.9712847025989699E-5</v>
      </c>
      <c r="L68" s="5" t="s">
        <v>527</v>
      </c>
      <c r="M68" s="5">
        <v>0.54689410813500705</v>
      </c>
      <c r="N68" s="5">
        <v>1.9712847025989699E-5</v>
      </c>
      <c r="O68" s="5">
        <v>9.1014214718994207E-3</v>
      </c>
      <c r="P68" s="5" t="s">
        <v>527</v>
      </c>
      <c r="Q68" s="5">
        <v>0.16623406471864099</v>
      </c>
      <c r="R68" s="5">
        <v>1.0946716761446799E-3</v>
      </c>
      <c r="S68" s="5">
        <v>0.112500111157548</v>
      </c>
      <c r="AJ68"/>
      <c r="AK68"/>
      <c r="AL68"/>
      <c r="AM68"/>
    </row>
    <row r="69" spans="1:39" x14ac:dyDescent="0.25">
      <c r="A69" s="2" t="s">
        <v>89</v>
      </c>
      <c r="B69" s="4" t="s">
        <v>3</v>
      </c>
      <c r="C69">
        <v>2</v>
      </c>
      <c r="D69" s="12">
        <v>58134785</v>
      </c>
      <c r="E69" s="12">
        <v>58387055</v>
      </c>
      <c r="F69" s="9">
        <v>1</v>
      </c>
      <c r="G69" s="9">
        <f>MIN(M69,Q69,Y69,U69,AC69,AG69,AK69)</f>
        <v>0.17065063220601001</v>
      </c>
      <c r="H69" s="9">
        <f>MAX(M69,Q69,U69,Y69,AC69,AG69,AK69)</f>
        <v>0.17065063220601001</v>
      </c>
      <c r="I69" s="9">
        <f>IF(ABS(H69)&gt;ABS(G69),H69,G69)</f>
        <v>0.17065063220601001</v>
      </c>
      <c r="J69" s="9">
        <f t="shared" si="1"/>
        <v>1</v>
      </c>
      <c r="K69" s="10">
        <f>MIN(N69,R69,V69,Z69,AD69,AH69,AL69)</f>
        <v>7.6821974092917305E-4</v>
      </c>
      <c r="P69" s="5" t="s">
        <v>527</v>
      </c>
      <c r="Q69" s="5">
        <v>0.17065063220601001</v>
      </c>
      <c r="R69" s="5">
        <v>7.6821974092917305E-4</v>
      </c>
      <c r="S69" s="5">
        <v>9.1309378595012494E-2</v>
      </c>
      <c r="AJ69"/>
      <c r="AK69"/>
      <c r="AL69"/>
      <c r="AM69"/>
    </row>
    <row r="70" spans="1:39" x14ac:dyDescent="0.25">
      <c r="A70" s="2" t="s">
        <v>67</v>
      </c>
      <c r="B70" s="4" t="s">
        <v>3</v>
      </c>
      <c r="C70">
        <v>2</v>
      </c>
      <c r="D70" s="12">
        <v>71035774</v>
      </c>
      <c r="E70" s="12">
        <v>71047732</v>
      </c>
      <c r="F70" s="9">
        <v>1</v>
      </c>
      <c r="G70" s="9">
        <f>MIN(M70,Q70,Y70,U70,AC70,AG70,AK70)</f>
        <v>2.16956373691115</v>
      </c>
      <c r="H70" s="9">
        <f>MAX(M70,Q70,U70,Y70,AC70,AG70,AK70)</f>
        <v>2.16956373691115</v>
      </c>
      <c r="I70" s="9">
        <f>IF(ABS(H70)&gt;ABS(G70),H70,G70)</f>
        <v>2.16956373691115</v>
      </c>
      <c r="J70" s="9">
        <f t="shared" si="1"/>
        <v>1</v>
      </c>
      <c r="K70" s="10">
        <f>MIN(N70,R70,V70,Z70,AD70,AH70,AL70)</f>
        <v>5.0724141565280695E-4</v>
      </c>
      <c r="T70" s="5" t="s">
        <v>527</v>
      </c>
      <c r="U70" s="5">
        <v>2.16956373691115</v>
      </c>
      <c r="V70" s="5">
        <v>5.0724141565280695E-4</v>
      </c>
      <c r="W70" s="5">
        <v>4.4405641825937703E-2</v>
      </c>
      <c r="AJ70"/>
      <c r="AK70"/>
      <c r="AL70"/>
      <c r="AM70"/>
    </row>
    <row r="71" spans="1:39" x14ac:dyDescent="0.25">
      <c r="A71" s="2" t="s">
        <v>82</v>
      </c>
      <c r="B71" s="4" t="s">
        <v>3</v>
      </c>
      <c r="C71">
        <v>2</v>
      </c>
      <c r="D71" s="12">
        <v>73169164</v>
      </c>
      <c r="E71" s="12">
        <v>73298965</v>
      </c>
      <c r="F71" s="9">
        <v>1</v>
      </c>
      <c r="G71" s="9">
        <f>MIN(M71,Q71,Y71,U71,AC71,AG71,AK71)</f>
        <v>0.348338376922467</v>
      </c>
      <c r="H71" s="9">
        <f>MAX(M71,Q71,U71,Y71,AC71,AG71,AK71)</f>
        <v>0.348338376922467</v>
      </c>
      <c r="I71" s="9">
        <f>IF(ABS(H71)&gt;ABS(G71),H71,G71)</f>
        <v>0.348338376922467</v>
      </c>
      <c r="J71" s="9">
        <f t="shared" si="1"/>
        <v>1</v>
      </c>
      <c r="K71" s="10">
        <f>MIN(N71,R71,V71,Z71,AD71,AH71,AL71)</f>
        <v>9.0812817507341899E-4</v>
      </c>
      <c r="T71" s="5" t="s">
        <v>527</v>
      </c>
      <c r="U71" s="5">
        <v>0.348338376922467</v>
      </c>
      <c r="V71" s="5">
        <v>9.0812817507341899E-4</v>
      </c>
      <c r="W71" s="5">
        <v>5.8938049934468002E-2</v>
      </c>
      <c r="AJ71"/>
      <c r="AK71"/>
      <c r="AL71"/>
      <c r="AM71"/>
    </row>
    <row r="72" spans="1:39" x14ac:dyDescent="0.25">
      <c r="A72" s="2" t="s">
        <v>78</v>
      </c>
      <c r="B72" s="4" t="s">
        <v>3</v>
      </c>
      <c r="C72">
        <v>2</v>
      </c>
      <c r="D72" s="12">
        <v>73300509</v>
      </c>
      <c r="E72" s="12">
        <v>73340146</v>
      </c>
      <c r="F72" s="9">
        <v>1</v>
      </c>
      <c r="G72" s="9">
        <f>MIN(M72,Q72,Y72,U72,AC72,AG72,AK72)</f>
        <v>-0.60995806797846697</v>
      </c>
      <c r="H72" s="9">
        <f>MAX(M72,Q72,U72,Y72,AC72,AG72,AK72)</f>
        <v>-0.60995806797846697</v>
      </c>
      <c r="I72" s="9">
        <f>IF(ABS(H72)&gt;ABS(G72),H72,G72)</f>
        <v>-0.60995806797846697</v>
      </c>
      <c r="J72" s="9">
        <f t="shared" si="1"/>
        <v>0</v>
      </c>
      <c r="K72" s="10">
        <f>MIN(N72,R72,V72,Z72,AD72,AH72,AL72)</f>
        <v>7.60259936564567E-4</v>
      </c>
      <c r="T72" s="5" t="s">
        <v>528</v>
      </c>
      <c r="U72" s="5">
        <v>-0.60995806797846697</v>
      </c>
      <c r="V72" s="5">
        <v>7.60259936564567E-4</v>
      </c>
      <c r="W72" s="5">
        <v>5.5747613839033303E-2</v>
      </c>
      <c r="AJ72"/>
      <c r="AK72"/>
      <c r="AL72"/>
      <c r="AM72"/>
    </row>
    <row r="73" spans="1:39" x14ac:dyDescent="0.25">
      <c r="A73" s="2" t="s">
        <v>71</v>
      </c>
      <c r="B73" s="4" t="s">
        <v>3</v>
      </c>
      <c r="C73">
        <v>2</v>
      </c>
      <c r="D73" s="12">
        <v>74729743</v>
      </c>
      <c r="E73" s="12">
        <v>74732192</v>
      </c>
      <c r="F73" s="9">
        <v>1</v>
      </c>
      <c r="G73" s="9">
        <f>MIN(M73,Q73,Y73,U73,AC73,AG73,AK73)</f>
        <v>0.203504697124302</v>
      </c>
      <c r="H73" s="9">
        <f>MAX(M73,Q73,U73,Y73,AC73,AG73,AK73)</f>
        <v>0.203504697124302</v>
      </c>
      <c r="I73" s="9">
        <f>IF(ABS(H73)&gt;ABS(G73),H73,G73)</f>
        <v>0.203504697124302</v>
      </c>
      <c r="J73" s="9">
        <f t="shared" si="1"/>
        <v>1</v>
      </c>
      <c r="K73" s="10">
        <f>MIN(N73,R73,V73,Z73,AD73,AH73,AL73)</f>
        <v>2.9716515568858101E-4</v>
      </c>
      <c r="P73" s="5" t="s">
        <v>527</v>
      </c>
      <c r="Q73" s="5">
        <v>0.203504697124302</v>
      </c>
      <c r="R73" s="5">
        <v>2.9716515568858101E-4</v>
      </c>
      <c r="S73" s="5">
        <v>5.6421086000398003E-2</v>
      </c>
      <c r="AJ73"/>
      <c r="AK73"/>
      <c r="AL73"/>
      <c r="AM73"/>
    </row>
    <row r="74" spans="1:39" x14ac:dyDescent="0.25">
      <c r="A74" s="2" t="s">
        <v>84</v>
      </c>
      <c r="B74" s="4" t="s">
        <v>3</v>
      </c>
      <c r="C74">
        <v>2</v>
      </c>
      <c r="D74" s="12">
        <v>86362992</v>
      </c>
      <c r="E74" s="12">
        <v>86363129</v>
      </c>
      <c r="F74" s="9">
        <v>1</v>
      </c>
      <c r="G74" s="9">
        <f>MIN(M74,Q74,Y74,U74,AC74,AG74,AK74)</f>
        <v>0.57459508288555206</v>
      </c>
      <c r="H74" s="9">
        <f>MAX(M74,Q74,U74,Y74,AC74,AG74,AK74)</f>
        <v>0.57459508288555206</v>
      </c>
      <c r="I74" s="9">
        <f>IF(ABS(H74)&gt;ABS(G74),H74,G74)</f>
        <v>0.57459508288555206</v>
      </c>
      <c r="J74" s="9">
        <f t="shared" si="1"/>
        <v>1</v>
      </c>
      <c r="K74" s="10">
        <f>MIN(N74,R74,V74,Z74,AD74,AH74,AL74)</f>
        <v>2.1429110958849302E-3</v>
      </c>
      <c r="T74" s="5" t="s">
        <v>527</v>
      </c>
      <c r="U74" s="5">
        <v>0.57459508288555206</v>
      </c>
      <c r="V74" s="5">
        <v>2.1429110958849302E-3</v>
      </c>
      <c r="W74" s="5">
        <v>9.0896369398445198E-2</v>
      </c>
      <c r="AJ74"/>
      <c r="AK74"/>
      <c r="AL74"/>
      <c r="AM74"/>
    </row>
    <row r="75" spans="1:39" x14ac:dyDescent="0.25">
      <c r="A75" s="2" t="s">
        <v>90</v>
      </c>
      <c r="B75" s="4" t="s">
        <v>3</v>
      </c>
      <c r="C75">
        <v>2</v>
      </c>
      <c r="D75" s="12">
        <v>98330030</v>
      </c>
      <c r="E75" s="12">
        <v>98356323</v>
      </c>
      <c r="F75" s="9">
        <v>1</v>
      </c>
      <c r="G75" s="9">
        <f>MIN(M75,Q75,Y75,U75,AC75,AG75,AK75)</f>
        <v>0.29657036756711902</v>
      </c>
      <c r="H75" s="9">
        <f>MAX(M75,Q75,U75,Y75,AC75,AG75,AK75)</f>
        <v>0.29657036756711902</v>
      </c>
      <c r="I75" s="9">
        <f>IF(ABS(H75)&gt;ABS(G75),H75,G75)</f>
        <v>0.29657036756711902</v>
      </c>
      <c r="J75" s="9">
        <f t="shared" si="1"/>
        <v>1</v>
      </c>
      <c r="K75" s="10">
        <f>MIN(N75,R75,V75,Z75,AD75,AH75,AL75)</f>
        <v>1.7077635817628E-3</v>
      </c>
      <c r="T75" s="5" t="s">
        <v>527</v>
      </c>
      <c r="U75" s="5">
        <v>0.29657036756711902</v>
      </c>
      <c r="V75" s="5">
        <v>1.7077635817628E-3</v>
      </c>
      <c r="W75" s="5">
        <v>7.9325958564830601E-2</v>
      </c>
      <c r="AJ75"/>
      <c r="AK75"/>
      <c r="AL75"/>
      <c r="AM75"/>
    </row>
    <row r="76" spans="1:39" x14ac:dyDescent="0.25">
      <c r="A76" s="2" t="s">
        <v>86</v>
      </c>
      <c r="B76" s="4" t="s">
        <v>3</v>
      </c>
      <c r="C76">
        <v>2</v>
      </c>
      <c r="D76" s="12">
        <v>101623689</v>
      </c>
      <c r="E76" s="12">
        <v>101767909</v>
      </c>
      <c r="F76" s="9">
        <v>2</v>
      </c>
      <c r="G76" s="9">
        <f>MIN(M76,Q76,Y76,U76,AC76,AG76,AK76)</f>
        <v>-0.305834459862796</v>
      </c>
      <c r="H76" s="9">
        <f>MAX(M76,Q76,U76,Y76,AC76,AG76,AK76)</f>
        <v>1.2269401367847299</v>
      </c>
      <c r="I76" s="9">
        <f>IF(ABS(H76)&gt;ABS(G76),H76,G76)</f>
        <v>1.2269401367847299</v>
      </c>
      <c r="J76" s="9">
        <f t="shared" si="1"/>
        <v>1</v>
      </c>
      <c r="K76" s="10">
        <f>MIN(N76,R76,V76,Z76,AD76,AH76,AL76)</f>
        <v>9.9248575455771504E-5</v>
      </c>
      <c r="L76" s="5" t="s">
        <v>528</v>
      </c>
      <c r="M76" s="5">
        <v>-0.305834459862796</v>
      </c>
      <c r="N76" s="5">
        <v>1.6460304344691801E-2</v>
      </c>
      <c r="O76" s="5">
        <v>0.36625168751538301</v>
      </c>
      <c r="T76" s="5" t="s">
        <v>527</v>
      </c>
      <c r="U76" s="5">
        <v>1.2269401367847299</v>
      </c>
      <c r="V76" s="5">
        <v>9.9248575455771504E-5</v>
      </c>
      <c r="W76" s="5">
        <v>1.9950674848945499E-2</v>
      </c>
      <c r="AJ76"/>
      <c r="AK76"/>
      <c r="AL76"/>
      <c r="AM76"/>
    </row>
    <row r="77" spans="1:39" x14ac:dyDescent="0.25">
      <c r="A77" s="2" t="s">
        <v>69</v>
      </c>
      <c r="B77" s="4" t="s">
        <v>3</v>
      </c>
      <c r="C77">
        <v>2</v>
      </c>
      <c r="D77" s="12">
        <v>102608305</v>
      </c>
      <c r="E77" s="12">
        <v>102644885</v>
      </c>
      <c r="F77" s="9">
        <v>1</v>
      </c>
      <c r="G77" s="9">
        <f>MIN(M77,Q77,Y77,U77,AC77,AG77,AK77)</f>
        <v>-1.29514602605791</v>
      </c>
      <c r="H77" s="9">
        <f>MAX(M77,Q77,U77,Y77,AC77,AG77,AK77)</f>
        <v>-1.29514602605791</v>
      </c>
      <c r="I77" s="9">
        <f>IF(ABS(H77)&gt;ABS(G77),H77,G77)</f>
        <v>-1.29514602605791</v>
      </c>
      <c r="J77" s="9">
        <f t="shared" si="1"/>
        <v>0</v>
      </c>
      <c r="K77" s="10">
        <f>MIN(N77,R77,V77,Z77,AD77,AH77,AL77)</f>
        <v>1.01235452777318E-3</v>
      </c>
      <c r="T77" s="5" t="s">
        <v>528</v>
      </c>
      <c r="U77" s="5">
        <v>-1.29514602605791</v>
      </c>
      <c r="V77" s="5">
        <v>1.01235452777318E-3</v>
      </c>
      <c r="W77" s="5">
        <v>6.11556551259455E-2</v>
      </c>
      <c r="AJ77"/>
      <c r="AK77"/>
      <c r="AL77"/>
      <c r="AM77"/>
    </row>
    <row r="78" spans="1:39" x14ac:dyDescent="0.25">
      <c r="A78" s="2" t="s">
        <v>79</v>
      </c>
      <c r="B78" s="4" t="s">
        <v>3</v>
      </c>
      <c r="C78">
        <v>2</v>
      </c>
      <c r="D78" s="12">
        <v>109335936</v>
      </c>
      <c r="E78" s="12">
        <v>109402267</v>
      </c>
      <c r="F78" s="9">
        <v>1</v>
      </c>
      <c r="G78" s="9">
        <f>MIN(M78,Q78,Y78,U78,AC78,AG78,AK78)</f>
        <v>-0.25395448812161298</v>
      </c>
      <c r="H78" s="9">
        <f>MAX(M78,Q78,U78,Y78,AC78,AG78,AK78)</f>
        <v>-0.25395448812161298</v>
      </c>
      <c r="I78" s="9">
        <f>IF(ABS(H78)&gt;ABS(G78),H78,G78)</f>
        <v>-0.25395448812161298</v>
      </c>
      <c r="J78" s="9">
        <f t="shared" si="1"/>
        <v>0</v>
      </c>
      <c r="K78" s="10">
        <f>MIN(N78,R78,V78,Z78,AD78,AH78,AL78)</f>
        <v>1.55722810080191E-6</v>
      </c>
      <c r="L78" s="5" t="s">
        <v>528</v>
      </c>
      <c r="M78" s="5">
        <v>-0.25395448812161298</v>
      </c>
      <c r="N78" s="5">
        <v>1.55722810080191E-6</v>
      </c>
      <c r="O78" s="5">
        <v>1.1061110986773E-3</v>
      </c>
      <c r="AJ78"/>
      <c r="AK78"/>
      <c r="AL78"/>
      <c r="AM78"/>
    </row>
    <row r="79" spans="1:39" x14ac:dyDescent="0.25">
      <c r="A79" s="2" t="s">
        <v>75</v>
      </c>
      <c r="B79" s="4" t="s">
        <v>3</v>
      </c>
      <c r="C79">
        <v>2</v>
      </c>
      <c r="D79" s="12">
        <v>112656190</v>
      </c>
      <c r="E79" s="12">
        <v>112786945</v>
      </c>
      <c r="F79" s="9">
        <v>1</v>
      </c>
      <c r="G79" s="9">
        <f>MIN(M79,Q79,Y79,U79,AC79,AG79,AK79)</f>
        <v>1.7251774002173299</v>
      </c>
      <c r="H79" s="9">
        <f>MAX(M79,Q79,U79,Y79,AC79,AG79,AK79)</f>
        <v>1.7251774002173299</v>
      </c>
      <c r="I79" s="9">
        <f>IF(ABS(H79)&gt;ABS(G79),H79,G79)</f>
        <v>1.7251774002173299</v>
      </c>
      <c r="J79" s="9">
        <f t="shared" si="1"/>
        <v>1</v>
      </c>
      <c r="K79" s="10">
        <f>MIN(N79,R79,V79,Z79,AD79,AH79,AL79)</f>
        <v>6.9844553553809802E-8</v>
      </c>
      <c r="T79" s="5" t="s">
        <v>527</v>
      </c>
      <c r="U79" s="5">
        <v>1.7251774002173299</v>
      </c>
      <c r="V79" s="5">
        <v>6.9844553553809802E-8</v>
      </c>
      <c r="W79" s="5">
        <v>8.14317649883869E-5</v>
      </c>
      <c r="AJ79"/>
      <c r="AK79"/>
      <c r="AL79"/>
      <c r="AM79"/>
    </row>
    <row r="80" spans="1:39" x14ac:dyDescent="0.25">
      <c r="A80" s="2" t="s">
        <v>74</v>
      </c>
      <c r="B80" s="4" t="s">
        <v>3</v>
      </c>
      <c r="C80">
        <v>2</v>
      </c>
      <c r="D80" s="12">
        <v>119699744</v>
      </c>
      <c r="E80" s="12">
        <v>119752236</v>
      </c>
      <c r="F80" s="9">
        <v>1</v>
      </c>
      <c r="G80" s="9">
        <f>MIN(M80,Q80,Y80,U80,AC80,AG80,AK80)</f>
        <v>-0.43975644351617299</v>
      </c>
      <c r="H80" s="9">
        <f>MAX(M80,Q80,U80,Y80,AC80,AG80,AK80)</f>
        <v>-0.43975644351617299</v>
      </c>
      <c r="I80" s="9">
        <f>IF(ABS(H80)&gt;ABS(G80),H80,G80)</f>
        <v>-0.43975644351617299</v>
      </c>
      <c r="J80" s="9">
        <f t="shared" si="1"/>
        <v>0</v>
      </c>
      <c r="K80" s="10">
        <f>MIN(N80,R80,V80,Z80,AD80,AH80,AL80)</f>
        <v>4.4573033401703601E-4</v>
      </c>
      <c r="P80" s="5" t="s">
        <v>528</v>
      </c>
      <c r="Q80" s="5">
        <v>-0.43975644351617299</v>
      </c>
      <c r="R80" s="5">
        <v>4.4573033401703601E-4</v>
      </c>
      <c r="S80" s="5">
        <v>7.2103288764620396E-2</v>
      </c>
      <c r="AJ80"/>
      <c r="AK80"/>
      <c r="AL80"/>
      <c r="AM80"/>
    </row>
    <row r="81" spans="1:39" x14ac:dyDescent="0.25">
      <c r="A81" s="2" t="s">
        <v>77</v>
      </c>
      <c r="B81" s="4" t="s">
        <v>3</v>
      </c>
      <c r="C81">
        <v>2</v>
      </c>
      <c r="D81" s="12">
        <v>136289024</v>
      </c>
      <c r="E81" s="12">
        <v>136482840</v>
      </c>
      <c r="F81" s="9">
        <v>3</v>
      </c>
      <c r="G81" s="9">
        <f>MIN(M81,Q81,Y81,U81,AC81,AG81,AK81)</f>
        <v>9.2126526138351303E-2</v>
      </c>
      <c r="H81" s="9">
        <f>MAX(M81,Q81,U81,Y81,AC81,AG81,AK81)</f>
        <v>0.40254284110804101</v>
      </c>
      <c r="I81" s="9">
        <f>IF(ABS(H81)&gt;ABS(G81),H81,G81)</f>
        <v>0.40254284110804101</v>
      </c>
      <c r="J81" s="9">
        <f t="shared" si="1"/>
        <v>1</v>
      </c>
      <c r="K81" s="10">
        <f>MIN(N81,R81,V81,Z81,AD81,AH81,AL81)</f>
        <v>7.4782367718515203E-4</v>
      </c>
      <c r="L81" s="5" t="s">
        <v>527</v>
      </c>
      <c r="M81" s="5">
        <v>0.18192490307409401</v>
      </c>
      <c r="N81" s="5">
        <v>1.1416189081031E-2</v>
      </c>
      <c r="O81" s="5">
        <v>0.32110139045737601</v>
      </c>
      <c r="P81" s="5" t="s">
        <v>527</v>
      </c>
      <c r="Q81" s="5">
        <v>9.2126526138351303E-2</v>
      </c>
      <c r="R81" s="5">
        <v>1.0473139478414299E-3</v>
      </c>
      <c r="S81" s="5">
        <v>0.110200970934287</v>
      </c>
      <c r="T81" s="5" t="s">
        <v>527</v>
      </c>
      <c r="U81" s="5">
        <v>0.40254284110804101</v>
      </c>
      <c r="V81" s="5">
        <v>7.4782367718515203E-4</v>
      </c>
      <c r="W81" s="5">
        <v>5.5534243645233697E-2</v>
      </c>
      <c r="AJ81"/>
      <c r="AK81"/>
      <c r="AL81"/>
      <c r="AM81"/>
    </row>
    <row r="82" spans="1:39" x14ac:dyDescent="0.25">
      <c r="A82" s="2" t="s">
        <v>65</v>
      </c>
      <c r="B82" s="4" t="s">
        <v>3</v>
      </c>
      <c r="C82">
        <v>2</v>
      </c>
      <c r="D82" s="12">
        <v>143886898</v>
      </c>
      <c r="E82" s="12">
        <v>144525921</v>
      </c>
      <c r="F82" s="9">
        <v>1</v>
      </c>
      <c r="G82" s="9">
        <f>MIN(M82,Q82,Y82,U82,AC82,AG82,AK82)</f>
        <v>-0.16877049924657</v>
      </c>
      <c r="H82" s="9">
        <f>MAX(M82,Q82,U82,Y82,AC82,AG82,AK82)</f>
        <v>-0.16877049924657</v>
      </c>
      <c r="I82" s="9">
        <f>IF(ABS(H82)&gt;ABS(G82),H82,G82)</f>
        <v>-0.16877049924657</v>
      </c>
      <c r="J82" s="9">
        <f t="shared" si="1"/>
        <v>0</v>
      </c>
      <c r="K82" s="10">
        <f>MIN(N82,R82,V82,Z82,AD82,AH82,AL82)</f>
        <v>5.6343576360813803E-4</v>
      </c>
      <c r="L82" s="5" t="s">
        <v>528</v>
      </c>
      <c r="M82" s="5">
        <v>-0.16877049924657</v>
      </c>
      <c r="N82" s="5">
        <v>5.6343576360813803E-4</v>
      </c>
      <c r="O82" s="5">
        <v>7.5402403495036893E-2</v>
      </c>
      <c r="AJ82"/>
      <c r="AK82"/>
      <c r="AL82"/>
      <c r="AM82"/>
    </row>
    <row r="83" spans="1:39" x14ac:dyDescent="0.25">
      <c r="A83" s="2" t="s">
        <v>80</v>
      </c>
      <c r="B83" s="4" t="s">
        <v>3</v>
      </c>
      <c r="C83">
        <v>2</v>
      </c>
      <c r="D83" s="12">
        <v>152104727</v>
      </c>
      <c r="E83" s="12">
        <v>152118389</v>
      </c>
      <c r="F83" s="9">
        <v>2</v>
      </c>
      <c r="G83" s="9">
        <f>MIN(M83,Q83,Y83,U83,AC83,AG83,AK83)</f>
        <v>0.14482980620505301</v>
      </c>
      <c r="H83" s="9">
        <f>MAX(M83,Q83,U83,Y83,AC83,AG83,AK83)</f>
        <v>0.29519392473529499</v>
      </c>
      <c r="I83" s="9">
        <f>IF(ABS(H83)&gt;ABS(G83),H83,G83)</f>
        <v>0.29519392473529499</v>
      </c>
      <c r="J83" s="9">
        <f t="shared" si="1"/>
        <v>1</v>
      </c>
      <c r="K83" s="10">
        <f>MIN(N83,R83,V83,Z83,AD83,AH83,AL83)</f>
        <v>2.0787479290244299E-5</v>
      </c>
      <c r="L83" s="5" t="s">
        <v>527</v>
      </c>
      <c r="M83" s="5">
        <v>0.29519392473529499</v>
      </c>
      <c r="N83" s="5">
        <v>2.0787479290244299E-5</v>
      </c>
      <c r="O83" s="5">
        <v>9.1405516079103005E-3</v>
      </c>
      <c r="P83" s="5" t="s">
        <v>527</v>
      </c>
      <c r="Q83" s="5">
        <v>0.14482980620505301</v>
      </c>
      <c r="R83" s="5">
        <v>6.5447238257616601E-3</v>
      </c>
      <c r="S83" s="5">
        <v>0.26531620443121501</v>
      </c>
      <c r="AJ83"/>
      <c r="AK83"/>
      <c r="AL83"/>
      <c r="AM83"/>
    </row>
    <row r="84" spans="1:39" x14ac:dyDescent="0.25">
      <c r="A84" s="2" t="s">
        <v>85</v>
      </c>
      <c r="B84" s="4" t="s">
        <v>3</v>
      </c>
      <c r="C84">
        <v>2</v>
      </c>
      <c r="D84" s="12">
        <v>203070902</v>
      </c>
      <c r="E84" s="12">
        <v>203103322</v>
      </c>
      <c r="F84" s="9">
        <v>1</v>
      </c>
      <c r="G84" s="9">
        <f>MIN(M84,Q84,Y84,U84,AC84,AG84,AK84)</f>
        <v>-0.16713126435640999</v>
      </c>
      <c r="H84" s="9">
        <f>MAX(M84,Q84,U84,Y84,AC84,AG84,AK84)</f>
        <v>-0.16713126435640999</v>
      </c>
      <c r="I84" s="9">
        <f>IF(ABS(H84)&gt;ABS(G84),H84,G84)</f>
        <v>-0.16713126435640999</v>
      </c>
      <c r="J84" s="9">
        <f t="shared" si="1"/>
        <v>0</v>
      </c>
      <c r="K84" s="10">
        <f>MIN(N84,R84,V84,Z84,AD84,AH84,AL84)</f>
        <v>2.8547752499011101E-5</v>
      </c>
      <c r="P84" s="5" t="s">
        <v>528</v>
      </c>
      <c r="Q84" s="5">
        <v>-0.16713126435640999</v>
      </c>
      <c r="R84" s="5">
        <v>2.8547752499011101E-5</v>
      </c>
      <c r="S84" s="5">
        <v>1.4509481258777501E-2</v>
      </c>
      <c r="AJ84"/>
      <c r="AK84"/>
      <c r="AL84"/>
      <c r="AM84"/>
    </row>
    <row r="85" spans="1:39" x14ac:dyDescent="0.25">
      <c r="A85" s="2" t="s">
        <v>68</v>
      </c>
      <c r="B85" s="4" t="s">
        <v>3</v>
      </c>
      <c r="C85">
        <v>2</v>
      </c>
      <c r="D85" s="12">
        <v>207024317</v>
      </c>
      <c r="E85" s="12">
        <v>207027653</v>
      </c>
      <c r="F85" s="9">
        <v>2</v>
      </c>
      <c r="G85" s="9">
        <f>MIN(M85,Q85,Y85,U85,AC85,AG85,AK85)</f>
        <v>-0.109752599338608</v>
      </c>
      <c r="H85" s="9">
        <f>MAX(M85,Q85,U85,Y85,AC85,AG85,AK85)</f>
        <v>-8.6799530997298299E-2</v>
      </c>
      <c r="I85" s="9">
        <f>IF(ABS(H85)&gt;ABS(G85),H85,G85)</f>
        <v>-0.109752599338608</v>
      </c>
      <c r="J85" s="9">
        <f t="shared" si="1"/>
        <v>0</v>
      </c>
      <c r="K85" s="10">
        <f>MIN(N85,R85,V85,Z85,AD85,AH85,AL85)</f>
        <v>1.8946690211433599E-9</v>
      </c>
      <c r="P85" s="5" t="s">
        <v>528</v>
      </c>
      <c r="Q85" s="5">
        <v>-8.6799530997298299E-2</v>
      </c>
      <c r="R85" s="5">
        <v>9.9029054926056195E-3</v>
      </c>
      <c r="S85" s="5">
        <v>0.304153509343845</v>
      </c>
      <c r="AB85" s="5" t="s">
        <v>528</v>
      </c>
      <c r="AC85" s="5">
        <v>-0.109752599338608</v>
      </c>
      <c r="AD85" s="5">
        <v>1.8946690211433599E-9</v>
      </c>
      <c r="AE85" s="5">
        <v>3.0121448098137201E-5</v>
      </c>
      <c r="AJ85"/>
      <c r="AK85"/>
      <c r="AL85"/>
      <c r="AM85"/>
    </row>
    <row r="86" spans="1:39" x14ac:dyDescent="0.25">
      <c r="A86" s="2" t="s">
        <v>83</v>
      </c>
      <c r="B86" s="4" t="s">
        <v>3</v>
      </c>
      <c r="C86">
        <v>2</v>
      </c>
      <c r="D86" s="12">
        <v>232320510</v>
      </c>
      <c r="E86" s="12">
        <v>232320647</v>
      </c>
      <c r="F86" s="9">
        <v>1</v>
      </c>
      <c r="G86" s="9">
        <f>MIN(M86,Q86,Y86,U86,AC86,AG86,AK86)</f>
        <v>0.87159890959836095</v>
      </c>
      <c r="H86" s="9">
        <f>MAX(M86,Q86,U86,Y86,AC86,AG86,AK86)</f>
        <v>0.87159890959836095</v>
      </c>
      <c r="I86" s="9">
        <f>IF(ABS(H86)&gt;ABS(G86),H86,G86)</f>
        <v>0.87159890959836095</v>
      </c>
      <c r="J86" s="9">
        <f t="shared" si="1"/>
        <v>1</v>
      </c>
      <c r="K86" s="10">
        <f>MIN(N86,R86,V86,Z86,AD86,AH86,AL86)</f>
        <v>1.7311337155937799E-5</v>
      </c>
      <c r="T86" s="5" t="s">
        <v>527</v>
      </c>
      <c r="U86" s="5">
        <v>0.87159890959836095</v>
      </c>
      <c r="V86" s="5">
        <v>1.7311337155937799E-5</v>
      </c>
      <c r="W86" s="5">
        <v>6.5107380613251198E-3</v>
      </c>
      <c r="AJ86"/>
      <c r="AK86"/>
      <c r="AL86"/>
      <c r="AM86"/>
    </row>
    <row r="87" spans="1:39" x14ac:dyDescent="0.25">
      <c r="A87" s="2" t="s">
        <v>81</v>
      </c>
      <c r="B87" s="4" t="s">
        <v>3</v>
      </c>
      <c r="C87">
        <v>2</v>
      </c>
      <c r="D87" s="12">
        <v>234197321</v>
      </c>
      <c r="E87" s="12">
        <v>234197587</v>
      </c>
      <c r="F87" s="9">
        <v>1</v>
      </c>
      <c r="G87" s="9">
        <f>MIN(M87,Q87,Y87,U87,AC87,AG87,AK87)</f>
        <v>0.60391370876131401</v>
      </c>
      <c r="H87" s="9">
        <f>MAX(M87,Q87,U87,Y87,AC87,AG87,AK87)</f>
        <v>0.60391370876131401</v>
      </c>
      <c r="I87" s="9">
        <f>IF(ABS(H87)&gt;ABS(G87),H87,G87)</f>
        <v>0.60391370876131401</v>
      </c>
      <c r="J87" s="9">
        <f t="shared" si="1"/>
        <v>1</v>
      </c>
      <c r="K87" s="10">
        <f>MIN(N87,R87,V87,Z87,AD87,AH87,AL87)</f>
        <v>8.1907447527643901E-4</v>
      </c>
      <c r="T87" s="5" t="s">
        <v>527</v>
      </c>
      <c r="U87" s="5">
        <v>0.60391370876131401</v>
      </c>
      <c r="V87" s="5">
        <v>8.1907447527643901E-4</v>
      </c>
      <c r="W87" s="5">
        <v>5.7183169504479103E-2</v>
      </c>
      <c r="AJ87"/>
      <c r="AK87"/>
      <c r="AL87"/>
      <c r="AM87"/>
    </row>
    <row r="88" spans="1:39" x14ac:dyDescent="0.25">
      <c r="A88" s="2" t="s">
        <v>70</v>
      </c>
      <c r="B88" s="4" t="s">
        <v>3</v>
      </c>
      <c r="C88">
        <v>2</v>
      </c>
      <c r="D88" s="12">
        <v>239079042</v>
      </c>
      <c r="E88" s="12">
        <v>239112324</v>
      </c>
      <c r="F88" s="9">
        <v>1</v>
      </c>
      <c r="G88" s="9">
        <f>MIN(M88,Q88,Y88,U88,AC88,AG88,AK88)</f>
        <v>0.36680096559765302</v>
      </c>
      <c r="H88" s="9">
        <f>MAX(M88,Q88,U88,Y88,AC88,AG88,AK88)</f>
        <v>0.36680096559765302</v>
      </c>
      <c r="I88" s="9">
        <f>IF(ABS(H88)&gt;ABS(G88),H88,G88)</f>
        <v>0.36680096559765302</v>
      </c>
      <c r="J88" s="9">
        <f t="shared" si="1"/>
        <v>1</v>
      </c>
      <c r="K88" s="10">
        <f>MIN(N88,R88,V88,Z88,AD88,AH88,AL88)</f>
        <v>1.6040259739796201E-3</v>
      </c>
      <c r="T88" s="5" t="s">
        <v>527</v>
      </c>
      <c r="U88" s="5">
        <v>0.36680096559765302</v>
      </c>
      <c r="V88" s="5">
        <v>1.6040259739796201E-3</v>
      </c>
      <c r="W88" s="5">
        <v>7.6960242101351398E-2</v>
      </c>
      <c r="AJ88"/>
      <c r="AK88"/>
      <c r="AL88"/>
      <c r="AM88"/>
    </row>
    <row r="89" spans="1:39" x14ac:dyDescent="0.25">
      <c r="A89" s="2" t="s">
        <v>66</v>
      </c>
      <c r="B89" s="4" t="s">
        <v>3</v>
      </c>
      <c r="C89">
        <v>2</v>
      </c>
      <c r="D89" s="12">
        <v>241526132</v>
      </c>
      <c r="E89" s="12">
        <v>241538526</v>
      </c>
      <c r="F89" s="9">
        <v>1</v>
      </c>
      <c r="G89" s="9">
        <f>MIN(M89,Q89,Y89,U89,AC89,AG89,AK89)</f>
        <v>0.44236999217295198</v>
      </c>
      <c r="H89" s="9">
        <f>MAX(M89,Q89,U89,Y89,AC89,AG89,AK89)</f>
        <v>0.44236999217295198</v>
      </c>
      <c r="I89" s="9">
        <f>IF(ABS(H89)&gt;ABS(G89),H89,G89)</f>
        <v>0.44236999217295198</v>
      </c>
      <c r="J89" s="9">
        <f t="shared" si="1"/>
        <v>1</v>
      </c>
      <c r="K89" s="10">
        <f>MIN(N89,R89,V89,Z89,AD89,AH89,AL89)</f>
        <v>2.4059376954527699E-3</v>
      </c>
      <c r="T89" s="5" t="s">
        <v>527</v>
      </c>
      <c r="U89" s="5">
        <v>0.44236999217295198</v>
      </c>
      <c r="V89" s="5">
        <v>2.4059376954527699E-3</v>
      </c>
      <c r="W89" s="5">
        <v>9.5736612939535295E-2</v>
      </c>
      <c r="AJ89"/>
      <c r="AK89"/>
      <c r="AL89"/>
      <c r="AM89"/>
    </row>
    <row r="90" spans="1:39" x14ac:dyDescent="0.25">
      <c r="A90" s="2" t="s">
        <v>72</v>
      </c>
      <c r="B90" s="4" t="s">
        <v>3</v>
      </c>
      <c r="C90">
        <v>2</v>
      </c>
      <c r="D90" s="12">
        <v>241894033</v>
      </c>
      <c r="E90" s="12">
        <v>241906868</v>
      </c>
      <c r="F90" s="9">
        <v>1</v>
      </c>
      <c r="G90" s="9">
        <f>MIN(M90,Q90,Y90,U90,AC90,AG90,AK90)</f>
        <v>2.7239833213977098</v>
      </c>
      <c r="H90" s="9">
        <f>MAX(M90,Q90,U90,Y90,AC90,AG90,AK90)</f>
        <v>2.7239833213977098</v>
      </c>
      <c r="I90" s="9">
        <f>IF(ABS(H90)&gt;ABS(G90),H90,G90)</f>
        <v>2.7239833213977098</v>
      </c>
      <c r="J90" s="9">
        <f t="shared" si="1"/>
        <v>1</v>
      </c>
      <c r="K90" s="10">
        <f>MIN(N90,R90,V90,Z90,AD90,AH90,AL90)</f>
        <v>3.0223870766115901E-8</v>
      </c>
      <c r="T90" s="5" t="s">
        <v>527</v>
      </c>
      <c r="U90" s="5">
        <v>2.7239833213977098</v>
      </c>
      <c r="V90" s="5">
        <v>3.0223870766115901E-8</v>
      </c>
      <c r="W90" s="5">
        <v>4.4047513657768203E-5</v>
      </c>
      <c r="AJ90"/>
      <c r="AK90"/>
      <c r="AL90"/>
      <c r="AM90"/>
    </row>
    <row r="91" spans="1:39" x14ac:dyDescent="0.25">
      <c r="A91" s="2" t="s">
        <v>115</v>
      </c>
      <c r="B91" s="4" t="s">
        <v>3</v>
      </c>
      <c r="C91">
        <v>3</v>
      </c>
      <c r="D91" s="12">
        <v>4402828</v>
      </c>
      <c r="E91" s="12">
        <v>4508966</v>
      </c>
      <c r="F91" s="9">
        <v>3</v>
      </c>
      <c r="G91" s="9">
        <f>MIN(M91,Q91,Y91,U91,AC91,AG91,AK91)</f>
        <v>-0.16283122720813201</v>
      </c>
      <c r="H91" s="9">
        <f>MAX(M91,Q91,U91,Y91,AC91,AG91,AK91)</f>
        <v>0.454268445132405</v>
      </c>
      <c r="I91" s="9">
        <f>IF(ABS(H91)&gt;ABS(G91),H91,G91)</f>
        <v>0.454268445132405</v>
      </c>
      <c r="J91" s="9">
        <f t="shared" si="1"/>
        <v>1</v>
      </c>
      <c r="K91" s="10">
        <f>MIN(N91,R91,V91,Z91,AD91,AH91,AL91)</f>
        <v>1.8110362832127701E-4</v>
      </c>
      <c r="L91" s="5" t="s">
        <v>528</v>
      </c>
      <c r="M91" s="5">
        <v>-0.16283122720813201</v>
      </c>
      <c r="N91" s="5">
        <v>5.9929759929207502E-3</v>
      </c>
      <c r="O91" s="5">
        <v>0.24704973356531301</v>
      </c>
      <c r="P91" s="5" t="s">
        <v>528</v>
      </c>
      <c r="Q91" s="5">
        <v>-0.13263178066276099</v>
      </c>
      <c r="R91" s="5">
        <v>9.3821472663335303E-4</v>
      </c>
      <c r="S91" s="5">
        <v>0.103038052624969</v>
      </c>
      <c r="T91" s="5" t="s">
        <v>527</v>
      </c>
      <c r="U91" s="5">
        <v>0.454268445132405</v>
      </c>
      <c r="V91" s="5">
        <v>1.8110362832127701E-4</v>
      </c>
      <c r="W91" s="5">
        <v>2.9509241282921601E-2</v>
      </c>
    </row>
    <row r="92" spans="1:39" x14ac:dyDescent="0.25">
      <c r="A92" s="2" t="s">
        <v>94</v>
      </c>
      <c r="B92" s="4" t="s">
        <v>3</v>
      </c>
      <c r="C92">
        <v>3</v>
      </c>
      <c r="D92" s="12">
        <v>12838170</v>
      </c>
      <c r="E92" s="12">
        <v>12876313</v>
      </c>
      <c r="F92" s="9">
        <v>1</v>
      </c>
      <c r="G92" s="9">
        <f>MIN(M92,Q92,Y92,U92,AC92,AG92,AK92)</f>
        <v>0.66445316637013296</v>
      </c>
      <c r="H92" s="9">
        <f>MAX(M92,Q92,U92,Y92,AC92,AG92,AK92)</f>
        <v>0.66445316637013296</v>
      </c>
      <c r="I92" s="9">
        <f>IF(ABS(H92)&gt;ABS(G92),H92,G92)</f>
        <v>0.66445316637013296</v>
      </c>
      <c r="J92" s="9">
        <f t="shared" si="1"/>
        <v>1</v>
      </c>
      <c r="K92" s="10">
        <f>MIN(N92,R92,V92,Z92,AD92,AH92,AL92)</f>
        <v>5.6117878691250398E-4</v>
      </c>
      <c r="T92" s="5" t="s">
        <v>527</v>
      </c>
      <c r="U92" s="5">
        <v>0.66445316637013296</v>
      </c>
      <c r="V92" s="5">
        <v>5.6117878691250398E-4</v>
      </c>
      <c r="W92" s="5">
        <v>4.6865938769371E-2</v>
      </c>
      <c r="AJ92"/>
      <c r="AK92"/>
      <c r="AL92"/>
      <c r="AM92"/>
    </row>
    <row r="93" spans="1:39" x14ac:dyDescent="0.25">
      <c r="A93" s="2" t="s">
        <v>95</v>
      </c>
      <c r="B93" s="4" t="s">
        <v>3</v>
      </c>
      <c r="C93">
        <v>3</v>
      </c>
      <c r="D93" s="12">
        <v>28283123</v>
      </c>
      <c r="E93" s="12">
        <v>28361264</v>
      </c>
      <c r="F93" s="9">
        <v>1</v>
      </c>
      <c r="G93" s="9">
        <f>MIN(M93,Q93,Y93,U93,AC93,AG93,AK93)</f>
        <v>-0.32442841674613199</v>
      </c>
      <c r="H93" s="9">
        <f>MAX(M93,Q93,U93,Y93,AC93,AG93,AK93)</f>
        <v>-0.32442841674613199</v>
      </c>
      <c r="I93" s="9">
        <f>IF(ABS(H93)&gt;ABS(G93),H93,G93)</f>
        <v>-0.32442841674613199</v>
      </c>
      <c r="J93" s="9">
        <f t="shared" si="1"/>
        <v>0</v>
      </c>
      <c r="K93" s="10">
        <f>MIN(N93,R93,V93,Z93,AD93,AH93,AL93)</f>
        <v>6.5340548000329301E-12</v>
      </c>
      <c r="AF93" t="s">
        <v>528</v>
      </c>
      <c r="AG93">
        <v>-0.32442841674613199</v>
      </c>
      <c r="AH93">
        <v>6.5340548000329301E-12</v>
      </c>
      <c r="AI93" t="s">
        <v>537</v>
      </c>
      <c r="AJ93"/>
      <c r="AK93"/>
      <c r="AL93"/>
      <c r="AM93"/>
    </row>
    <row r="94" spans="1:39" x14ac:dyDescent="0.25">
      <c r="A94" s="2" t="s">
        <v>118</v>
      </c>
      <c r="B94" s="4" t="s">
        <v>3</v>
      </c>
      <c r="C94">
        <v>3</v>
      </c>
      <c r="D94" s="12">
        <v>39149151</v>
      </c>
      <c r="E94" s="12">
        <v>39180394</v>
      </c>
      <c r="F94" s="9">
        <v>2</v>
      </c>
      <c r="G94" s="9">
        <f>MIN(M94,Q94,Y94,U94,AC94,AG94,AK94)</f>
        <v>0.130110327507758</v>
      </c>
      <c r="H94" s="9">
        <f>MAX(M94,Q94,U94,Y94,AC94,AG94,AK94)</f>
        <v>0.45593272905569898</v>
      </c>
      <c r="I94" s="9">
        <f>IF(ABS(H94)&gt;ABS(G94),H94,G94)</f>
        <v>0.45593272905569898</v>
      </c>
      <c r="J94" s="9">
        <f t="shared" si="1"/>
        <v>1</v>
      </c>
      <c r="K94" s="10">
        <f>MIN(N94,R94,V94,Z94,AD94,AH94,AL94)</f>
        <v>1.7966024389746499E-4</v>
      </c>
      <c r="L94" s="5" t="s">
        <v>527</v>
      </c>
      <c r="M94" s="5">
        <v>0.45593272905569898</v>
      </c>
      <c r="N94" s="5">
        <v>1.7966024389746499E-4</v>
      </c>
      <c r="O94" s="5">
        <v>3.9499587908314003E-2</v>
      </c>
      <c r="P94" s="5" t="s">
        <v>527</v>
      </c>
      <c r="Q94" s="5">
        <v>0.130110327507758</v>
      </c>
      <c r="R94" s="5">
        <v>3.70618398444938E-2</v>
      </c>
      <c r="S94" s="5">
        <v>0.47781451182097001</v>
      </c>
    </row>
    <row r="95" spans="1:39" x14ac:dyDescent="0.25">
      <c r="A95" s="2" t="s">
        <v>110</v>
      </c>
      <c r="B95" s="4" t="s">
        <v>3</v>
      </c>
      <c r="C95">
        <v>3</v>
      </c>
      <c r="D95" s="12">
        <v>39448179</v>
      </c>
      <c r="E95" s="12">
        <v>39454033</v>
      </c>
      <c r="F95" s="9">
        <v>1</v>
      </c>
      <c r="G95" s="9">
        <f>MIN(M95,Q95,Y95,U95,AC95,AG95,AK95)</f>
        <v>-0.103660601348597</v>
      </c>
      <c r="H95" s="9">
        <f>MAX(M95,Q95,U95,Y95,AC95,AG95,AK95)</f>
        <v>-0.103660601348597</v>
      </c>
      <c r="I95" s="9">
        <f>IF(ABS(H95)&gt;ABS(G95),H95,G95)</f>
        <v>-0.103660601348597</v>
      </c>
      <c r="J95" s="9">
        <f t="shared" si="1"/>
        <v>0</v>
      </c>
      <c r="K95" s="10">
        <f>MIN(N95,R95,V95,Z95,AD95,AH95,AL95)</f>
        <v>8.5374834231660101E-23</v>
      </c>
      <c r="AB95" s="5" t="s">
        <v>528</v>
      </c>
      <c r="AC95" s="5">
        <v>-0.103660601348597</v>
      </c>
      <c r="AD95" s="5">
        <v>8.5374834231660101E-23</v>
      </c>
      <c r="AE95" s="5">
        <v>1.3572891146149301E-18</v>
      </c>
    </row>
    <row r="96" spans="1:39" x14ac:dyDescent="0.25">
      <c r="A96" s="2" t="s">
        <v>112</v>
      </c>
      <c r="B96" s="4" t="s">
        <v>3</v>
      </c>
      <c r="C96">
        <v>3</v>
      </c>
      <c r="D96" s="12">
        <v>39452544</v>
      </c>
      <c r="E96" s="12">
        <v>39452698</v>
      </c>
      <c r="F96" s="9">
        <v>1</v>
      </c>
      <c r="G96" s="9">
        <f>MIN(M96,Q96,Y96,U96,AC96,AG96,AK96)</f>
        <v>0.81272594898985795</v>
      </c>
      <c r="H96" s="9">
        <f>MAX(M96,Q96,U96,Y96,AC96,AG96,AK96)</f>
        <v>0.81272594898985795</v>
      </c>
      <c r="I96" s="9">
        <f>IF(ABS(H96)&gt;ABS(G96),H96,G96)</f>
        <v>0.81272594898985795</v>
      </c>
      <c r="J96" s="9">
        <f t="shared" si="1"/>
        <v>1</v>
      </c>
      <c r="K96" s="10">
        <f>MIN(N96,R96,V96,Z96,AD96,AH96,AL96)</f>
        <v>3.3912424200652702E-6</v>
      </c>
      <c r="T96" s="5" t="s">
        <v>527</v>
      </c>
      <c r="U96" s="5">
        <v>0.81272594898985795</v>
      </c>
      <c r="V96" s="5">
        <v>3.3912424200652702E-6</v>
      </c>
      <c r="W96" s="5">
        <v>1.88278549407338E-3</v>
      </c>
    </row>
    <row r="97" spans="1:39" x14ac:dyDescent="0.25">
      <c r="A97" s="2" t="s">
        <v>108</v>
      </c>
      <c r="B97" s="4" t="s">
        <v>3</v>
      </c>
      <c r="C97">
        <v>3</v>
      </c>
      <c r="D97" s="12">
        <v>40498782</v>
      </c>
      <c r="E97" s="12">
        <v>40503863</v>
      </c>
      <c r="F97" s="9">
        <v>1</v>
      </c>
      <c r="G97" s="9">
        <f>MIN(M97,Q97,Y97,U97,AC97,AG97,AK97)</f>
        <v>-0.108018065740813</v>
      </c>
      <c r="H97" s="9">
        <f>MAX(M97,Q97,U97,Y97,AC97,AG97,AK97)</f>
        <v>-0.108018065740813</v>
      </c>
      <c r="I97" s="9">
        <f>IF(ABS(H97)&gt;ABS(G97),H97,G97)</f>
        <v>-0.108018065740813</v>
      </c>
      <c r="J97" s="9">
        <f t="shared" si="1"/>
        <v>0</v>
      </c>
      <c r="K97" s="10">
        <f>MIN(N97,R97,V97,Z97,AD97,AH97,AL97)</f>
        <v>3.9541165194941598E-19</v>
      </c>
      <c r="AF97" t="s">
        <v>528</v>
      </c>
      <c r="AG97">
        <v>-0.108018065740813</v>
      </c>
      <c r="AH97">
        <v>3.9541165194941598E-19</v>
      </c>
      <c r="AI97" t="s">
        <v>539</v>
      </c>
    </row>
    <row r="98" spans="1:39" x14ac:dyDescent="0.25">
      <c r="A98" s="2" t="s">
        <v>96</v>
      </c>
      <c r="B98" s="4" t="s">
        <v>3</v>
      </c>
      <c r="C98">
        <v>3</v>
      </c>
      <c r="D98" s="12">
        <v>41240914</v>
      </c>
      <c r="E98" s="12">
        <v>41281944</v>
      </c>
      <c r="F98" s="9">
        <v>1</v>
      </c>
      <c r="G98" s="9">
        <f>MIN(M98,Q98,Y98,U98,AC98,AG98,AK98)</f>
        <v>-0.102319129507776</v>
      </c>
      <c r="H98" s="9">
        <f>MAX(M98,Q98,U98,Y98,AC98,AG98,AK98)</f>
        <v>-0.102319129507776</v>
      </c>
      <c r="I98" s="9">
        <f>IF(ABS(H98)&gt;ABS(G98),H98,G98)</f>
        <v>-0.102319129507776</v>
      </c>
      <c r="J98" s="9">
        <f t="shared" si="1"/>
        <v>0</v>
      </c>
      <c r="K98" s="10">
        <f>MIN(N98,R98,V98,Z98,AD98,AH98,AL98)</f>
        <v>4.6932569548217601E-4</v>
      </c>
      <c r="L98" s="5" t="s">
        <v>528</v>
      </c>
      <c r="M98" s="5">
        <v>-0.102319129507776</v>
      </c>
      <c r="N98" s="5">
        <v>4.6932569548217601E-4</v>
      </c>
      <c r="O98" s="5">
        <v>6.8789737652101904E-2</v>
      </c>
      <c r="AJ98"/>
      <c r="AK98"/>
      <c r="AL98"/>
      <c r="AM98"/>
    </row>
    <row r="99" spans="1:39" x14ac:dyDescent="0.25">
      <c r="A99" s="2" t="s">
        <v>111</v>
      </c>
      <c r="B99" s="4" t="s">
        <v>3</v>
      </c>
      <c r="C99">
        <v>3</v>
      </c>
      <c r="D99" s="12">
        <v>47455174</v>
      </c>
      <c r="E99" s="12">
        <v>47517449</v>
      </c>
      <c r="F99" s="9">
        <v>1</v>
      </c>
      <c r="G99" s="9">
        <f>MIN(M99,Q99,Y99,U99,AC99,AG99,AK99)</f>
        <v>0.38477808195435897</v>
      </c>
      <c r="H99" s="9">
        <f>MAX(M99,Q99,U99,Y99,AC99,AG99,AK99)</f>
        <v>0.38477808195435897</v>
      </c>
      <c r="I99" s="9">
        <f>IF(ABS(H99)&gt;ABS(G99),H99,G99)</f>
        <v>0.38477808195435897</v>
      </c>
      <c r="J99" s="9">
        <f t="shared" si="1"/>
        <v>1</v>
      </c>
      <c r="K99" s="10">
        <f>MIN(N99,R99,V99,Z99,AD99,AH99,AL99)</f>
        <v>2.35207119984902E-3</v>
      </c>
      <c r="T99" s="5" t="s">
        <v>527</v>
      </c>
      <c r="U99" s="5">
        <v>0.38477808195435897</v>
      </c>
      <c r="V99" s="5">
        <v>2.35207119984902E-3</v>
      </c>
      <c r="W99" s="5">
        <v>9.5218049024443599E-2</v>
      </c>
    </row>
    <row r="100" spans="1:39" x14ac:dyDescent="0.25">
      <c r="A100" s="2" t="s">
        <v>107</v>
      </c>
      <c r="B100" s="4" t="s">
        <v>3</v>
      </c>
      <c r="C100">
        <v>3</v>
      </c>
      <c r="D100" s="12">
        <v>48555116</v>
      </c>
      <c r="E100" s="12">
        <v>48598613</v>
      </c>
      <c r="F100" s="9">
        <v>1</v>
      </c>
      <c r="G100" s="9">
        <f>MIN(M100,Q100,Y100,U100,AC100,AG100,AK100)</f>
        <v>0.694634536341178</v>
      </c>
      <c r="H100" s="9">
        <f>MAX(M100,Q100,U100,Y100,AC100,AG100,AK100)</f>
        <v>0.694634536341178</v>
      </c>
      <c r="I100" s="9">
        <f>IF(ABS(H100)&gt;ABS(G100),H100,G100)</f>
        <v>0.694634536341178</v>
      </c>
      <c r="J100" s="9">
        <f t="shared" si="1"/>
        <v>1</v>
      </c>
      <c r="K100" s="10">
        <f>MIN(N100,R100,V100,Z100,AD100,AH100,AL100)</f>
        <v>9.3625277173401301E-4</v>
      </c>
      <c r="T100" s="5" t="s">
        <v>527</v>
      </c>
      <c r="U100" s="5">
        <v>0.694634536341178</v>
      </c>
      <c r="V100" s="5">
        <v>9.3625277173401301E-4</v>
      </c>
      <c r="W100" s="5">
        <v>5.8966067168953099E-2</v>
      </c>
    </row>
    <row r="101" spans="1:39" x14ac:dyDescent="0.25">
      <c r="A101" s="2" t="s">
        <v>104</v>
      </c>
      <c r="B101" s="4" t="s">
        <v>3</v>
      </c>
      <c r="C101">
        <v>3</v>
      </c>
      <c r="D101" s="12">
        <v>48711271</v>
      </c>
      <c r="E101" s="12">
        <v>48723366</v>
      </c>
      <c r="F101" s="9">
        <v>1</v>
      </c>
      <c r="G101" s="9">
        <f>MIN(M101,Q101,Y101,U101,AC101,AG101,AK101)</f>
        <v>0.34487663360158</v>
      </c>
      <c r="H101" s="9">
        <f>MAX(M101,Q101,U101,Y101,AC101,AG101,AK101)</f>
        <v>0.34487663360158</v>
      </c>
      <c r="I101" s="9">
        <f>IF(ABS(H101)&gt;ABS(G101),H101,G101)</f>
        <v>0.34487663360158</v>
      </c>
      <c r="J101" s="9">
        <f t="shared" si="1"/>
        <v>1</v>
      </c>
      <c r="K101" s="10">
        <f>MIN(N101,R101,V101,Z101,AD101,AH101,AL101)</f>
        <v>1.4663611872631501E-3</v>
      </c>
      <c r="T101" s="5" t="s">
        <v>527</v>
      </c>
      <c r="U101" s="5">
        <v>0.34487663360158</v>
      </c>
      <c r="V101" s="5">
        <v>1.4663611872631501E-3</v>
      </c>
      <c r="W101" s="5">
        <v>7.3690970182332005E-2</v>
      </c>
    </row>
    <row r="102" spans="1:39" x14ac:dyDescent="0.25">
      <c r="A102" s="2" t="s">
        <v>99</v>
      </c>
      <c r="B102" s="4" t="s">
        <v>3</v>
      </c>
      <c r="C102">
        <v>3</v>
      </c>
      <c r="D102" s="12">
        <v>49394603</v>
      </c>
      <c r="E102" s="12">
        <v>49396033</v>
      </c>
      <c r="F102" s="9">
        <v>2</v>
      </c>
      <c r="G102" s="9">
        <f>MIN(M102,Q102,Y102,U102,AC102,AG102,AK102)</f>
        <v>0.23820469257645899</v>
      </c>
      <c r="H102" s="9">
        <f>MAX(M102,Q102,U102,Y102,AC102,AG102,AK102)</f>
        <v>0.33209981666537702</v>
      </c>
      <c r="I102" s="9">
        <f>IF(ABS(H102)&gt;ABS(G102),H102,G102)</f>
        <v>0.33209981666537702</v>
      </c>
      <c r="J102" s="9">
        <f t="shared" si="1"/>
        <v>1</v>
      </c>
      <c r="K102" s="10">
        <f>MIN(N102,R102,V102,Z102,AD102,AH102,AL102)</f>
        <v>6.0341358676021404E-7</v>
      </c>
      <c r="T102" s="5" t="s">
        <v>527</v>
      </c>
      <c r="U102" s="5">
        <v>0.33209981666537702</v>
      </c>
      <c r="V102" s="5">
        <v>1.6527177984419699E-2</v>
      </c>
      <c r="W102" s="5">
        <v>0.24218261474298799</v>
      </c>
      <c r="AJ102" s="5" t="s">
        <v>527</v>
      </c>
      <c r="AK102" s="5">
        <v>0.23820469257645899</v>
      </c>
      <c r="AL102" s="5">
        <v>6.0341358676021404E-7</v>
      </c>
      <c r="AM102" s="5" t="s">
        <v>538</v>
      </c>
    </row>
    <row r="103" spans="1:39" x14ac:dyDescent="0.25">
      <c r="A103" s="2" t="s">
        <v>91</v>
      </c>
      <c r="B103" s="4" t="s">
        <v>3</v>
      </c>
      <c r="C103">
        <v>3</v>
      </c>
      <c r="D103" s="12">
        <v>52232098</v>
      </c>
      <c r="E103" s="12">
        <v>52248343</v>
      </c>
      <c r="F103" s="9">
        <v>1</v>
      </c>
      <c r="G103" s="9">
        <f>MIN(M103,Q103,Y103,U103,AC103,AG103,AK103)</f>
        <v>0.38715521533767799</v>
      </c>
      <c r="H103" s="9">
        <f>MAX(M103,Q103,U103,Y103,AC103,AG103,AK103)</f>
        <v>0.38715521533767799</v>
      </c>
      <c r="I103" s="9">
        <f>IF(ABS(H103)&gt;ABS(G103),H103,G103)</f>
        <v>0.38715521533767799</v>
      </c>
      <c r="J103" s="9">
        <f t="shared" si="1"/>
        <v>1</v>
      </c>
      <c r="K103" s="10">
        <f>MIN(N103,R103,V103,Z103,AD103,AH103,AL103)</f>
        <v>1.3769347699659001E-3</v>
      </c>
      <c r="T103" s="5" t="s">
        <v>527</v>
      </c>
      <c r="U103" s="5">
        <v>0.38715521533767799</v>
      </c>
      <c r="V103" s="5">
        <v>1.3769347699659001E-3</v>
      </c>
      <c r="W103" s="5">
        <v>7.1745570788038907E-2</v>
      </c>
      <c r="AJ103"/>
      <c r="AK103"/>
      <c r="AL103"/>
      <c r="AM103"/>
    </row>
    <row r="104" spans="1:39" x14ac:dyDescent="0.25">
      <c r="A104" s="2" t="s">
        <v>100</v>
      </c>
      <c r="B104" s="4" t="s">
        <v>3</v>
      </c>
      <c r="C104">
        <v>3</v>
      </c>
      <c r="D104" s="12">
        <v>57231943</v>
      </c>
      <c r="E104" s="12">
        <v>57234280</v>
      </c>
      <c r="F104" s="9">
        <v>1</v>
      </c>
      <c r="G104" s="9">
        <f>MIN(M104,Q104,Y104,U104,AC104,AG104,AK104)</f>
        <v>0.48039942027678301</v>
      </c>
      <c r="H104" s="9">
        <f>MAX(M104,Q104,U104,Y104,AC104,AG104,AK104)</f>
        <v>0.48039942027678301</v>
      </c>
      <c r="I104" s="9">
        <f>IF(ABS(H104)&gt;ABS(G104),H104,G104)</f>
        <v>0.48039942027678301</v>
      </c>
      <c r="J104" s="9">
        <f t="shared" si="1"/>
        <v>1</v>
      </c>
      <c r="K104" s="10">
        <f>MIN(N104,R104,V104,Z104,AD104,AH104,AL104)</f>
        <v>3.1704522701452499E-6</v>
      </c>
      <c r="P104" s="5" t="s">
        <v>527</v>
      </c>
      <c r="Q104" s="5">
        <v>0.48039942027678301</v>
      </c>
      <c r="R104" s="5">
        <v>3.1704522701452499E-6</v>
      </c>
      <c r="S104" s="5">
        <v>2.3676937553444798E-3</v>
      </c>
    </row>
    <row r="105" spans="1:39" x14ac:dyDescent="0.25">
      <c r="A105" s="2" t="s">
        <v>98</v>
      </c>
      <c r="B105" s="4" t="s">
        <v>3</v>
      </c>
      <c r="C105">
        <v>3</v>
      </c>
      <c r="D105" s="12">
        <v>57994126</v>
      </c>
      <c r="E105" s="12">
        <v>58157982</v>
      </c>
      <c r="F105" s="9">
        <v>1</v>
      </c>
      <c r="G105" s="9">
        <f>MIN(M105,Q105,Y105,U105,AC105,AG105,AK105)</f>
        <v>-0.25092146060336301</v>
      </c>
      <c r="H105" s="9">
        <f>MAX(M105,Q105,U105,Y105,AC105,AG105,AK105)</f>
        <v>-0.25092146060336301</v>
      </c>
      <c r="I105" s="9">
        <f>IF(ABS(H105)&gt;ABS(G105),H105,G105)</f>
        <v>-0.25092146060336301</v>
      </c>
      <c r="J105" s="9">
        <f t="shared" si="1"/>
        <v>0</v>
      </c>
      <c r="K105" s="10">
        <f>MIN(N105,R105,V105,Z105,AD105,AH105,AL105)</f>
        <v>2.0938963415260999E-4</v>
      </c>
      <c r="P105" s="5" t="s">
        <v>528</v>
      </c>
      <c r="Q105" s="5">
        <v>-0.25092146060336301</v>
      </c>
      <c r="R105" s="5">
        <v>2.0938963415260999E-4</v>
      </c>
      <c r="S105" s="5">
        <v>4.69116536355507E-2</v>
      </c>
    </row>
    <row r="106" spans="1:39" x14ac:dyDescent="0.25">
      <c r="A106" s="2" t="s">
        <v>105</v>
      </c>
      <c r="B106" s="4" t="s">
        <v>3</v>
      </c>
      <c r="C106">
        <v>3</v>
      </c>
      <c r="D106" s="12">
        <v>101546833</v>
      </c>
      <c r="E106" s="12">
        <v>101579869</v>
      </c>
      <c r="F106" s="9">
        <v>1</v>
      </c>
      <c r="G106" s="9">
        <f>MIN(M106,Q106,Y106,U106,AC106,AG106,AK106)</f>
        <v>0.36189789496559999</v>
      </c>
      <c r="H106" s="9">
        <f>MAX(M106,Q106,U106,Y106,AC106,AG106,AK106)</f>
        <v>0.36189789496559999</v>
      </c>
      <c r="I106" s="9">
        <f>IF(ABS(H106)&gt;ABS(G106),H106,G106)</f>
        <v>0.36189789496559999</v>
      </c>
      <c r="J106" s="9">
        <f t="shared" si="1"/>
        <v>1</v>
      </c>
      <c r="K106" s="10">
        <f>MIN(N106,R106,V106,Z106,AD106,AH106,AL106)</f>
        <v>9.31104766661558E-4</v>
      </c>
      <c r="T106" s="5" t="s">
        <v>527</v>
      </c>
      <c r="U106" s="5">
        <v>0.36189789496559999</v>
      </c>
      <c r="V106" s="5">
        <v>9.31104766661558E-4</v>
      </c>
      <c r="W106" s="5">
        <v>5.8966067168953099E-2</v>
      </c>
    </row>
    <row r="107" spans="1:39" x14ac:dyDescent="0.25">
      <c r="A107" s="2" t="s">
        <v>92</v>
      </c>
      <c r="B107" s="4" t="s">
        <v>3</v>
      </c>
      <c r="C107">
        <v>3</v>
      </c>
      <c r="D107" s="12">
        <v>105085556</v>
      </c>
      <c r="E107" s="12">
        <v>105295757</v>
      </c>
      <c r="F107" s="9">
        <v>1</v>
      </c>
      <c r="G107" s="9">
        <f>MIN(M107,Q107,Y107,U107,AC107,AG107,AK107)</f>
        <v>-0.72464389894919701</v>
      </c>
      <c r="H107" s="9">
        <f>MAX(M107,Q107,U107,Y107,AC107,AG107,AK107)</f>
        <v>-0.72464389894919701</v>
      </c>
      <c r="I107" s="9">
        <f>IF(ABS(H107)&gt;ABS(G107),H107,G107)</f>
        <v>-0.72464389894919701</v>
      </c>
      <c r="J107" s="9">
        <f t="shared" si="1"/>
        <v>0</v>
      </c>
      <c r="K107" s="10">
        <f>MIN(N107,R107,V107,Z107,AD107,AH107,AL107)</f>
        <v>9.4705926182368403E-4</v>
      </c>
      <c r="T107" s="5" t="s">
        <v>528</v>
      </c>
      <c r="U107" s="5">
        <v>-0.72464389894919701</v>
      </c>
      <c r="V107" s="5">
        <v>9.4705926182368403E-4</v>
      </c>
      <c r="W107" s="5">
        <v>5.9046865955092703E-2</v>
      </c>
      <c r="AJ107"/>
      <c r="AK107"/>
      <c r="AL107"/>
      <c r="AM107"/>
    </row>
    <row r="108" spans="1:39" x14ac:dyDescent="0.25">
      <c r="A108" s="2" t="s">
        <v>117</v>
      </c>
      <c r="B108" s="4" t="s">
        <v>3</v>
      </c>
      <c r="C108">
        <v>3</v>
      </c>
      <c r="D108" s="12">
        <v>114012832</v>
      </c>
      <c r="E108" s="12">
        <v>114029135</v>
      </c>
      <c r="F108" s="9">
        <v>2</v>
      </c>
      <c r="G108" s="9">
        <f>MIN(M108,Q108,Y108,U108,AC108,AG108,AK108)</f>
        <v>-0.12154923794535701</v>
      </c>
      <c r="H108" s="9">
        <f>MAX(M108,Q108,U108,Y108,AC108,AG108,AK108)</f>
        <v>0.30445737711787502</v>
      </c>
      <c r="I108" s="9">
        <f>IF(ABS(H108)&gt;ABS(G108),H108,G108)</f>
        <v>0.30445737711787502</v>
      </c>
      <c r="J108" s="9">
        <f t="shared" si="1"/>
        <v>1</v>
      </c>
      <c r="K108" s="10">
        <f>MIN(N108,R108,V108,Z108,AD108,AH108,AL108)</f>
        <v>1.06503683965718E-16</v>
      </c>
      <c r="AF108" t="s">
        <v>528</v>
      </c>
      <c r="AG108">
        <v>-0.12154923794535701</v>
      </c>
      <c r="AH108">
        <v>7.4584929216000399E-3</v>
      </c>
      <c r="AI108" t="s">
        <v>529</v>
      </c>
      <c r="AJ108" s="5" t="s">
        <v>527</v>
      </c>
      <c r="AK108" s="5">
        <v>0.30445737711787502</v>
      </c>
      <c r="AL108" s="5">
        <v>1.06503683965718E-16</v>
      </c>
      <c r="AM108" s="5" t="s">
        <v>540</v>
      </c>
    </row>
    <row r="109" spans="1:39" x14ac:dyDescent="0.25">
      <c r="A109" s="2" t="s">
        <v>106</v>
      </c>
      <c r="B109" s="4" t="s">
        <v>3</v>
      </c>
      <c r="C109">
        <v>3</v>
      </c>
      <c r="D109" s="12">
        <v>131100514</v>
      </c>
      <c r="E109" s="12">
        <v>131107674</v>
      </c>
      <c r="F109" s="9">
        <v>1</v>
      </c>
      <c r="G109" s="9">
        <f>MIN(M109,Q109,Y109,U109,AC109,AG109,AK109)</f>
        <v>0.52664533548665604</v>
      </c>
      <c r="H109" s="9">
        <f>MAX(M109,Q109,U109,Y109,AC109,AG109,AK109)</f>
        <v>0.52664533548665604</v>
      </c>
      <c r="I109" s="9">
        <f>IF(ABS(H109)&gt;ABS(G109),H109,G109)</f>
        <v>0.52664533548665604</v>
      </c>
      <c r="J109" s="9">
        <f t="shared" si="1"/>
        <v>1</v>
      </c>
      <c r="K109" s="10">
        <f>MIN(N109,R109,V109,Z109,AD109,AH109,AL109)</f>
        <v>5.8581363676807395E-4</v>
      </c>
      <c r="T109" s="5" t="s">
        <v>527</v>
      </c>
      <c r="U109" s="5">
        <v>0.52664533548665604</v>
      </c>
      <c r="V109" s="5">
        <v>5.8581363676807395E-4</v>
      </c>
      <c r="W109" s="5">
        <v>4.7430563826937298E-2</v>
      </c>
    </row>
    <row r="110" spans="1:39" x14ac:dyDescent="0.25">
      <c r="A110" s="2" t="s">
        <v>103</v>
      </c>
      <c r="B110" s="4" t="s">
        <v>3</v>
      </c>
      <c r="C110">
        <v>3</v>
      </c>
      <c r="D110" s="12">
        <v>138066489</v>
      </c>
      <c r="E110" s="12">
        <v>138124377</v>
      </c>
      <c r="F110" s="9">
        <v>1</v>
      </c>
      <c r="G110" s="9">
        <f>MIN(M110,Q110,Y110,U110,AC110,AG110,AK110)</f>
        <v>1.0573476504671</v>
      </c>
      <c r="H110" s="9">
        <f>MAX(M110,Q110,U110,Y110,AC110,AG110,AK110)</f>
        <v>1.0573476504671</v>
      </c>
      <c r="I110" s="9">
        <f>IF(ABS(H110)&gt;ABS(G110),H110,G110)</f>
        <v>1.0573476504671</v>
      </c>
      <c r="J110" s="9">
        <f t="shared" si="1"/>
        <v>1</v>
      </c>
      <c r="K110" s="10">
        <f>MIN(N110,R110,V110,Z110,AD110,AH110,AL110)</f>
        <v>2.1247228039871801E-3</v>
      </c>
      <c r="T110" s="5" t="s">
        <v>527</v>
      </c>
      <c r="U110" s="5">
        <v>1.0573476504671</v>
      </c>
      <c r="V110" s="5">
        <v>2.1247228039871801E-3</v>
      </c>
      <c r="W110" s="5">
        <v>9.0740451178338802E-2</v>
      </c>
    </row>
    <row r="111" spans="1:39" x14ac:dyDescent="0.25">
      <c r="A111" s="2" t="s">
        <v>116</v>
      </c>
      <c r="B111" s="4" t="s">
        <v>3</v>
      </c>
      <c r="C111">
        <v>3</v>
      </c>
      <c r="D111" s="12">
        <v>169482397</v>
      </c>
      <c r="E111" s="12">
        <v>169482848</v>
      </c>
      <c r="F111" s="9">
        <v>1</v>
      </c>
      <c r="G111" s="9">
        <f>MIN(M111,Q111,Y111,U111,AC111,AG111,AK111)</f>
        <v>0.64303661763987097</v>
      </c>
      <c r="H111" s="9">
        <f>MAX(M111,Q111,U111,Y111,AC111,AG111,AK111)</f>
        <v>0.64303661763987097</v>
      </c>
      <c r="I111" s="9">
        <f>IF(ABS(H111)&gt;ABS(G111),H111,G111)</f>
        <v>0.64303661763987097</v>
      </c>
      <c r="J111" s="9">
        <f t="shared" si="1"/>
        <v>1</v>
      </c>
      <c r="K111" s="10">
        <f>MIN(N111,R111,V111,Z111,AD111,AH111,AL111)</f>
        <v>2.29349097384323E-3</v>
      </c>
      <c r="T111" s="5" t="s">
        <v>527</v>
      </c>
      <c r="U111" s="5">
        <v>0.64303661763987097</v>
      </c>
      <c r="V111" s="5">
        <v>2.29349097384323E-3</v>
      </c>
      <c r="W111" s="5">
        <v>9.3823899172063893E-2</v>
      </c>
    </row>
    <row r="112" spans="1:39" x14ac:dyDescent="0.25">
      <c r="A112" s="2" t="s">
        <v>93</v>
      </c>
      <c r="B112" s="4" t="s">
        <v>3</v>
      </c>
      <c r="C112">
        <v>3</v>
      </c>
      <c r="D112" s="12">
        <v>182971031</v>
      </c>
      <c r="E112" s="12">
        <v>182991179</v>
      </c>
      <c r="F112" s="9">
        <v>1</v>
      </c>
      <c r="G112" s="9">
        <f>MIN(M112,Q112,Y112,U112,AC112,AG112,AK112)</f>
        <v>-0.32761945830094602</v>
      </c>
      <c r="H112" s="9">
        <f>MAX(M112,Q112,U112,Y112,AC112,AG112,AK112)</f>
        <v>-0.32761945830094602</v>
      </c>
      <c r="I112" s="9">
        <f>IF(ABS(H112)&gt;ABS(G112),H112,G112)</f>
        <v>-0.32761945830094602</v>
      </c>
      <c r="J112" s="9">
        <f t="shared" si="1"/>
        <v>0</v>
      </c>
      <c r="K112" s="10">
        <f>MIN(N112,R112,V112,Z112,AD112,AH112,AL112)</f>
        <v>3.8270104158590399E-4</v>
      </c>
      <c r="P112" s="5" t="s">
        <v>528</v>
      </c>
      <c r="Q112" s="5">
        <v>-0.32761945830094602</v>
      </c>
      <c r="R112" s="5">
        <v>3.8270104158590399E-4</v>
      </c>
      <c r="S112" s="5">
        <v>6.4954804058261997E-2</v>
      </c>
      <c r="AJ112"/>
      <c r="AK112"/>
      <c r="AL112"/>
      <c r="AM112"/>
    </row>
    <row r="113" spans="1:39" x14ac:dyDescent="0.25">
      <c r="A113" s="2" t="s">
        <v>101</v>
      </c>
      <c r="B113" s="4" t="s">
        <v>3</v>
      </c>
      <c r="C113">
        <v>3</v>
      </c>
      <c r="D113" s="12">
        <v>183205318</v>
      </c>
      <c r="E113" s="12">
        <v>183273499</v>
      </c>
      <c r="F113" s="9">
        <v>1</v>
      </c>
      <c r="G113" s="9">
        <f>MIN(M113,Q113,Y113,U113,AC113,AG113,AK113)</f>
        <v>-0.13498571387802299</v>
      </c>
      <c r="H113" s="9">
        <f>MAX(M113,Q113,U113,Y113,AC113,AG113,AK113)</f>
        <v>-0.13498571387802299</v>
      </c>
      <c r="I113" s="9">
        <f>IF(ABS(H113)&gt;ABS(G113),H113,G113)</f>
        <v>-0.13498571387802299</v>
      </c>
      <c r="J113" s="9">
        <f t="shared" si="1"/>
        <v>0</v>
      </c>
      <c r="K113" s="10">
        <f>MIN(N113,R113,V113,Z113,AD113,AH113,AL113)</f>
        <v>4.9463780618244201E-4</v>
      </c>
      <c r="P113" s="5" t="s">
        <v>528</v>
      </c>
      <c r="Q113" s="5">
        <v>-0.13498571387802299</v>
      </c>
      <c r="R113" s="5">
        <v>4.9463780618244201E-4</v>
      </c>
      <c r="S113" s="5">
        <v>7.3265002045156194E-2</v>
      </c>
    </row>
    <row r="114" spans="1:39" x14ac:dyDescent="0.25">
      <c r="A114" s="2" t="s">
        <v>97</v>
      </c>
      <c r="B114" s="4" t="s">
        <v>3</v>
      </c>
      <c r="C114">
        <v>3</v>
      </c>
      <c r="D114" s="12">
        <v>184279586</v>
      </c>
      <c r="E114" s="12">
        <v>184300196</v>
      </c>
      <c r="F114" s="9">
        <v>1</v>
      </c>
      <c r="G114" s="9">
        <f>MIN(M114,Q114,Y114,U114,AC114,AG114,AK114)</f>
        <v>-0.32404446156768202</v>
      </c>
      <c r="H114" s="9">
        <f>MAX(M114,Q114,U114,Y114,AC114,AG114,AK114)</f>
        <v>-0.32404446156768202</v>
      </c>
      <c r="I114" s="9">
        <f>IF(ABS(H114)&gt;ABS(G114),H114,G114)</f>
        <v>-0.32404446156768202</v>
      </c>
      <c r="J114" s="9">
        <f t="shared" si="1"/>
        <v>0</v>
      </c>
      <c r="K114" s="10">
        <f>MIN(N114,R114,V114,Z114,AD114,AH114,AL114)</f>
        <v>8.0229383987400404E-4</v>
      </c>
      <c r="P114" s="5" t="s">
        <v>528</v>
      </c>
      <c r="Q114" s="5">
        <v>-0.32404446156768202</v>
      </c>
      <c r="R114" s="5">
        <v>8.0229383987400404E-4</v>
      </c>
      <c r="S114" s="5">
        <v>9.36176624402979E-2</v>
      </c>
    </row>
    <row r="115" spans="1:39" x14ac:dyDescent="0.25">
      <c r="A115" s="2" t="s">
        <v>102</v>
      </c>
      <c r="B115" s="4" t="s">
        <v>3</v>
      </c>
      <c r="C115">
        <v>3</v>
      </c>
      <c r="D115" s="12">
        <v>184428154</v>
      </c>
      <c r="E115" s="12">
        <v>184429836</v>
      </c>
      <c r="F115" s="9">
        <v>1</v>
      </c>
      <c r="G115" s="9">
        <f>MIN(M115,Q115,Y115,U115,AC115,AG115,AK115)</f>
        <v>-0.40811587600424898</v>
      </c>
      <c r="H115" s="9">
        <f>MAX(M115,Q115,U115,Y115,AC115,AG115,AK115)</f>
        <v>-0.40811587600424898</v>
      </c>
      <c r="I115" s="9">
        <f>IF(ABS(H115)&gt;ABS(G115),H115,G115)</f>
        <v>-0.40811587600424898</v>
      </c>
      <c r="J115" s="9">
        <f t="shared" si="1"/>
        <v>0</v>
      </c>
      <c r="K115" s="10">
        <f>MIN(N115,R115,V115,Z115,AD115,AH115,AL115)</f>
        <v>6.7597803339512597E-8</v>
      </c>
      <c r="P115" s="5" t="s">
        <v>528</v>
      </c>
      <c r="Q115" s="5">
        <v>-0.40811587600424898</v>
      </c>
      <c r="R115" s="5">
        <v>6.7597803339512597E-8</v>
      </c>
      <c r="S115" s="5">
        <v>6.3102549417435002E-5</v>
      </c>
    </row>
    <row r="116" spans="1:39" x14ac:dyDescent="0.25">
      <c r="A116" s="2" t="s">
        <v>114</v>
      </c>
      <c r="B116" s="4" t="s">
        <v>3</v>
      </c>
      <c r="C116">
        <v>3</v>
      </c>
      <c r="D116" s="12">
        <v>186504463</v>
      </c>
      <c r="E116" s="12">
        <v>186504641</v>
      </c>
      <c r="F116" s="9">
        <v>1</v>
      </c>
      <c r="G116" s="9">
        <f>MIN(M116,Q116,Y116,U116,AC116,AG116,AK116)</f>
        <v>0.32507659093303998</v>
      </c>
      <c r="H116" s="9">
        <f>MAX(M116,Q116,U116,Y116,AC116,AG116,AK116)</f>
        <v>0.32507659093303998</v>
      </c>
      <c r="I116" s="9">
        <f>IF(ABS(H116)&gt;ABS(G116),H116,G116)</f>
        <v>0.32507659093303998</v>
      </c>
      <c r="J116" s="9">
        <f t="shared" si="1"/>
        <v>1</v>
      </c>
      <c r="K116" s="10">
        <f>MIN(N116,R116,V116,Z116,AD116,AH116,AL116)</f>
        <v>2.2861045389966201E-3</v>
      </c>
      <c r="T116" s="5" t="s">
        <v>527</v>
      </c>
      <c r="U116" s="5">
        <v>0.32507659093303998</v>
      </c>
      <c r="V116" s="5">
        <v>2.2861045389966201E-3</v>
      </c>
      <c r="W116" s="5">
        <v>9.3823899172063893E-2</v>
      </c>
    </row>
    <row r="117" spans="1:39" x14ac:dyDescent="0.25">
      <c r="A117" s="2" t="s">
        <v>113</v>
      </c>
      <c r="B117" s="4" t="s">
        <v>3</v>
      </c>
      <c r="C117">
        <v>3</v>
      </c>
      <c r="D117" s="12">
        <v>186505087</v>
      </c>
      <c r="E117" s="12">
        <v>186505222</v>
      </c>
      <c r="F117" s="9">
        <v>1</v>
      </c>
      <c r="G117" s="9">
        <f>MIN(M117,Q117,Y117,U117,AC117,AG117,AK117)</f>
        <v>0.722833249282822</v>
      </c>
      <c r="H117" s="9">
        <f>MAX(M117,Q117,U117,Y117,AC117,AG117,AK117)</f>
        <v>0.722833249282822</v>
      </c>
      <c r="I117" s="9">
        <f>IF(ABS(H117)&gt;ABS(G117),H117,G117)</f>
        <v>0.722833249282822</v>
      </c>
      <c r="J117" s="9">
        <f t="shared" si="1"/>
        <v>1</v>
      </c>
      <c r="K117" s="10">
        <f>MIN(N117,R117,V117,Z117,AD117,AH117,AL117)</f>
        <v>1.66278392861567E-3</v>
      </c>
      <c r="T117" s="5" t="s">
        <v>527</v>
      </c>
      <c r="U117" s="5">
        <v>0.722833249282822</v>
      </c>
      <c r="V117" s="5">
        <v>1.66278392861567E-3</v>
      </c>
      <c r="W117" s="5">
        <v>7.86121894551918E-2</v>
      </c>
    </row>
    <row r="118" spans="1:39" x14ac:dyDescent="0.25">
      <c r="A118" s="2" t="s">
        <v>109</v>
      </c>
      <c r="B118" s="4" t="s">
        <v>3</v>
      </c>
      <c r="C118">
        <v>3</v>
      </c>
      <c r="D118" s="12">
        <v>197677051</v>
      </c>
      <c r="E118" s="12">
        <v>197682722</v>
      </c>
      <c r="F118" s="9">
        <v>1</v>
      </c>
      <c r="G118" s="9">
        <f>MIN(M118,Q118,Y118,U118,AC118,AG118,AK118)</f>
        <v>-0.28868115128775901</v>
      </c>
      <c r="H118" s="9">
        <f>MAX(M118,Q118,U118,Y118,AC118,AG118,AK118)</f>
        <v>-0.28868115128775901</v>
      </c>
      <c r="I118" s="9">
        <f>IF(ABS(H118)&gt;ABS(G118),H118,G118)</f>
        <v>-0.28868115128775901</v>
      </c>
      <c r="J118" s="9">
        <f t="shared" si="1"/>
        <v>0</v>
      </c>
      <c r="K118" s="10">
        <f>MIN(N118,R118,V118,Z118,AD118,AH118,AL118)</f>
        <v>5.8901674143064804E-4</v>
      </c>
      <c r="P118" s="5" t="s">
        <v>528</v>
      </c>
      <c r="Q118" s="5">
        <v>-0.28868115128775901</v>
      </c>
      <c r="R118" s="5">
        <v>5.8901674143064804E-4</v>
      </c>
      <c r="S118" s="5">
        <v>7.9428784005331599E-2</v>
      </c>
    </row>
    <row r="119" spans="1:39" x14ac:dyDescent="0.25">
      <c r="A119" s="2" t="s">
        <v>132</v>
      </c>
      <c r="B119" s="4" t="s">
        <v>3</v>
      </c>
      <c r="C119">
        <v>4</v>
      </c>
      <c r="D119" s="12">
        <v>264463</v>
      </c>
      <c r="E119" s="12">
        <v>299110</v>
      </c>
      <c r="F119" s="9">
        <v>1</v>
      </c>
      <c r="G119" s="9">
        <f>MIN(M119,Q119,Y119,U119,AC119,AG119,AK119)</f>
        <v>0.97447155359374804</v>
      </c>
      <c r="H119" s="9">
        <f>MAX(M119,Q119,U119,Y119,AC119,AG119,AK119)</f>
        <v>0.97447155359374804</v>
      </c>
      <c r="I119" s="9">
        <f>IF(ABS(H119)&gt;ABS(G119),H119,G119)</f>
        <v>0.97447155359374804</v>
      </c>
      <c r="J119" s="9">
        <f t="shared" si="1"/>
        <v>1</v>
      </c>
      <c r="K119" s="10">
        <f>MIN(N119,R119,V119,Z119,AD119,AH119,AL119)</f>
        <v>2.5441202138475698E-3</v>
      </c>
      <c r="T119" s="5" t="s">
        <v>527</v>
      </c>
      <c r="U119" s="5">
        <v>0.97447155359374804</v>
      </c>
      <c r="V119" s="5">
        <v>2.5441202138475698E-3</v>
      </c>
      <c r="W119" s="5">
        <v>9.7894051396860707E-2</v>
      </c>
    </row>
    <row r="120" spans="1:39" x14ac:dyDescent="0.25">
      <c r="A120" s="2" t="s">
        <v>129</v>
      </c>
      <c r="B120" s="4" t="s">
        <v>3</v>
      </c>
      <c r="C120">
        <v>4</v>
      </c>
      <c r="D120" s="12">
        <v>1341053</v>
      </c>
      <c r="E120" s="12">
        <v>1381837</v>
      </c>
      <c r="F120" s="9">
        <v>2</v>
      </c>
      <c r="G120" s="9">
        <f>MIN(M120,Q120,Y120,U120,AC120,AG120,AK120)</f>
        <v>-0.23358035210859501</v>
      </c>
      <c r="H120" s="9">
        <f>MAX(M120,Q120,U120,Y120,AC120,AG120,AK120)</f>
        <v>-0.114385677169994</v>
      </c>
      <c r="I120" s="9">
        <f>IF(ABS(H120)&gt;ABS(G120),H120,G120)</f>
        <v>-0.23358035210859501</v>
      </c>
      <c r="J120" s="9">
        <f t="shared" si="1"/>
        <v>0</v>
      </c>
      <c r="K120" s="10">
        <f>MIN(N120,R120,V120,Z120,AD120,AH120,AL120)</f>
        <v>5.2983507819874304E-4</v>
      </c>
      <c r="L120" s="5" t="s">
        <v>528</v>
      </c>
      <c r="M120" s="5">
        <v>-0.23358035210859501</v>
      </c>
      <c r="N120" s="5">
        <v>5.2983507819874304E-4</v>
      </c>
      <c r="O120" s="5">
        <v>7.4128744122533202E-2</v>
      </c>
      <c r="P120" s="5" t="s">
        <v>528</v>
      </c>
      <c r="Q120" s="5">
        <v>-0.114385677169994</v>
      </c>
      <c r="R120" s="5">
        <v>8.6214907759197806E-3</v>
      </c>
      <c r="S120" s="5">
        <v>0.29716289129800999</v>
      </c>
    </row>
    <row r="121" spans="1:39" x14ac:dyDescent="0.25">
      <c r="A121" s="2" t="s">
        <v>127</v>
      </c>
      <c r="B121" s="4" t="s">
        <v>3</v>
      </c>
      <c r="C121">
        <v>4</v>
      </c>
      <c r="D121" s="12">
        <v>1694457</v>
      </c>
      <c r="E121" s="12">
        <v>1714468</v>
      </c>
      <c r="F121" s="9">
        <v>1</v>
      </c>
      <c r="G121" s="9">
        <f>MIN(M121,Q121,Y121,U121,AC121,AG121,AK121)</f>
        <v>-0.163700676693743</v>
      </c>
      <c r="H121" s="9">
        <f>MAX(M121,Q121,U121,Y121,AC121,AG121,AK121)</f>
        <v>-0.163700676693743</v>
      </c>
      <c r="I121" s="9">
        <f>IF(ABS(H121)&gt;ABS(G121),H121,G121)</f>
        <v>-0.163700676693743</v>
      </c>
      <c r="J121" s="9">
        <f t="shared" si="1"/>
        <v>0</v>
      </c>
      <c r="K121" s="10">
        <f>MIN(N121,R121,V121,Z121,AD121,AH121,AL121)</f>
        <v>2.6536216005255998E-3</v>
      </c>
      <c r="T121" s="5" t="s">
        <v>528</v>
      </c>
      <c r="U121" s="5">
        <v>-0.163700676693743</v>
      </c>
      <c r="V121" s="5">
        <v>2.6536216005255998E-3</v>
      </c>
      <c r="W121" s="5">
        <v>9.9812105458009198E-2</v>
      </c>
    </row>
    <row r="122" spans="1:39" x14ac:dyDescent="0.25">
      <c r="A122" s="2" t="s">
        <v>131</v>
      </c>
      <c r="B122" s="4" t="s">
        <v>3</v>
      </c>
      <c r="C122">
        <v>4</v>
      </c>
      <c r="D122" s="12">
        <v>1984440</v>
      </c>
      <c r="E122" s="12">
        <v>2010962</v>
      </c>
      <c r="F122" s="9">
        <v>1</v>
      </c>
      <c r="G122" s="9">
        <f>MIN(M122,Q122,Y122,U122,AC122,AG122,AK122)</f>
        <v>-0.107993777023036</v>
      </c>
      <c r="H122" s="9">
        <f>MAX(M122,Q122,U122,Y122,AC122,AG122,AK122)</f>
        <v>-0.107993777023036</v>
      </c>
      <c r="I122" s="9">
        <f>IF(ABS(H122)&gt;ABS(G122),H122,G122)</f>
        <v>-0.107993777023036</v>
      </c>
      <c r="J122" s="9">
        <f t="shared" si="1"/>
        <v>0</v>
      </c>
      <c r="K122" s="10">
        <f>MIN(N122,R122,V122,Z122,AD122,AH122,AL122)</f>
        <v>6.0017589188639099E-5</v>
      </c>
      <c r="P122" s="5" t="s">
        <v>528</v>
      </c>
      <c r="Q122" s="5">
        <v>-0.107993777023036</v>
      </c>
      <c r="R122" s="5">
        <v>6.0017589188639099E-5</v>
      </c>
      <c r="S122" s="5">
        <v>2.2410567803037799E-2</v>
      </c>
    </row>
    <row r="123" spans="1:39" x14ac:dyDescent="0.25">
      <c r="A123" s="2" t="s">
        <v>130</v>
      </c>
      <c r="B123" s="4" t="s">
        <v>3</v>
      </c>
      <c r="C123">
        <v>4</v>
      </c>
      <c r="D123" s="12">
        <v>10075962</v>
      </c>
      <c r="E123" s="12">
        <v>10118573</v>
      </c>
      <c r="F123" s="9">
        <v>1</v>
      </c>
      <c r="G123" s="9">
        <f>MIN(M123,Q123,Y123,U123,AC123,AG123,AK123)</f>
        <v>0.35326282472242698</v>
      </c>
      <c r="H123" s="9">
        <f>MAX(M123,Q123,U123,Y123,AC123,AG123,AK123)</f>
        <v>0.35326282472242698</v>
      </c>
      <c r="I123" s="9">
        <f>IF(ABS(H123)&gt;ABS(G123),H123,G123)</f>
        <v>0.35326282472242698</v>
      </c>
      <c r="J123" s="9">
        <f t="shared" si="1"/>
        <v>1</v>
      </c>
      <c r="K123" s="10">
        <f>MIN(N123,R123,V123,Z123,AD123,AH123,AL123)</f>
        <v>8.0078350183402595E-4</v>
      </c>
      <c r="T123" s="5" t="s">
        <v>527</v>
      </c>
      <c r="U123" s="5">
        <v>0.35326282472242698</v>
      </c>
      <c r="V123" s="5">
        <v>8.0078350183402595E-4</v>
      </c>
      <c r="W123" s="5">
        <v>5.6583847562926698E-2</v>
      </c>
    </row>
    <row r="124" spans="1:39" x14ac:dyDescent="0.25">
      <c r="A124" s="2" t="s">
        <v>119</v>
      </c>
      <c r="B124" s="4" t="s">
        <v>3</v>
      </c>
      <c r="C124">
        <v>4</v>
      </c>
      <c r="D124" s="12">
        <v>25915813</v>
      </c>
      <c r="E124" s="12">
        <v>25931501</v>
      </c>
      <c r="F124" s="9">
        <v>2</v>
      </c>
      <c r="G124" s="9">
        <f>MIN(M124,Q124,Y124,U124,AC124,AG124,AK124)</f>
        <v>8.1296257610449202E-2</v>
      </c>
      <c r="H124" s="9">
        <f>MAX(M124,Q124,U124,Y124,AC124,AG124,AK124)</f>
        <v>0.190355950239365</v>
      </c>
      <c r="I124" s="9">
        <f>IF(ABS(H124)&gt;ABS(G124),H124,G124)</f>
        <v>0.190355950239365</v>
      </c>
      <c r="J124" s="9">
        <f t="shared" si="1"/>
        <v>1</v>
      </c>
      <c r="K124" s="10">
        <f>MIN(N124,R124,V124,Z124,AD124,AH124,AL124)</f>
        <v>7.2680301730047696E-4</v>
      </c>
      <c r="L124" s="5" t="s">
        <v>527</v>
      </c>
      <c r="M124" s="5">
        <v>0.190355950239365</v>
      </c>
      <c r="N124" s="5">
        <v>7.2680301730047696E-4</v>
      </c>
      <c r="O124" s="5">
        <v>9.3212486968786201E-2</v>
      </c>
      <c r="P124" s="5" t="s">
        <v>527</v>
      </c>
      <c r="Q124" s="5">
        <v>8.1296257610449202E-2</v>
      </c>
      <c r="R124" s="5">
        <v>2.81023453128517E-2</v>
      </c>
      <c r="S124" s="5">
        <v>0.45036119055016299</v>
      </c>
    </row>
    <row r="125" spans="1:39" x14ac:dyDescent="0.25">
      <c r="A125" s="2" t="s">
        <v>122</v>
      </c>
      <c r="B125" s="4" t="s">
        <v>3</v>
      </c>
      <c r="C125">
        <v>4</v>
      </c>
      <c r="D125" s="12">
        <v>74846541</v>
      </c>
      <c r="E125" s="12">
        <v>74847841</v>
      </c>
      <c r="F125" s="9">
        <v>1</v>
      </c>
      <c r="G125" s="9">
        <f>MIN(M125,Q125,Y125,U125,AC125,AG125,AK125)</f>
        <v>0.14110803479101799</v>
      </c>
      <c r="H125" s="9">
        <f>MAX(M125,Q125,U125,Y125,AC125,AG125,AK125)</f>
        <v>0.14110803479101799</v>
      </c>
      <c r="I125" s="9">
        <f>IF(ABS(H125)&gt;ABS(G125),H125,G125)</f>
        <v>0.14110803479101799</v>
      </c>
      <c r="J125" s="9">
        <f t="shared" si="1"/>
        <v>1</v>
      </c>
      <c r="K125" s="10">
        <f>MIN(N125,R125,V125,Z125,AD125,AH125,AL125)</f>
        <v>7.9076444392142297E-7</v>
      </c>
      <c r="AB125" s="5" t="s">
        <v>527</v>
      </c>
      <c r="AC125" s="5">
        <v>0.14110803479101799</v>
      </c>
      <c r="AD125" s="5">
        <v>7.9076444392142297E-7</v>
      </c>
      <c r="AE125" s="5">
        <v>1.2571573129462801E-2</v>
      </c>
    </row>
    <row r="126" spans="1:39" x14ac:dyDescent="0.25">
      <c r="A126" s="2" t="s">
        <v>123</v>
      </c>
      <c r="B126" s="4" t="s">
        <v>3</v>
      </c>
      <c r="C126">
        <v>4</v>
      </c>
      <c r="D126" s="12">
        <v>74852155</v>
      </c>
      <c r="E126" s="12">
        <v>74853907</v>
      </c>
      <c r="F126" s="9">
        <v>2</v>
      </c>
      <c r="G126" s="9">
        <f>MIN(M126,Q126,Y126,U126,AC126,AG126,AK126)</f>
        <v>0.18776862432181299</v>
      </c>
      <c r="H126" s="9">
        <f>MAX(M126,Q126,U126,Y126,AC126,AG126,AK126)</f>
        <v>0.70373013471123402</v>
      </c>
      <c r="I126" s="9">
        <f>IF(ABS(H126)&gt;ABS(G126),H126,G126)</f>
        <v>0.70373013471123402</v>
      </c>
      <c r="J126" s="9">
        <f t="shared" si="1"/>
        <v>1</v>
      </c>
      <c r="K126" s="10">
        <f>MIN(N126,R126,V126,Z126,AD126,AH126,AL126)</f>
        <v>7.5311209406778095E-23</v>
      </c>
      <c r="AB126" s="5" t="s">
        <v>527</v>
      </c>
      <c r="AC126" s="5">
        <v>0.18776862432181299</v>
      </c>
      <c r="AD126" s="5">
        <v>4.95465793223639E-3</v>
      </c>
      <c r="AE126" s="5">
        <v>1</v>
      </c>
      <c r="AJ126" s="5" t="s">
        <v>527</v>
      </c>
      <c r="AK126" s="5">
        <v>0.70373013471123402</v>
      </c>
      <c r="AL126" s="5">
        <v>7.5311209406778095E-23</v>
      </c>
      <c r="AM126" s="5" t="s">
        <v>541</v>
      </c>
    </row>
    <row r="127" spans="1:39" x14ac:dyDescent="0.25">
      <c r="A127" s="2" t="s">
        <v>124</v>
      </c>
      <c r="B127" s="4" t="s">
        <v>3</v>
      </c>
      <c r="C127">
        <v>4</v>
      </c>
      <c r="D127" s="12">
        <v>89178760</v>
      </c>
      <c r="E127" s="12">
        <v>89205983</v>
      </c>
      <c r="F127" s="9">
        <v>2</v>
      </c>
      <c r="G127" s="9">
        <f>MIN(M127,Q127,Y127,U127,AC127,AG127,AK127)</f>
        <v>0.18083331799208599</v>
      </c>
      <c r="H127" s="9">
        <f>MAX(M127,Q127,U127,Y127,AC127,AG127,AK127)</f>
        <v>0.44908497280234</v>
      </c>
      <c r="I127" s="9">
        <f>IF(ABS(H127)&gt;ABS(G127),H127,G127)</f>
        <v>0.44908497280234</v>
      </c>
      <c r="J127" s="9">
        <f t="shared" si="1"/>
        <v>1</v>
      </c>
      <c r="K127" s="10">
        <f>MIN(N127,R127,V127,Z127,AD127,AH127,AL127)</f>
        <v>8.5889863457285005E-5</v>
      </c>
      <c r="L127" s="5" t="s">
        <v>527</v>
      </c>
      <c r="M127" s="5">
        <v>0.44908497280234</v>
      </c>
      <c r="N127" s="5">
        <v>1.93523350504064E-4</v>
      </c>
      <c r="O127" s="5">
        <v>4.06135140580575E-2</v>
      </c>
      <c r="P127" s="5" t="s">
        <v>527</v>
      </c>
      <c r="Q127" s="5">
        <v>0.18083331799208599</v>
      </c>
      <c r="R127" s="5">
        <v>8.5889863457285005E-5</v>
      </c>
      <c r="S127" s="5">
        <v>2.7489664298528799E-2</v>
      </c>
    </row>
    <row r="128" spans="1:39" x14ac:dyDescent="0.25">
      <c r="A128" s="2" t="s">
        <v>120</v>
      </c>
      <c r="B128" s="4" t="s">
        <v>3</v>
      </c>
      <c r="C128">
        <v>4</v>
      </c>
      <c r="D128" s="12">
        <v>89299890</v>
      </c>
      <c r="E128" s="12">
        <v>89364249</v>
      </c>
      <c r="F128" s="9">
        <v>2</v>
      </c>
      <c r="G128" s="9">
        <f>MIN(M128,Q128,Y128,U128,AC128,AG128,AK128)</f>
        <v>0.25816500628460798</v>
      </c>
      <c r="H128" s="9">
        <f>MAX(M128,Q128,U128,Y128,AC128,AG128,AK128)</f>
        <v>0.493157207021856</v>
      </c>
      <c r="I128" s="9">
        <f>IF(ABS(H128)&gt;ABS(G128),H128,G128)</f>
        <v>0.493157207021856</v>
      </c>
      <c r="J128" s="9">
        <f t="shared" si="1"/>
        <v>1</v>
      </c>
      <c r="K128" s="10">
        <f>MIN(N128,R128,V128,Z128,AD128,AH128,AL128)</f>
        <v>6.9328022533879101E-6</v>
      </c>
      <c r="L128" s="5" t="s">
        <v>527</v>
      </c>
      <c r="M128" s="5">
        <v>0.493157207021856</v>
      </c>
      <c r="N128" s="5">
        <v>6.9328022533879101E-6</v>
      </c>
      <c r="O128" s="5">
        <v>3.5565275559879999E-3</v>
      </c>
      <c r="P128" s="5" t="s">
        <v>527</v>
      </c>
      <c r="Q128" s="5">
        <v>0.25816500628460798</v>
      </c>
      <c r="R128" s="5">
        <v>4.7556558622456998E-5</v>
      </c>
      <c r="S128" s="5">
        <v>1.9026020346027302E-2</v>
      </c>
    </row>
    <row r="129" spans="1:39" x14ac:dyDescent="0.25">
      <c r="A129" s="2" t="s">
        <v>125</v>
      </c>
      <c r="B129" s="4" t="s">
        <v>3</v>
      </c>
      <c r="C129">
        <v>4</v>
      </c>
      <c r="D129" s="12">
        <v>109541713</v>
      </c>
      <c r="E129" s="12">
        <v>109551640</v>
      </c>
      <c r="F129" s="9">
        <v>1</v>
      </c>
      <c r="G129" s="9">
        <f>MIN(M129,Q129,Y129,U129,AC129,AG129,AK129)</f>
        <v>-0.107112222797352</v>
      </c>
      <c r="H129" s="9">
        <f>MAX(M129,Q129,U129,Y129,AC129,AG129,AK129)</f>
        <v>-0.107112222797352</v>
      </c>
      <c r="I129" s="9">
        <f>IF(ABS(H129)&gt;ABS(G129),H129,G129)</f>
        <v>-0.107112222797352</v>
      </c>
      <c r="J129" s="9">
        <f t="shared" si="1"/>
        <v>0</v>
      </c>
      <c r="K129" s="10">
        <f>MIN(N129,R129,V129,Z129,AD129,AH129,AL129)</f>
        <v>3.4877341549361698E-17</v>
      </c>
      <c r="AF129" t="s">
        <v>528</v>
      </c>
      <c r="AG129">
        <v>-0.107112222797352</v>
      </c>
      <c r="AH129">
        <v>3.4877341549361698E-17</v>
      </c>
      <c r="AI129" t="s">
        <v>542</v>
      </c>
    </row>
    <row r="130" spans="1:39" x14ac:dyDescent="0.25">
      <c r="A130" s="2" t="s">
        <v>128</v>
      </c>
      <c r="B130" s="4" t="s">
        <v>3</v>
      </c>
      <c r="C130">
        <v>4</v>
      </c>
      <c r="D130" s="12">
        <v>119200344</v>
      </c>
      <c r="E130" s="12">
        <v>119200475</v>
      </c>
      <c r="F130" s="9">
        <v>1</v>
      </c>
      <c r="G130" s="9">
        <f>MIN(M130,Q130,Y130,U130,AC130,AG130,AK130)</f>
        <v>0.692963226410374</v>
      </c>
      <c r="H130" s="9">
        <f>MAX(M130,Q130,U130,Y130,AC130,AG130,AK130)</f>
        <v>0.692963226410374</v>
      </c>
      <c r="I130" s="9">
        <f>IF(ABS(H130)&gt;ABS(G130),H130,G130)</f>
        <v>0.692963226410374</v>
      </c>
      <c r="J130" s="9">
        <f t="shared" si="1"/>
        <v>1</v>
      </c>
      <c r="K130" s="10">
        <f>MIN(N130,R130,V130,Z130,AD130,AH130,AL130)</f>
        <v>1.0316218963147201E-3</v>
      </c>
      <c r="T130" s="5" t="s">
        <v>527</v>
      </c>
      <c r="U130" s="5">
        <v>0.692963226410374</v>
      </c>
      <c r="V130" s="5">
        <v>1.0316218963147201E-3</v>
      </c>
      <c r="W130" s="5">
        <v>6.1705848880353603E-2</v>
      </c>
    </row>
    <row r="131" spans="1:39" x14ac:dyDescent="0.25">
      <c r="A131" s="2" t="s">
        <v>121</v>
      </c>
      <c r="B131" s="4" t="s">
        <v>3</v>
      </c>
      <c r="C131">
        <v>4</v>
      </c>
      <c r="D131" s="12">
        <v>142557748</v>
      </c>
      <c r="E131" s="12">
        <v>142655140</v>
      </c>
      <c r="F131" s="9">
        <v>1</v>
      </c>
      <c r="G131" s="9">
        <f>MIN(M131,Q131,Y131,U131,AC131,AG131,AK131)</f>
        <v>0.17990323519246701</v>
      </c>
      <c r="H131" s="9">
        <f>MAX(M131,Q131,U131,Y131,AC131,AG131,AK131)</f>
        <v>0.17990323519246701</v>
      </c>
      <c r="I131" s="9">
        <f>IF(ABS(H131)&gt;ABS(G131),H131,G131)</f>
        <v>0.17990323519246701</v>
      </c>
      <c r="J131" s="9">
        <f t="shared" si="1"/>
        <v>1</v>
      </c>
      <c r="K131" s="10">
        <f>MIN(N131,R131,V131,Z131,AD131,AH131,AL131)</f>
        <v>7.1172762736793798E-4</v>
      </c>
      <c r="P131" s="5" t="s">
        <v>527</v>
      </c>
      <c r="Q131" s="5">
        <v>0.17990323519246701</v>
      </c>
      <c r="R131" s="5">
        <v>7.1172762736793798E-4</v>
      </c>
      <c r="S131" s="5">
        <v>8.7106988525166407E-2</v>
      </c>
    </row>
    <row r="132" spans="1:39" x14ac:dyDescent="0.25">
      <c r="A132" s="2" t="s">
        <v>126</v>
      </c>
      <c r="B132" s="4" t="s">
        <v>3</v>
      </c>
      <c r="C132">
        <v>4</v>
      </c>
      <c r="D132" s="12">
        <v>152020724</v>
      </c>
      <c r="E132" s="12">
        <v>152025804</v>
      </c>
      <c r="F132" s="9">
        <v>1</v>
      </c>
      <c r="G132" s="9">
        <f>MIN(M132,Q132,Y132,U132,AC132,AG132,AK132)</f>
        <v>-0.10580789917974801</v>
      </c>
      <c r="H132" s="9">
        <f>MAX(M132,Q132,U132,Y132,AC132,AG132,AK132)</f>
        <v>-0.10580789917974801</v>
      </c>
      <c r="I132" s="9">
        <f>IF(ABS(H132)&gt;ABS(G132),H132,G132)</f>
        <v>-0.10580789917974801</v>
      </c>
      <c r="J132" s="9">
        <f t="shared" ref="J132:J195" si="2">IF(I132&gt;0,1,0)</f>
        <v>0</v>
      </c>
      <c r="K132" s="10">
        <f>MIN(N132,R132,V132,Z132,AD132,AH132,AL132)</f>
        <v>4.7856523603971899E-10</v>
      </c>
      <c r="AF132" t="s">
        <v>528</v>
      </c>
      <c r="AG132">
        <v>-0.10580789917974801</v>
      </c>
      <c r="AH132">
        <v>4.7856523603971899E-10</v>
      </c>
      <c r="AI132" t="s">
        <v>543</v>
      </c>
    </row>
    <row r="133" spans="1:39" x14ac:dyDescent="0.25">
      <c r="A133" s="2" t="s">
        <v>134</v>
      </c>
      <c r="B133" s="4" t="s">
        <v>3</v>
      </c>
      <c r="C133">
        <v>5</v>
      </c>
      <c r="D133" s="12">
        <v>1317858</v>
      </c>
      <c r="E133" s="12">
        <v>1345185</v>
      </c>
      <c r="F133" s="9">
        <v>1</v>
      </c>
      <c r="G133" s="9">
        <f>MIN(M133,Q133,Y133,U133,AC133,AG133,AK133)</f>
        <v>-0.10355379908660101</v>
      </c>
      <c r="H133" s="9">
        <f>MAX(M133,Q133,U133,Y133,AC133,AG133,AK133)</f>
        <v>-0.10355379908660101</v>
      </c>
      <c r="I133" s="9">
        <f>IF(ABS(H133)&gt;ABS(G133),H133,G133)</f>
        <v>-0.10355379908660101</v>
      </c>
      <c r="J133" s="9">
        <f t="shared" si="2"/>
        <v>0</v>
      </c>
      <c r="K133" s="10">
        <f>MIN(N133,R133,V133,Z133,AD133,AH133,AL133)</f>
        <v>2.5007227751219898E-4</v>
      </c>
      <c r="P133" s="5" t="s">
        <v>528</v>
      </c>
      <c r="Q133" s="5">
        <v>-0.10355379908660101</v>
      </c>
      <c r="R133" s="5">
        <v>2.5007227751219898E-4</v>
      </c>
      <c r="S133" s="5">
        <v>5.0023386655208203E-2</v>
      </c>
    </row>
    <row r="134" spans="1:39" x14ac:dyDescent="0.25">
      <c r="A134" s="2" t="s">
        <v>140</v>
      </c>
      <c r="B134" s="4" t="s">
        <v>3</v>
      </c>
      <c r="C134">
        <v>5</v>
      </c>
      <c r="D134" s="12">
        <v>10353750</v>
      </c>
      <c r="E134" s="12">
        <v>10440500</v>
      </c>
      <c r="F134" s="9">
        <v>1</v>
      </c>
      <c r="G134" s="9">
        <f>MIN(M134,Q134,Y134,U134,AC134,AG134,AK134)</f>
        <v>-0.15661134496196</v>
      </c>
      <c r="H134" s="9">
        <f>MAX(M134,Q134,U134,Y134,AC134,AG134,AK134)</f>
        <v>-0.15661134496196</v>
      </c>
      <c r="I134" s="9">
        <f>IF(ABS(H134)&gt;ABS(G134),H134,G134)</f>
        <v>-0.15661134496196</v>
      </c>
      <c r="J134" s="9">
        <f t="shared" si="2"/>
        <v>0</v>
      </c>
      <c r="K134" s="10">
        <f>MIN(N134,R134,V134,Z134,AD134,AH134,AL134)</f>
        <v>3.5432462870568402E-4</v>
      </c>
      <c r="L134" s="5" t="s">
        <v>528</v>
      </c>
      <c r="M134" s="5">
        <v>-0.15661134496196</v>
      </c>
      <c r="N134" s="5">
        <v>3.5432462870568402E-4</v>
      </c>
      <c r="O134" s="5">
        <v>5.6410924508073799E-2</v>
      </c>
    </row>
    <row r="135" spans="1:39" x14ac:dyDescent="0.25">
      <c r="A135" s="2" t="s">
        <v>143</v>
      </c>
      <c r="B135" s="4" t="s">
        <v>3</v>
      </c>
      <c r="C135">
        <v>5</v>
      </c>
      <c r="D135" s="12">
        <v>35055801</v>
      </c>
      <c r="E135" s="12">
        <v>35230691</v>
      </c>
      <c r="F135" s="9">
        <v>1</v>
      </c>
      <c r="G135" s="9">
        <f>MIN(M135,Q135,Y135,U135,AC135,AG135,AK135)</f>
        <v>0.21544313287588401</v>
      </c>
      <c r="H135" s="9">
        <f>MAX(M135,Q135,U135,Y135,AC135,AG135,AK135)</f>
        <v>0.21544313287588401</v>
      </c>
      <c r="I135" s="9">
        <f>IF(ABS(H135)&gt;ABS(G135),H135,G135)</f>
        <v>0.21544313287588401</v>
      </c>
      <c r="J135" s="9">
        <f t="shared" si="2"/>
        <v>1</v>
      </c>
      <c r="K135" s="10">
        <f>MIN(N135,R135,V135,Z135,AD135,AH135,AL135)</f>
        <v>4.7074237518338502E-4</v>
      </c>
      <c r="P135" s="5" t="s">
        <v>527</v>
      </c>
      <c r="Q135" s="5">
        <v>0.21544313287588401</v>
      </c>
      <c r="R135" s="5">
        <v>4.7074237518338502E-4</v>
      </c>
      <c r="S135" s="5">
        <v>7.3265002045156194E-2</v>
      </c>
    </row>
    <row r="136" spans="1:39" x14ac:dyDescent="0.25">
      <c r="A136" s="2" t="s">
        <v>144</v>
      </c>
      <c r="B136" s="4" t="s">
        <v>3</v>
      </c>
      <c r="C136">
        <v>5</v>
      </c>
      <c r="D136" s="12">
        <v>40831429</v>
      </c>
      <c r="E136" s="12">
        <v>40835387</v>
      </c>
      <c r="F136" s="9">
        <v>1</v>
      </c>
      <c r="G136" s="9">
        <f>MIN(M136,Q136,Y136,U136,AC136,AG136,AK136)</f>
        <v>0.148534423717949</v>
      </c>
      <c r="H136" s="9">
        <f>MAX(M136,Q136,U136,Y136,AC136,AG136,AK136)</f>
        <v>0.148534423717949</v>
      </c>
      <c r="I136" s="9">
        <f>IF(ABS(H136)&gt;ABS(G136),H136,G136)</f>
        <v>0.148534423717949</v>
      </c>
      <c r="J136" s="9">
        <f t="shared" si="2"/>
        <v>1</v>
      </c>
      <c r="K136" s="10">
        <f>MIN(N136,R136,V136,Z136,AD136,AH136,AL136)</f>
        <v>8.1707823725081204E-4</v>
      </c>
      <c r="P136" s="5" t="s">
        <v>527</v>
      </c>
      <c r="Q136" s="5">
        <v>0.148534423717949</v>
      </c>
      <c r="R136" s="5">
        <v>8.1707823725081204E-4</v>
      </c>
      <c r="S136" s="5">
        <v>9.43599011719959E-2</v>
      </c>
    </row>
    <row r="137" spans="1:39" x14ac:dyDescent="0.25">
      <c r="A137" s="2" t="s">
        <v>149</v>
      </c>
      <c r="B137" s="4" t="s">
        <v>3</v>
      </c>
      <c r="C137">
        <v>5</v>
      </c>
      <c r="D137" s="12">
        <v>69776869</v>
      </c>
      <c r="E137" s="12">
        <v>69881549</v>
      </c>
      <c r="F137" s="9">
        <v>1</v>
      </c>
      <c r="G137" s="9">
        <f>MIN(M137,Q137,Y137,U137,AC137,AG137,AK137)</f>
        <v>0.51597765962720199</v>
      </c>
      <c r="H137" s="9">
        <f>MAX(M137,Q137,U137,Y137,AC137,AG137,AK137)</f>
        <v>0.51597765962720199</v>
      </c>
      <c r="I137" s="9">
        <f>IF(ABS(H137)&gt;ABS(G137),H137,G137)</f>
        <v>0.51597765962720199</v>
      </c>
      <c r="J137" s="9">
        <f t="shared" si="2"/>
        <v>1</v>
      </c>
      <c r="K137" s="10">
        <f>MIN(N137,R137,V137,Z137,AD137,AH137,AL137)</f>
        <v>4.7104304727291598E-4</v>
      </c>
      <c r="T137" s="5" t="s">
        <v>527</v>
      </c>
      <c r="U137" s="5">
        <v>0.51597765962720199</v>
      </c>
      <c r="V137" s="5">
        <v>4.7104304727291598E-4</v>
      </c>
      <c r="W137" s="5">
        <v>4.2585407027718299E-2</v>
      </c>
      <c r="AJ137"/>
      <c r="AK137"/>
      <c r="AL137"/>
      <c r="AM137"/>
    </row>
    <row r="138" spans="1:39" x14ac:dyDescent="0.25">
      <c r="A138" s="2" t="s">
        <v>147</v>
      </c>
      <c r="B138" s="4" t="s">
        <v>3</v>
      </c>
      <c r="C138">
        <v>5</v>
      </c>
      <c r="D138" s="12">
        <v>76145825</v>
      </c>
      <c r="E138" s="12">
        <v>76217056</v>
      </c>
      <c r="F138" s="9">
        <v>3</v>
      </c>
      <c r="G138" s="9">
        <f>MIN(M138,Q138,Y138,U138,AC138,AG138,AK138)</f>
        <v>-0.34451902377532401</v>
      </c>
      <c r="H138" s="9">
        <f>MAX(M138,Q138,U138,Y138,AC138,AG138,AK138)</f>
        <v>0.68015880186934696</v>
      </c>
      <c r="I138" s="9">
        <f>IF(ABS(H138)&gt;ABS(G138),H138,G138)</f>
        <v>0.68015880186934696</v>
      </c>
      <c r="J138" s="9">
        <f t="shared" si="2"/>
        <v>1</v>
      </c>
      <c r="K138" s="10">
        <f>MIN(N138,R138,V138,Z138,AD138,AH138,AL138)</f>
        <v>5.2444678595182502E-5</v>
      </c>
      <c r="L138" s="5" t="s">
        <v>528</v>
      </c>
      <c r="M138" s="5">
        <v>-0.34451902377532401</v>
      </c>
      <c r="N138" s="5">
        <v>5.2444678595182502E-5</v>
      </c>
      <c r="O138" s="5">
        <v>1.7936080079552399E-2</v>
      </c>
      <c r="P138" s="5" t="s">
        <v>528</v>
      </c>
      <c r="Q138" s="5">
        <v>-0.132905845638184</v>
      </c>
      <c r="R138" s="5">
        <v>8.9165270067388203E-4</v>
      </c>
      <c r="S138" s="5">
        <v>0.10089185407019</v>
      </c>
      <c r="T138" s="5" t="s">
        <v>527</v>
      </c>
      <c r="U138" s="5">
        <v>0.68015880186934696</v>
      </c>
      <c r="V138" s="5">
        <v>1.18385806404074E-2</v>
      </c>
      <c r="W138" s="5">
        <v>0.20813523279187199</v>
      </c>
      <c r="AJ138"/>
      <c r="AK138"/>
      <c r="AL138"/>
      <c r="AM138"/>
    </row>
    <row r="139" spans="1:39" x14ac:dyDescent="0.25">
      <c r="A139" s="2" t="s">
        <v>151</v>
      </c>
      <c r="B139" s="4" t="s">
        <v>3</v>
      </c>
      <c r="C139">
        <v>5</v>
      </c>
      <c r="D139" s="12">
        <v>76376258</v>
      </c>
      <c r="E139" s="12">
        <v>76376396</v>
      </c>
      <c r="F139" s="9">
        <v>1</v>
      </c>
      <c r="G139" s="9">
        <f>MIN(M139,Q139,Y139,U139,AC139,AG139,AK139)</f>
        <v>0.96524873668212297</v>
      </c>
      <c r="H139" s="9">
        <f>MAX(M139,Q139,U139,Y139,AC139,AG139,AK139)</f>
        <v>0.96524873668212297</v>
      </c>
      <c r="I139" s="9">
        <f>IF(ABS(H139)&gt;ABS(G139),H139,G139)</f>
        <v>0.96524873668212297</v>
      </c>
      <c r="J139" s="9">
        <f t="shared" si="2"/>
        <v>1</v>
      </c>
      <c r="K139" s="10">
        <f>MIN(N139,R139,V139,Z139,AD139,AH139,AL139)</f>
        <v>8.0632980050535903E-9</v>
      </c>
      <c r="T139" s="5" t="s">
        <v>527</v>
      </c>
      <c r="U139" s="5">
        <v>0.96524873668212297</v>
      </c>
      <c r="V139" s="5">
        <v>8.0632980050535903E-9</v>
      </c>
      <c r="W139" s="5">
        <v>1.5668331906820001E-5</v>
      </c>
      <c r="AJ139"/>
      <c r="AK139"/>
      <c r="AL139"/>
      <c r="AM139"/>
    </row>
    <row r="140" spans="1:39" x14ac:dyDescent="0.25">
      <c r="A140" s="2" t="s">
        <v>146</v>
      </c>
      <c r="B140" s="4" t="s">
        <v>3</v>
      </c>
      <c r="C140">
        <v>5</v>
      </c>
      <c r="D140" s="12">
        <v>81569138</v>
      </c>
      <c r="E140" s="12">
        <v>81574235</v>
      </c>
      <c r="F140" s="9">
        <v>2</v>
      </c>
      <c r="G140" s="9">
        <f>MIN(M140,Q140,Y140,U140,AC140,AG140,AK140)</f>
        <v>-0.13945713553910299</v>
      </c>
      <c r="H140" s="9">
        <f>MAX(M140,Q140,U140,Y140,AC140,AG140,AK140)</f>
        <v>-0.124965893954498</v>
      </c>
      <c r="I140" s="9">
        <f>IF(ABS(H140)&gt;ABS(G140),H140,G140)</f>
        <v>-0.13945713553910299</v>
      </c>
      <c r="J140" s="9">
        <f t="shared" si="2"/>
        <v>0</v>
      </c>
      <c r="K140" s="10">
        <f>MIN(N140,R140,V140,Z140,AD140,AH140,AL140)</f>
        <v>3.8590530554406904E-46</v>
      </c>
      <c r="AB140" s="5" t="s">
        <v>528</v>
      </c>
      <c r="AC140" s="5">
        <v>-0.13945713553910299</v>
      </c>
      <c r="AD140" s="5">
        <v>3.8590530554406904E-46</v>
      </c>
      <c r="AE140" s="5">
        <v>6.13512254753961E-42</v>
      </c>
      <c r="AF140" t="s">
        <v>528</v>
      </c>
      <c r="AG140">
        <v>-0.124965893954498</v>
      </c>
      <c r="AH140">
        <v>3.2453360283933702E-13</v>
      </c>
      <c r="AI140" t="s">
        <v>547</v>
      </c>
      <c r="AJ140"/>
      <c r="AK140"/>
      <c r="AL140"/>
      <c r="AM140"/>
    </row>
    <row r="141" spans="1:39" x14ac:dyDescent="0.25">
      <c r="A141" s="2" t="s">
        <v>148</v>
      </c>
      <c r="B141" s="4" t="s">
        <v>3</v>
      </c>
      <c r="C141">
        <v>5</v>
      </c>
      <c r="D141" s="12">
        <v>82360022</v>
      </c>
      <c r="E141" s="12">
        <v>82360156</v>
      </c>
      <c r="F141" s="9">
        <v>1</v>
      </c>
      <c r="G141" s="9">
        <f>MIN(M141,Q141,Y141,U141,AC141,AG141,AK141)</f>
        <v>1.04422251766823</v>
      </c>
      <c r="H141" s="9">
        <f>MAX(M141,Q141,U141,Y141,AC141,AG141,AK141)</f>
        <v>1.04422251766823</v>
      </c>
      <c r="I141" s="9">
        <f>IF(ABS(H141)&gt;ABS(G141),H141,G141)</f>
        <v>1.04422251766823</v>
      </c>
      <c r="J141" s="9">
        <f t="shared" si="2"/>
        <v>1</v>
      </c>
      <c r="K141" s="10">
        <f>MIN(N141,R141,V141,Z141,AD141,AH141,AL141)</f>
        <v>8.5233940544609496E-6</v>
      </c>
      <c r="T141" s="5" t="s">
        <v>527</v>
      </c>
      <c r="U141" s="5">
        <v>1.04422251766823</v>
      </c>
      <c r="V141" s="5">
        <v>8.5233940544609496E-6</v>
      </c>
      <c r="W141" s="5">
        <v>3.9749700512384098E-3</v>
      </c>
      <c r="AJ141"/>
      <c r="AK141"/>
      <c r="AL141"/>
      <c r="AM141"/>
    </row>
    <row r="142" spans="1:39" x14ac:dyDescent="0.25">
      <c r="A142" s="2" t="s">
        <v>137</v>
      </c>
      <c r="B142" s="4" t="s">
        <v>3</v>
      </c>
      <c r="C142">
        <v>5</v>
      </c>
      <c r="D142" s="12">
        <v>94955979</v>
      </c>
      <c r="E142" s="12">
        <v>94957284</v>
      </c>
      <c r="F142" s="9">
        <v>1</v>
      </c>
      <c r="G142" s="9">
        <f>MIN(M142,Q142,Y142,U142,AC142,AG142,AK142)</f>
        <v>0.46500730845802302</v>
      </c>
      <c r="H142" s="9">
        <f>MAX(M142,Q142,U142,Y142,AC142,AG142,AK142)</f>
        <v>0.46500730845802302</v>
      </c>
      <c r="I142" s="9">
        <f>IF(ABS(H142)&gt;ABS(G142),H142,G142)</f>
        <v>0.46500730845802302</v>
      </c>
      <c r="J142" s="9">
        <f t="shared" si="2"/>
        <v>1</v>
      </c>
      <c r="K142" s="10">
        <f>MIN(N142,R142,V142,Z142,AD142,AH142,AL142)</f>
        <v>1.38283840767339E-4</v>
      </c>
      <c r="T142" s="5" t="s">
        <v>527</v>
      </c>
      <c r="U142" s="5">
        <v>0.46500730845802302</v>
      </c>
      <c r="V142" s="5">
        <v>1.38283840767339E-4</v>
      </c>
      <c r="W142" s="5">
        <v>2.55912904683556E-2</v>
      </c>
    </row>
    <row r="143" spans="1:39" x14ac:dyDescent="0.25">
      <c r="A143" s="2" t="s">
        <v>138</v>
      </c>
      <c r="B143" s="4" t="s">
        <v>3</v>
      </c>
      <c r="C143">
        <v>5</v>
      </c>
      <c r="D143" s="12">
        <v>130494975</v>
      </c>
      <c r="E143" s="12">
        <v>130501041</v>
      </c>
      <c r="F143" s="9">
        <v>1</v>
      </c>
      <c r="G143" s="9">
        <f>MIN(M143,Q143,Y143,U143,AC143,AG143,AK143)</f>
        <v>-0.10933102211637701</v>
      </c>
      <c r="H143" s="9">
        <f>MAX(M143,Q143,U143,Y143,AC143,AG143,AK143)</f>
        <v>-0.10933102211637701</v>
      </c>
      <c r="I143" s="9">
        <f>IF(ABS(H143)&gt;ABS(G143),H143,G143)</f>
        <v>-0.10933102211637701</v>
      </c>
      <c r="J143" s="9">
        <f t="shared" si="2"/>
        <v>0</v>
      </c>
      <c r="K143" s="10">
        <f>MIN(N143,R143,V143,Z143,AD143,AH143,AL143)</f>
        <v>6.5484173664668806E-14</v>
      </c>
      <c r="AJ143" s="5" t="s">
        <v>528</v>
      </c>
      <c r="AK143" s="5">
        <v>-0.10933102211637701</v>
      </c>
      <c r="AL143" s="5">
        <v>6.5484173664668806E-14</v>
      </c>
      <c r="AM143" s="5" t="s">
        <v>545</v>
      </c>
    </row>
    <row r="144" spans="1:39" x14ac:dyDescent="0.25">
      <c r="A144" s="2" t="s">
        <v>136</v>
      </c>
      <c r="B144" s="4" t="s">
        <v>3</v>
      </c>
      <c r="C144">
        <v>5</v>
      </c>
      <c r="D144" s="12">
        <v>137801180</v>
      </c>
      <c r="E144" s="12">
        <v>137805004</v>
      </c>
      <c r="F144" s="9">
        <v>1</v>
      </c>
      <c r="G144" s="9">
        <f>MIN(M144,Q144,Y144,U144,AC144,AG144,AK144)</f>
        <v>1.1443032525983701</v>
      </c>
      <c r="H144" s="9">
        <f>MAX(M144,Q144,U144,Y144,AC144,AG144,AK144)</f>
        <v>1.1443032525983701</v>
      </c>
      <c r="I144" s="9">
        <f>IF(ABS(H144)&gt;ABS(G144),H144,G144)</f>
        <v>1.1443032525983701</v>
      </c>
      <c r="J144" s="9">
        <f t="shared" si="2"/>
        <v>1</v>
      </c>
      <c r="K144" s="10">
        <f>MIN(N144,R144,V144,Z144,AD144,AH144,AL144)</f>
        <v>1.28488454350341E-8</v>
      </c>
      <c r="L144" s="5" t="s">
        <v>527</v>
      </c>
      <c r="M144" s="5">
        <v>1.1443032525983701</v>
      </c>
      <c r="N144" s="5">
        <v>1.28488454350341E-8</v>
      </c>
      <c r="O144" s="5">
        <v>1.48307798433881E-5</v>
      </c>
    </row>
    <row r="145" spans="1:39" x14ac:dyDescent="0.25">
      <c r="A145" s="2" t="s">
        <v>150</v>
      </c>
      <c r="B145" s="4" t="s">
        <v>3</v>
      </c>
      <c r="C145">
        <v>5</v>
      </c>
      <c r="D145" s="12">
        <v>138609440</v>
      </c>
      <c r="E145" s="12">
        <v>138618873</v>
      </c>
      <c r="F145" s="9">
        <v>1</v>
      </c>
      <c r="G145" s="9">
        <f>MIN(M145,Q145,Y145,U145,AC145,AG145,AK145)</f>
        <v>0.50125097155652898</v>
      </c>
      <c r="H145" s="9">
        <f>MAX(M145,Q145,U145,Y145,AC145,AG145,AK145)</f>
        <v>0.50125097155652898</v>
      </c>
      <c r="I145" s="9">
        <f>IF(ABS(H145)&gt;ABS(G145),H145,G145)</f>
        <v>0.50125097155652898</v>
      </c>
      <c r="J145" s="9">
        <f t="shared" si="2"/>
        <v>1</v>
      </c>
      <c r="K145" s="10">
        <f>MIN(N145,R145,V145,Z145,AD145,AH145,AL145)</f>
        <v>9.9805787163212401E-4</v>
      </c>
      <c r="T145" s="5" t="s">
        <v>527</v>
      </c>
      <c r="U145" s="5">
        <v>0.50125097155652898</v>
      </c>
      <c r="V145" s="5">
        <v>9.9805787163212401E-4</v>
      </c>
      <c r="W145" s="5">
        <v>6.0606024611244397E-2</v>
      </c>
      <c r="AJ145"/>
      <c r="AK145"/>
      <c r="AL145"/>
      <c r="AM145"/>
    </row>
    <row r="146" spans="1:39" x14ac:dyDescent="0.25">
      <c r="A146" s="2" t="s">
        <v>152</v>
      </c>
      <c r="B146" s="4" t="s">
        <v>3</v>
      </c>
      <c r="C146">
        <v>5</v>
      </c>
      <c r="D146" s="12">
        <v>138614468</v>
      </c>
      <c r="E146" s="12">
        <v>138614668</v>
      </c>
      <c r="F146" s="9">
        <v>1</v>
      </c>
      <c r="G146" s="9">
        <f>MIN(M146,Q146,Y146,U146,AC146,AG146,AK146)</f>
        <v>1.01258270559488</v>
      </c>
      <c r="H146" s="9">
        <f>MAX(M146,Q146,U146,Y146,AC146,AG146,AK146)</f>
        <v>1.01258270559488</v>
      </c>
      <c r="I146" s="9">
        <f>IF(ABS(H146)&gt;ABS(G146),H146,G146)</f>
        <v>1.01258270559488</v>
      </c>
      <c r="J146" s="9">
        <f t="shared" si="2"/>
        <v>1</v>
      </c>
      <c r="K146" s="10">
        <f>MIN(N146,R146,V146,Z146,AD146,AH146,AL146)</f>
        <v>9.9327827165437405E-6</v>
      </c>
      <c r="T146" s="5" t="s">
        <v>527</v>
      </c>
      <c r="U146" s="5">
        <v>1.01258270559488</v>
      </c>
      <c r="V146" s="5">
        <v>9.9327827165437405E-6</v>
      </c>
      <c r="W146" s="5">
        <v>4.4540889881608996E-3</v>
      </c>
      <c r="AJ146"/>
      <c r="AK146"/>
      <c r="AL146"/>
      <c r="AM146"/>
    </row>
    <row r="147" spans="1:39" x14ac:dyDescent="0.25">
      <c r="A147" s="2" t="s">
        <v>141</v>
      </c>
      <c r="B147" s="4" t="s">
        <v>3</v>
      </c>
      <c r="C147">
        <v>5</v>
      </c>
      <c r="D147" s="12">
        <v>140777694</v>
      </c>
      <c r="E147" s="12">
        <v>140892546</v>
      </c>
      <c r="F147" s="9">
        <v>1</v>
      </c>
      <c r="G147" s="9">
        <f>MIN(M147,Q147,Y147,U147,AC147,AG147,AK147)</f>
        <v>-0.79357428897464599</v>
      </c>
      <c r="H147" s="9">
        <f>MAX(M147,Q147,U147,Y147,AC147,AG147,AK147)</f>
        <v>-0.79357428897464599</v>
      </c>
      <c r="I147" s="9">
        <f>IF(ABS(H147)&gt;ABS(G147),H147,G147)</f>
        <v>-0.79357428897464599</v>
      </c>
      <c r="J147" s="9">
        <f t="shared" si="2"/>
        <v>0</v>
      </c>
      <c r="K147" s="10">
        <f>MIN(N147,R147,V147,Z147,AD147,AH147,AL147)</f>
        <v>1.9533755914936E-4</v>
      </c>
      <c r="T147" s="5" t="s">
        <v>528</v>
      </c>
      <c r="U147" s="5">
        <v>-0.79357428897464599</v>
      </c>
      <c r="V147" s="5">
        <v>1.9533755914936E-4</v>
      </c>
      <c r="W147" s="5">
        <v>2.9509241282921601E-2</v>
      </c>
    </row>
    <row r="148" spans="1:39" x14ac:dyDescent="0.25">
      <c r="A148" s="2" t="s">
        <v>142</v>
      </c>
      <c r="B148" s="4" t="s">
        <v>3</v>
      </c>
      <c r="C148">
        <v>5</v>
      </c>
      <c r="D148" s="12">
        <v>140805852</v>
      </c>
      <c r="E148" s="12">
        <v>140807825</v>
      </c>
      <c r="F148" s="9">
        <v>1</v>
      </c>
      <c r="G148" s="9">
        <f>MIN(M148,Q148,Y148,U148,AC148,AG148,AK148)</f>
        <v>-0.66624587099365495</v>
      </c>
      <c r="H148" s="9">
        <f>MAX(M148,Q148,U148,Y148,AC148,AG148,AK148)</f>
        <v>-0.66624587099365495</v>
      </c>
      <c r="I148" s="9">
        <f>IF(ABS(H148)&gt;ABS(G148),H148,G148)</f>
        <v>-0.66624587099365495</v>
      </c>
      <c r="J148" s="9">
        <f t="shared" si="2"/>
        <v>0</v>
      </c>
      <c r="K148" s="10">
        <f>MIN(N148,R148,V148,Z148,AD148,AH148,AL148)</f>
        <v>3.8698323513226802E-4</v>
      </c>
      <c r="T148" s="5" t="s">
        <v>528</v>
      </c>
      <c r="U148" s="5">
        <v>-0.66624587099365495</v>
      </c>
      <c r="V148" s="5">
        <v>3.8698323513226802E-4</v>
      </c>
      <c r="W148" s="5">
        <v>4.0248128989975297E-2</v>
      </c>
    </row>
    <row r="149" spans="1:39" x14ac:dyDescent="0.25">
      <c r="A149" s="2" t="s">
        <v>135</v>
      </c>
      <c r="B149" s="4" t="s">
        <v>3</v>
      </c>
      <c r="C149">
        <v>5</v>
      </c>
      <c r="D149" s="12">
        <v>149432853</v>
      </c>
      <c r="E149" s="12">
        <v>149492935</v>
      </c>
      <c r="F149" s="9">
        <v>1</v>
      </c>
      <c r="G149" s="9">
        <f>MIN(M149,Q149,Y149,U149,AC149,AG149,AK149)</f>
        <v>1.1877065787950001</v>
      </c>
      <c r="H149" s="9">
        <f>MAX(M149,Q149,U149,Y149,AC149,AG149,AK149)</f>
        <v>1.1877065787950001</v>
      </c>
      <c r="I149" s="9">
        <f>IF(ABS(H149)&gt;ABS(G149),H149,G149)</f>
        <v>1.1877065787950001</v>
      </c>
      <c r="J149" s="9">
        <f t="shared" si="2"/>
        <v>1</v>
      </c>
      <c r="K149" s="10">
        <f>MIN(N149,R149,V149,Z149,AD149,AH149,AL149)</f>
        <v>4.1073526719011499E-4</v>
      </c>
      <c r="T149" s="5" t="s">
        <v>527</v>
      </c>
      <c r="U149" s="5">
        <v>1.1877065787950001</v>
      </c>
      <c r="V149" s="5">
        <v>4.1073526719011499E-4</v>
      </c>
      <c r="W149" s="5">
        <v>4.1282435173875399E-2</v>
      </c>
    </row>
    <row r="150" spans="1:39" x14ac:dyDescent="0.25">
      <c r="A150" s="2" t="s">
        <v>133</v>
      </c>
      <c r="B150" s="4" t="s">
        <v>3</v>
      </c>
      <c r="C150">
        <v>5</v>
      </c>
      <c r="D150" s="12">
        <v>149781199</v>
      </c>
      <c r="E150" s="12">
        <v>149792499</v>
      </c>
      <c r="F150" s="9">
        <v>2</v>
      </c>
      <c r="G150" s="9">
        <f>MIN(M150,Q150,Y150,U150,AC150,AG150,AK150)</f>
        <v>-0.17637627750007001</v>
      </c>
      <c r="H150" s="9">
        <f>MAX(M150,Q150,U150,Y150,AC150,AG150,AK150)</f>
        <v>-0.15962860794418199</v>
      </c>
      <c r="I150" s="9">
        <f>IF(ABS(H150)&gt;ABS(G150),H150,G150)</f>
        <v>-0.17637627750007001</v>
      </c>
      <c r="J150" s="9">
        <f t="shared" si="2"/>
        <v>0</v>
      </c>
      <c r="K150" s="10">
        <f>MIN(N150,R150,V150,Z150,AD150,AH150,AL150)</f>
        <v>6.6988297762306101E-39</v>
      </c>
      <c r="AB150" s="5" t="s">
        <v>528</v>
      </c>
      <c r="AC150" s="5">
        <v>-0.15962860794418199</v>
      </c>
      <c r="AD150" s="5">
        <v>6.6988297762306101E-39</v>
      </c>
      <c r="AE150" s="5">
        <v>1.0649799578251401E-34</v>
      </c>
      <c r="AF150" t="s">
        <v>528</v>
      </c>
      <c r="AG150">
        <v>-0.17637627750007001</v>
      </c>
      <c r="AH150">
        <v>9.4356421416376095E-9</v>
      </c>
      <c r="AI150" t="s">
        <v>544</v>
      </c>
    </row>
    <row r="151" spans="1:39" x14ac:dyDescent="0.25">
      <c r="A151" s="2" t="s">
        <v>145</v>
      </c>
      <c r="B151" s="4" t="s">
        <v>3</v>
      </c>
      <c r="C151">
        <v>5</v>
      </c>
      <c r="D151" s="12">
        <v>149823791</v>
      </c>
      <c r="E151" s="12">
        <v>149829319</v>
      </c>
      <c r="F151" s="9">
        <v>1</v>
      </c>
      <c r="G151" s="9">
        <f>MIN(M151,Q151,Y151,U151,AC151,AG151,AK151)</f>
        <v>-0.118662733672701</v>
      </c>
      <c r="H151" s="9">
        <f>MAX(M151,Q151,U151,Y151,AC151,AG151,AK151)</f>
        <v>-0.118662733672701</v>
      </c>
      <c r="I151" s="9">
        <f>IF(ABS(H151)&gt;ABS(G151),H151,G151)</f>
        <v>-0.118662733672701</v>
      </c>
      <c r="J151" s="9">
        <f t="shared" si="2"/>
        <v>0</v>
      </c>
      <c r="K151" s="10">
        <f>MIN(N151,R151,V151,Z151,AD151,AH151,AL151)</f>
        <v>1.1538965381138599E-15</v>
      </c>
      <c r="AF151" t="s">
        <v>528</v>
      </c>
      <c r="AG151">
        <v>-0.118662733672701</v>
      </c>
      <c r="AH151">
        <v>1.1538965381138599E-15</v>
      </c>
      <c r="AI151" t="s">
        <v>546</v>
      </c>
      <c r="AJ151"/>
      <c r="AK151"/>
      <c r="AL151"/>
      <c r="AM151"/>
    </row>
    <row r="152" spans="1:39" x14ac:dyDescent="0.25">
      <c r="A152" s="2" t="s">
        <v>154</v>
      </c>
      <c r="B152" s="4" t="s">
        <v>3</v>
      </c>
      <c r="C152">
        <v>5</v>
      </c>
      <c r="D152" s="12">
        <v>151040656</v>
      </c>
      <c r="E152" s="12">
        <v>151066615</v>
      </c>
      <c r="F152" s="9">
        <v>1</v>
      </c>
      <c r="G152" s="9">
        <f>MIN(M152,Q152,Y152,U152,AC152,AG152,AK152)</f>
        <v>-0.372130979897215</v>
      </c>
      <c r="H152" s="9">
        <f>MAX(M152,Q152,U152,Y152,AC152,AG152,AK152)</f>
        <v>-0.372130979897215</v>
      </c>
      <c r="I152" s="9">
        <f>IF(ABS(H152)&gt;ABS(G152),H152,G152)</f>
        <v>-0.372130979897215</v>
      </c>
      <c r="J152" s="9">
        <f t="shared" si="2"/>
        <v>0</v>
      </c>
      <c r="K152" s="10">
        <f>MIN(N152,R152,V152,Z152,AD152,AH152,AL152)</f>
        <v>4.2400027520431604E-9</v>
      </c>
      <c r="P152" s="5" t="s">
        <v>528</v>
      </c>
      <c r="Q152" s="5">
        <v>-0.372130979897215</v>
      </c>
      <c r="R152" s="5">
        <v>4.2400027520431604E-9</v>
      </c>
      <c r="S152" s="5">
        <v>4.7496510828387496E-6</v>
      </c>
      <c r="AJ152"/>
      <c r="AK152"/>
      <c r="AL152"/>
      <c r="AM152"/>
    </row>
    <row r="153" spans="1:39" x14ac:dyDescent="0.25">
      <c r="A153" s="2" t="s">
        <v>153</v>
      </c>
      <c r="B153" s="4" t="s">
        <v>3</v>
      </c>
      <c r="C153">
        <v>5</v>
      </c>
      <c r="D153" s="12">
        <v>172447728</v>
      </c>
      <c r="E153" s="12">
        <v>172447932</v>
      </c>
      <c r="F153" s="9">
        <v>2</v>
      </c>
      <c r="G153" s="9">
        <f>MIN(M153,Q153,Y153,U153,AC153,AG153,AK153)</f>
        <v>8.4702564147288203E-2</v>
      </c>
      <c r="H153" s="9">
        <f>MAX(M153,Q153,U153,Y153,AC153,AG153,AK153)</f>
        <v>0.73130666941386502</v>
      </c>
      <c r="I153" s="9">
        <f>IF(ABS(H153)&gt;ABS(G153),H153,G153)</f>
        <v>0.73130666941386502</v>
      </c>
      <c r="J153" s="9">
        <f t="shared" si="2"/>
        <v>1</v>
      </c>
      <c r="K153" s="10">
        <f>MIN(N153,R153,V153,Z153,AD153,AH153,AL153)</f>
        <v>1.3263462084806201E-6</v>
      </c>
      <c r="P153" s="5" t="s">
        <v>527</v>
      </c>
      <c r="Q153" s="5">
        <v>8.4702564147288203E-2</v>
      </c>
      <c r="R153" s="5">
        <v>2.8522556348486699E-2</v>
      </c>
      <c r="S153" s="5">
        <v>0.45240649274877098</v>
      </c>
      <c r="T153" s="5" t="s">
        <v>527</v>
      </c>
      <c r="U153" s="5">
        <v>0.73130666941386502</v>
      </c>
      <c r="V153" s="5">
        <v>1.3263462084806201E-6</v>
      </c>
      <c r="W153" s="5">
        <v>1.0309246963117E-3</v>
      </c>
      <c r="AJ153"/>
      <c r="AK153"/>
      <c r="AL153"/>
      <c r="AM153"/>
    </row>
    <row r="154" spans="1:39" x14ac:dyDescent="0.25">
      <c r="A154" s="2" t="s">
        <v>139</v>
      </c>
      <c r="B154" s="4" t="s">
        <v>3</v>
      </c>
      <c r="C154">
        <v>5</v>
      </c>
      <c r="D154" s="12">
        <v>176307869</v>
      </c>
      <c r="E154" s="12">
        <v>176326333</v>
      </c>
      <c r="F154" s="9">
        <v>2</v>
      </c>
      <c r="G154" s="9">
        <f>MIN(M154,Q154,Y154,U154,AC154,AG154,AK154)</f>
        <v>-0.27211140011694401</v>
      </c>
      <c r="H154" s="9">
        <f>MAX(M154,Q154,U154,Y154,AC154,AG154,AK154)</f>
        <v>1.0201837629491199</v>
      </c>
      <c r="I154" s="9">
        <f>IF(ABS(H154)&gt;ABS(G154),H154,G154)</f>
        <v>1.0201837629491199</v>
      </c>
      <c r="J154" s="9">
        <f t="shared" si="2"/>
        <v>1</v>
      </c>
      <c r="K154" s="10">
        <f>MIN(N154,R154,V154,Z154,AD154,AH154,AL154)</f>
        <v>1.7712746573610399E-3</v>
      </c>
      <c r="L154" s="5" t="s">
        <v>528</v>
      </c>
      <c r="M154" s="5">
        <v>-0.27211140011694401</v>
      </c>
      <c r="N154" s="5">
        <v>1.7712746573610399E-3</v>
      </c>
      <c r="O154" s="5">
        <v>0.14574940963211999</v>
      </c>
      <c r="T154" s="5" t="s">
        <v>527</v>
      </c>
      <c r="U154" s="5">
        <v>1.0201837629491199</v>
      </c>
      <c r="V154" s="5">
        <v>2.0984033779085699E-3</v>
      </c>
      <c r="W154" s="5">
        <v>8.9945900672926599E-2</v>
      </c>
    </row>
    <row r="155" spans="1:39" x14ac:dyDescent="0.25">
      <c r="A155" s="2" t="s">
        <v>155</v>
      </c>
      <c r="B155" s="4" t="s">
        <v>3</v>
      </c>
      <c r="C155">
        <v>6</v>
      </c>
      <c r="D155" s="12">
        <v>3118609</v>
      </c>
      <c r="E155" s="12">
        <v>3153432</v>
      </c>
      <c r="F155" s="9">
        <v>1</v>
      </c>
      <c r="G155" s="9">
        <f>MIN(M155,Q155,Y155,U155,AC155,AG155,AK155)</f>
        <v>0.34264578960676001</v>
      </c>
      <c r="H155" s="9">
        <f>MAX(M155,Q155,U155,Y155,AC155,AG155,AK155)</f>
        <v>0.34264578960676001</v>
      </c>
      <c r="I155" s="9">
        <f>IF(ABS(H155)&gt;ABS(G155),H155,G155)</f>
        <v>0.34264578960676001</v>
      </c>
      <c r="J155" s="9">
        <f t="shared" si="2"/>
        <v>1</v>
      </c>
      <c r="K155" s="10">
        <f>MIN(N155,R155,V155,Z155,AD155,AH155,AL155)</f>
        <v>2.8923709873700303E-4</v>
      </c>
      <c r="T155" s="5" t="s">
        <v>527</v>
      </c>
      <c r="U155" s="5">
        <v>0.34264578960676001</v>
      </c>
      <c r="V155" s="5">
        <v>2.8923709873700303E-4</v>
      </c>
      <c r="W155" s="5">
        <v>3.6260379937362502E-2</v>
      </c>
      <c r="AJ155"/>
      <c r="AK155"/>
      <c r="AL155"/>
      <c r="AM155"/>
    </row>
    <row r="156" spans="1:39" x14ac:dyDescent="0.25">
      <c r="A156" s="2" t="s">
        <v>159</v>
      </c>
      <c r="B156" s="4" t="s">
        <v>3</v>
      </c>
      <c r="C156">
        <v>6</v>
      </c>
      <c r="D156" s="12">
        <v>6144310</v>
      </c>
      <c r="E156" s="12">
        <v>6320924</v>
      </c>
      <c r="F156" s="9">
        <v>1</v>
      </c>
      <c r="G156" s="9">
        <f>MIN(M156,Q156,Y156,U156,AC156,AG156,AK156)</f>
        <v>-1.0282051336964799</v>
      </c>
      <c r="H156" s="9">
        <f>MAX(M156,Q156,U156,Y156,AC156,AG156,AK156)</f>
        <v>-1.0282051336964799</v>
      </c>
      <c r="I156" s="9">
        <f>IF(ABS(H156)&gt;ABS(G156),H156,G156)</f>
        <v>-1.0282051336964799</v>
      </c>
      <c r="J156" s="9">
        <f t="shared" si="2"/>
        <v>0</v>
      </c>
      <c r="K156" s="10">
        <f>MIN(N156,R156,V156,Z156,AD156,AH156,AL156)</f>
        <v>1.45820679312158E-3</v>
      </c>
      <c r="T156" s="5" t="s">
        <v>528</v>
      </c>
      <c r="U156" s="5">
        <v>-1.0282051336964799</v>
      </c>
      <c r="V156" s="5">
        <v>1.45820679312158E-3</v>
      </c>
      <c r="W156" s="5">
        <v>7.3598411259759702E-2</v>
      </c>
      <c r="AJ156"/>
      <c r="AK156"/>
      <c r="AL156"/>
      <c r="AM156"/>
    </row>
    <row r="157" spans="1:39" x14ac:dyDescent="0.25">
      <c r="A157" s="2" t="s">
        <v>180</v>
      </c>
      <c r="B157" s="4" t="s">
        <v>3</v>
      </c>
      <c r="C157">
        <v>6</v>
      </c>
      <c r="D157" s="12">
        <v>18387580</v>
      </c>
      <c r="E157" s="12">
        <v>18469105</v>
      </c>
      <c r="F157" s="9">
        <v>2</v>
      </c>
      <c r="G157" s="9">
        <f>MIN(M157,Q157,Y157,U157,AC157,AG157,AK157)</f>
        <v>0.16180382421401901</v>
      </c>
      <c r="H157" s="9">
        <f>MAX(M157,Q157,U157,Y157,AC157,AG157,AK157)</f>
        <v>0.661197179781013</v>
      </c>
      <c r="I157" s="9">
        <f>IF(ABS(H157)&gt;ABS(G157),H157,G157)</f>
        <v>0.661197179781013</v>
      </c>
      <c r="J157" s="9">
        <f t="shared" si="2"/>
        <v>1</v>
      </c>
      <c r="K157" s="10">
        <f>MIN(N157,R157,V157,Z157,AD157,AH157,AL157)</f>
        <v>1.1050005873524001E-3</v>
      </c>
      <c r="P157" s="5" t="s">
        <v>527</v>
      </c>
      <c r="Q157" s="5">
        <v>0.16180382421401901</v>
      </c>
      <c r="R157" s="5">
        <v>1.9703794796603201E-3</v>
      </c>
      <c r="S157" s="5">
        <v>0.154350985532552</v>
      </c>
      <c r="T157" s="5" t="s">
        <v>527</v>
      </c>
      <c r="U157" s="5">
        <v>0.661197179781013</v>
      </c>
      <c r="V157" s="5">
        <v>1.1050005873524001E-3</v>
      </c>
      <c r="W157" s="5">
        <v>6.4416009239707903E-2</v>
      </c>
      <c r="AJ157"/>
      <c r="AK157"/>
      <c r="AL157"/>
      <c r="AM157"/>
    </row>
    <row r="158" spans="1:39" x14ac:dyDescent="0.25">
      <c r="A158" s="2" t="s">
        <v>165</v>
      </c>
      <c r="B158" s="4" t="s">
        <v>3</v>
      </c>
      <c r="C158">
        <v>6</v>
      </c>
      <c r="D158" s="12">
        <v>26020717</v>
      </c>
      <c r="E158" s="12">
        <v>26021186</v>
      </c>
      <c r="F158" s="9">
        <v>2</v>
      </c>
      <c r="G158" s="9">
        <f>MIN(M158,Q158,Y158,U158,AC158,AG158,AK158)</f>
        <v>0.24652251953228499</v>
      </c>
      <c r="H158" s="9">
        <f>MAX(M158,Q158,U158,Y158,AC158,AG158,AK158)</f>
        <v>0.57751736485188099</v>
      </c>
      <c r="I158" s="9">
        <f>IF(ABS(H158)&gt;ABS(G158),H158,G158)</f>
        <v>0.57751736485188099</v>
      </c>
      <c r="J158" s="9">
        <f t="shared" si="2"/>
        <v>1</v>
      </c>
      <c r="K158" s="10">
        <f>MIN(N158,R158,V158,Z158,AD158,AH158,AL158)</f>
        <v>2.4469967808544201E-3</v>
      </c>
      <c r="L158" s="5" t="s">
        <v>527</v>
      </c>
      <c r="M158" s="5">
        <v>0.24652251953228499</v>
      </c>
      <c r="N158" s="5">
        <v>2.4469967808544201E-3</v>
      </c>
      <c r="O158" s="5">
        <v>0.17381206364930499</v>
      </c>
      <c r="T158" s="5" t="s">
        <v>527</v>
      </c>
      <c r="U158" s="5">
        <v>0.57751736485188099</v>
      </c>
      <c r="V158" s="5">
        <v>2.49035808078979E-3</v>
      </c>
      <c r="W158" s="5">
        <v>9.6783616213093906E-2</v>
      </c>
      <c r="AJ158"/>
      <c r="AK158"/>
      <c r="AL158"/>
      <c r="AM158"/>
    </row>
    <row r="159" spans="1:39" x14ac:dyDescent="0.25">
      <c r="A159" s="2" t="s">
        <v>169</v>
      </c>
      <c r="B159" s="4" t="s">
        <v>3</v>
      </c>
      <c r="C159">
        <v>6</v>
      </c>
      <c r="D159" s="12">
        <v>26021906</v>
      </c>
      <c r="E159" s="12">
        <v>26022278</v>
      </c>
      <c r="F159" s="9">
        <v>2</v>
      </c>
      <c r="G159" s="9">
        <f>MIN(M159,Q159,Y159,U159,AC159,AG159,AK159)</f>
        <v>0.32211599955029502</v>
      </c>
      <c r="H159" s="9">
        <f>MAX(M159,Q159,U159,Y159,AC159,AG159,AK159)</f>
        <v>0.45969155139608497</v>
      </c>
      <c r="I159" s="9">
        <f>IF(ABS(H159)&gt;ABS(G159),H159,G159)</f>
        <v>0.45969155139608497</v>
      </c>
      <c r="J159" s="9">
        <f t="shared" si="2"/>
        <v>1</v>
      </c>
      <c r="K159" s="10">
        <f>MIN(N159,R159,V159,Z159,AD159,AH159,AL159)</f>
        <v>2.3485016284918499E-5</v>
      </c>
      <c r="L159" s="5" t="s">
        <v>527</v>
      </c>
      <c r="M159" s="5">
        <v>0.32211599955029502</v>
      </c>
      <c r="N159" s="5">
        <v>2.3485016284918499E-5</v>
      </c>
      <c r="O159" s="5">
        <v>9.7441495585768104E-3</v>
      </c>
      <c r="T159" s="5" t="s">
        <v>527</v>
      </c>
      <c r="U159" s="5">
        <v>0.45969155139608497</v>
      </c>
      <c r="V159" s="5">
        <v>5.4385875262650098E-3</v>
      </c>
      <c r="W159" s="5">
        <v>0.14378342850050699</v>
      </c>
      <c r="AJ159"/>
      <c r="AK159"/>
      <c r="AL159"/>
      <c r="AM159"/>
    </row>
    <row r="160" spans="1:39" x14ac:dyDescent="0.25">
      <c r="A160" s="2" t="s">
        <v>166</v>
      </c>
      <c r="B160" s="4" t="s">
        <v>3</v>
      </c>
      <c r="C160">
        <v>6</v>
      </c>
      <c r="D160" s="12">
        <v>26197011</v>
      </c>
      <c r="E160" s="12">
        <v>26199521</v>
      </c>
      <c r="F160" s="9">
        <v>2</v>
      </c>
      <c r="G160" s="9">
        <f>MIN(M160,Q160,Y160,U160,AC160,AG160,AK160)</f>
        <v>0.196854202797174</v>
      </c>
      <c r="H160" s="9">
        <f>MAX(M160,Q160,U160,Y160,AC160,AG160,AK160)</f>
        <v>0.65927996744722295</v>
      </c>
      <c r="I160" s="9">
        <f>IF(ABS(H160)&gt;ABS(G160),H160,G160)</f>
        <v>0.65927996744722295</v>
      </c>
      <c r="J160" s="9">
        <f t="shared" si="2"/>
        <v>1</v>
      </c>
      <c r="K160" s="10">
        <f>MIN(N160,R160,V160,Z160,AD160,AH160,AL160)</f>
        <v>7.9088766361503705E-4</v>
      </c>
      <c r="L160" s="5" t="s">
        <v>527</v>
      </c>
      <c r="M160" s="5">
        <v>0.196854202797174</v>
      </c>
      <c r="N160" s="5">
        <v>9.4642921792599793E-3</v>
      </c>
      <c r="O160" s="5">
        <v>0.29827055966992</v>
      </c>
      <c r="T160" s="5" t="s">
        <v>527</v>
      </c>
      <c r="U160" s="5">
        <v>0.65927996744722295</v>
      </c>
      <c r="V160" s="5">
        <v>7.9088766361503705E-4</v>
      </c>
      <c r="W160" s="5">
        <v>5.6570302270476797E-2</v>
      </c>
      <c r="AJ160"/>
      <c r="AK160"/>
      <c r="AL160"/>
      <c r="AM160"/>
    </row>
    <row r="161" spans="1:39" x14ac:dyDescent="0.25">
      <c r="A161" s="2" t="s">
        <v>162</v>
      </c>
      <c r="B161" s="4" t="s">
        <v>3</v>
      </c>
      <c r="C161">
        <v>6</v>
      </c>
      <c r="D161" s="12">
        <v>26199011</v>
      </c>
      <c r="E161" s="12">
        <v>26199521</v>
      </c>
      <c r="F161" s="9">
        <v>2</v>
      </c>
      <c r="G161" s="9">
        <f>MIN(M161,Q161,Y161,U161,AC161,AG161,AK161)</f>
        <v>0.243038908109344</v>
      </c>
      <c r="H161" s="9">
        <f>MAX(M161,Q161,U161,Y161,AC161,AG161,AK161)</f>
        <v>0.637735058497226</v>
      </c>
      <c r="I161" s="9">
        <f>IF(ABS(H161)&gt;ABS(G161),H161,G161)</f>
        <v>0.637735058497226</v>
      </c>
      <c r="J161" s="9">
        <f t="shared" si="2"/>
        <v>1</v>
      </c>
      <c r="K161" s="10">
        <f>MIN(N161,R161,V161,Z161,AD161,AH161,AL161)</f>
        <v>1.3626772821868E-3</v>
      </c>
      <c r="L161" s="5" t="s">
        <v>527</v>
      </c>
      <c r="M161" s="5">
        <v>0.243038908109344</v>
      </c>
      <c r="N161" s="5">
        <v>1.7993754275570299E-3</v>
      </c>
      <c r="O161" s="5">
        <v>0.14574940963211999</v>
      </c>
      <c r="T161" s="5" t="s">
        <v>527</v>
      </c>
      <c r="U161" s="5">
        <v>0.637735058497226</v>
      </c>
      <c r="V161" s="5">
        <v>1.3626772821868E-3</v>
      </c>
      <c r="W161" s="5">
        <v>7.1745570788038907E-2</v>
      </c>
      <c r="AJ161"/>
      <c r="AK161"/>
      <c r="AL161"/>
      <c r="AM161"/>
    </row>
    <row r="162" spans="1:39" x14ac:dyDescent="0.25">
      <c r="A162" s="2" t="s">
        <v>170</v>
      </c>
      <c r="B162" s="4" t="s">
        <v>3</v>
      </c>
      <c r="C162">
        <v>6</v>
      </c>
      <c r="D162" s="12">
        <v>26204872</v>
      </c>
      <c r="E162" s="12">
        <v>26205249</v>
      </c>
      <c r="F162" s="9">
        <v>2</v>
      </c>
      <c r="G162" s="9">
        <f>MIN(M162,Q162,Y162,U162,AC162,AG162,AK162)</f>
        <v>0.15151271399166999</v>
      </c>
      <c r="H162" s="9">
        <f>MAX(M162,Q162,U162,Y162,AC162,AG162,AK162)</f>
        <v>0.49251974402116</v>
      </c>
      <c r="I162" s="9">
        <f>IF(ABS(H162)&gt;ABS(G162),H162,G162)</f>
        <v>0.49251974402116</v>
      </c>
      <c r="J162" s="9">
        <f t="shared" si="2"/>
        <v>1</v>
      </c>
      <c r="K162" s="10">
        <f>MIN(N162,R162,V162,Z162,AD162,AH162,AL162)</f>
        <v>1.59616257213983E-3</v>
      </c>
      <c r="L162" s="5" t="s">
        <v>527</v>
      </c>
      <c r="M162" s="5">
        <v>0.15151271399166999</v>
      </c>
      <c r="N162" s="5">
        <v>5.4020527738733604E-3</v>
      </c>
      <c r="O162" s="5">
        <v>0.23981997747089701</v>
      </c>
      <c r="T162" s="5" t="s">
        <v>527</v>
      </c>
      <c r="U162" s="5">
        <v>0.49251974402116</v>
      </c>
      <c r="V162" s="5">
        <v>1.59616257213983E-3</v>
      </c>
      <c r="W162" s="5">
        <v>7.6960242101351398E-2</v>
      </c>
      <c r="AJ162"/>
      <c r="AK162"/>
      <c r="AL162"/>
      <c r="AM162"/>
    </row>
    <row r="163" spans="1:39" x14ac:dyDescent="0.25">
      <c r="A163" s="2" t="s">
        <v>167</v>
      </c>
      <c r="B163" s="4" t="s">
        <v>3</v>
      </c>
      <c r="C163">
        <v>6</v>
      </c>
      <c r="D163" s="12">
        <v>27777841</v>
      </c>
      <c r="E163" s="12">
        <v>27778314</v>
      </c>
      <c r="F163" s="9">
        <v>1</v>
      </c>
      <c r="G163" s="9">
        <f>MIN(M163,Q163,Y163,U163,AC163,AG163,AK163)</f>
        <v>0.93174193540449202</v>
      </c>
      <c r="H163" s="9">
        <f>MAX(M163,Q163,U163,Y163,AC163,AG163,AK163)</f>
        <v>0.93174193540449202</v>
      </c>
      <c r="I163" s="9">
        <f>IF(ABS(H163)&gt;ABS(G163),H163,G163)</f>
        <v>0.93174193540449202</v>
      </c>
      <c r="J163" s="9">
        <f t="shared" si="2"/>
        <v>1</v>
      </c>
      <c r="K163" s="10">
        <f>MIN(N163,R163,V163,Z163,AD163,AH163,AL163)</f>
        <v>2.4089507261375399E-4</v>
      </c>
      <c r="T163" s="5" t="s">
        <v>527</v>
      </c>
      <c r="U163" s="5">
        <v>0.93174193540449202</v>
      </c>
      <c r="V163" s="5">
        <v>2.4089507261375399E-4</v>
      </c>
      <c r="W163" s="5">
        <v>3.2282708639123699E-2</v>
      </c>
      <c r="AJ163"/>
      <c r="AK163"/>
      <c r="AL163"/>
      <c r="AM163"/>
    </row>
    <row r="164" spans="1:39" x14ac:dyDescent="0.25">
      <c r="A164" s="2" t="s">
        <v>171</v>
      </c>
      <c r="B164" s="4" t="s">
        <v>3</v>
      </c>
      <c r="C164">
        <v>6</v>
      </c>
      <c r="D164" s="12">
        <v>27791902</v>
      </c>
      <c r="E164" s="12">
        <v>27792258</v>
      </c>
      <c r="F164" s="9">
        <v>2</v>
      </c>
      <c r="G164" s="9">
        <f>MIN(M164,Q164,Y164,U164,AC164,AG164,AK164)</f>
        <v>0.228551676005641</v>
      </c>
      <c r="H164" s="9">
        <f>MAX(M164,Q164,U164,Y164,AC164,AG164,AK164)</f>
        <v>0.66247292850066997</v>
      </c>
      <c r="I164" s="9">
        <f>IF(ABS(H164)&gt;ABS(G164),H164,G164)</f>
        <v>0.66247292850066997</v>
      </c>
      <c r="J164" s="9">
        <f t="shared" si="2"/>
        <v>1</v>
      </c>
      <c r="K164" s="10">
        <f>MIN(N164,R164,V164,Z164,AD164,AH164,AL164)</f>
        <v>5.2915192161582505E-4</v>
      </c>
      <c r="L164" s="5" t="s">
        <v>527</v>
      </c>
      <c r="M164" s="5">
        <v>0.228551676005641</v>
      </c>
      <c r="N164" s="5">
        <v>5.2915192161582505E-4</v>
      </c>
      <c r="O164" s="5">
        <v>7.4128744122533202E-2</v>
      </c>
      <c r="T164" s="5" t="s">
        <v>527</v>
      </c>
      <c r="U164" s="5">
        <v>0.66247292850066997</v>
      </c>
      <c r="V164" s="5">
        <v>7.7100628628477298E-4</v>
      </c>
      <c r="W164" s="5">
        <v>5.6094905788785197E-2</v>
      </c>
      <c r="AJ164"/>
      <c r="AK164"/>
      <c r="AL164"/>
      <c r="AM164"/>
    </row>
    <row r="165" spans="1:39" x14ac:dyDescent="0.25">
      <c r="A165" s="2" t="s">
        <v>172</v>
      </c>
      <c r="B165" s="4" t="s">
        <v>3</v>
      </c>
      <c r="C165">
        <v>6</v>
      </c>
      <c r="D165" s="12">
        <v>27798951</v>
      </c>
      <c r="E165" s="12">
        <v>27799305</v>
      </c>
      <c r="F165" s="9">
        <v>2</v>
      </c>
      <c r="G165" s="9">
        <f>MIN(M165,Q165,Y165,U165,AC165,AG165,AK165)</f>
        <v>0.216504313542975</v>
      </c>
      <c r="H165" s="9">
        <f>MAX(M165,Q165,U165,Y165,AC165,AG165,AK165)</f>
        <v>0.70264202945064902</v>
      </c>
      <c r="I165" s="9">
        <f>IF(ABS(H165)&gt;ABS(G165),H165,G165)</f>
        <v>0.70264202945064902</v>
      </c>
      <c r="J165" s="9">
        <f t="shared" si="2"/>
        <v>1</v>
      </c>
      <c r="K165" s="10">
        <f>MIN(N165,R165,V165,Z165,AD165,AH165,AL165)</f>
        <v>3.1206359589881202E-4</v>
      </c>
      <c r="L165" s="5" t="s">
        <v>527</v>
      </c>
      <c r="M165" s="5">
        <v>0.216504313542975</v>
      </c>
      <c r="N165" s="5">
        <v>1.3542711794954801E-3</v>
      </c>
      <c r="O165" s="5">
        <v>0.12760551093327799</v>
      </c>
      <c r="T165" s="5" t="s">
        <v>527</v>
      </c>
      <c r="U165" s="5">
        <v>0.70264202945064902</v>
      </c>
      <c r="V165" s="5">
        <v>3.1206359589881202E-4</v>
      </c>
      <c r="W165" s="5">
        <v>3.6383494645842403E-2</v>
      </c>
      <c r="AJ165"/>
      <c r="AK165"/>
      <c r="AL165"/>
      <c r="AM165"/>
    </row>
    <row r="166" spans="1:39" x14ac:dyDescent="0.25">
      <c r="A166" s="2" t="s">
        <v>163</v>
      </c>
      <c r="B166" s="4" t="s">
        <v>3</v>
      </c>
      <c r="C166">
        <v>6</v>
      </c>
      <c r="D166" s="12">
        <v>27806439</v>
      </c>
      <c r="E166" s="12">
        <v>27806888</v>
      </c>
      <c r="F166" s="9">
        <v>2</v>
      </c>
      <c r="G166" s="9">
        <f>MIN(M166,Q166,Y166,U166,AC166,AG166,AK166)</f>
        <v>0.207512100337647</v>
      </c>
      <c r="H166" s="9">
        <f>MAX(M166,Q166,U166,Y166,AC166,AG166,AK166)</f>
        <v>0.45003473124180099</v>
      </c>
      <c r="I166" s="9">
        <f>IF(ABS(H166)&gt;ABS(G166),H166,G166)</f>
        <v>0.45003473124180099</v>
      </c>
      <c r="J166" s="9">
        <f t="shared" si="2"/>
        <v>1</v>
      </c>
      <c r="K166" s="10">
        <f>MIN(N166,R166,V166,Z166,AD166,AH166,AL166)</f>
        <v>1.32432262509988E-3</v>
      </c>
      <c r="L166" s="5" t="s">
        <v>527</v>
      </c>
      <c r="M166" s="5">
        <v>0.207512100337647</v>
      </c>
      <c r="N166" s="5">
        <v>2.7206446655365498E-3</v>
      </c>
      <c r="O166" s="5">
        <v>0.17514837629612201</v>
      </c>
      <c r="T166" s="5" t="s">
        <v>527</v>
      </c>
      <c r="U166" s="5">
        <v>0.45003473124180099</v>
      </c>
      <c r="V166" s="5">
        <v>1.32432262509988E-3</v>
      </c>
      <c r="W166" s="5">
        <v>7.1318993458825503E-2</v>
      </c>
      <c r="AJ166"/>
      <c r="AK166"/>
      <c r="AL166"/>
      <c r="AM166"/>
    </row>
    <row r="167" spans="1:39" x14ac:dyDescent="0.25">
      <c r="A167" s="2" t="s">
        <v>168</v>
      </c>
      <c r="B167" s="4" t="s">
        <v>3</v>
      </c>
      <c r="C167">
        <v>6</v>
      </c>
      <c r="D167" s="12">
        <v>27839622</v>
      </c>
      <c r="E167" s="12">
        <v>27840099</v>
      </c>
      <c r="F167" s="9">
        <v>1</v>
      </c>
      <c r="G167" s="9">
        <f>MIN(M167,Q167,Y167,U167,AC167,AG167,AK167)</f>
        <v>0.69220441829729396</v>
      </c>
      <c r="H167" s="9">
        <f>MAX(M167,Q167,U167,Y167,AC167,AG167,AK167)</f>
        <v>0.69220441829729396</v>
      </c>
      <c r="I167" s="9">
        <f>IF(ABS(H167)&gt;ABS(G167),H167,G167)</f>
        <v>0.69220441829729396</v>
      </c>
      <c r="J167" s="9">
        <f t="shared" si="2"/>
        <v>1</v>
      </c>
      <c r="K167" s="10">
        <f>MIN(N167,R167,V167,Z167,AD167,AH167,AL167)</f>
        <v>1.8954095690435399E-4</v>
      </c>
      <c r="T167" s="5" t="s">
        <v>527</v>
      </c>
      <c r="U167" s="5">
        <v>0.69220441829729396</v>
      </c>
      <c r="V167" s="5">
        <v>1.8954095690435399E-4</v>
      </c>
      <c r="W167" s="5">
        <v>2.9509241282921601E-2</v>
      </c>
      <c r="AJ167"/>
      <c r="AK167"/>
      <c r="AL167"/>
      <c r="AM167"/>
    </row>
    <row r="168" spans="1:39" x14ac:dyDescent="0.25">
      <c r="A168" s="2" t="s">
        <v>164</v>
      </c>
      <c r="B168" s="4" t="s">
        <v>3</v>
      </c>
      <c r="C168">
        <v>6</v>
      </c>
      <c r="D168" s="12">
        <v>27861202</v>
      </c>
      <c r="E168" s="12">
        <v>27861669</v>
      </c>
      <c r="F168" s="9">
        <v>2</v>
      </c>
      <c r="G168" s="9">
        <f>MIN(M168,Q168,Y168,U168,AC168,AG168,AK168)</f>
        <v>0.21494561054564101</v>
      </c>
      <c r="H168" s="9">
        <f>MAX(M168,Q168,U168,Y168,AC168,AG168,AK168)</f>
        <v>0.98701127285576795</v>
      </c>
      <c r="I168" s="9">
        <f>IF(ABS(H168)&gt;ABS(G168),H168,G168)</f>
        <v>0.98701127285576795</v>
      </c>
      <c r="J168" s="9">
        <f t="shared" si="2"/>
        <v>1</v>
      </c>
      <c r="K168" s="10">
        <f>MIN(N168,R168,V168,Z168,AD168,AH168,AL168)</f>
        <v>1.5133627898191799E-4</v>
      </c>
      <c r="L168" s="5" t="s">
        <v>527</v>
      </c>
      <c r="M168" s="5">
        <v>0.21494561054564101</v>
      </c>
      <c r="N168" s="5">
        <v>2.7808928929640198E-2</v>
      </c>
      <c r="O168" s="5">
        <v>0.45263421765320999</v>
      </c>
      <c r="T168" s="5" t="s">
        <v>527</v>
      </c>
      <c r="U168" s="5">
        <v>0.98701127285576795</v>
      </c>
      <c r="V168" s="5">
        <v>1.5133627898191799E-4</v>
      </c>
      <c r="W168" s="5">
        <v>2.71450719484643E-2</v>
      </c>
      <c r="AJ168"/>
      <c r="AK168"/>
      <c r="AL168"/>
      <c r="AM168"/>
    </row>
    <row r="169" spans="1:39" x14ac:dyDescent="0.25">
      <c r="A169" s="2" t="s">
        <v>185</v>
      </c>
      <c r="B169" s="4" t="s">
        <v>3</v>
      </c>
      <c r="C169">
        <v>6</v>
      </c>
      <c r="D169" s="12">
        <v>31590855</v>
      </c>
      <c r="E169" s="12">
        <v>31590987</v>
      </c>
      <c r="F169" s="9">
        <v>1</v>
      </c>
      <c r="G169" s="9">
        <f>MIN(M169,Q169,Y169,U169,AC169,AG169,AK169)</f>
        <v>0.704652094779043</v>
      </c>
      <c r="H169" s="9">
        <f>MAX(M169,Q169,U169,Y169,AC169,AG169,AK169)</f>
        <v>0.704652094779043</v>
      </c>
      <c r="I169" s="9">
        <f>IF(ABS(H169)&gt;ABS(G169),H169,G169)</f>
        <v>0.704652094779043</v>
      </c>
      <c r="J169" s="9">
        <f t="shared" si="2"/>
        <v>1</v>
      </c>
      <c r="K169" s="10">
        <f>MIN(N169,R169,V169,Z169,AD169,AH169,AL169)</f>
        <v>3.9008822161996801E-4</v>
      </c>
      <c r="T169" s="5" t="s">
        <v>527</v>
      </c>
      <c r="U169" s="5">
        <v>0.704652094779043</v>
      </c>
      <c r="V169" s="5">
        <v>3.9008822161996801E-4</v>
      </c>
      <c r="W169" s="5">
        <v>4.0248128989975297E-2</v>
      </c>
      <c r="AJ169"/>
      <c r="AK169"/>
      <c r="AL169"/>
      <c r="AM169"/>
    </row>
    <row r="170" spans="1:39" x14ac:dyDescent="0.25">
      <c r="A170" s="2" t="s">
        <v>157</v>
      </c>
      <c r="B170" s="4" t="s">
        <v>3</v>
      </c>
      <c r="C170">
        <v>6</v>
      </c>
      <c r="D170" s="12">
        <v>31937587</v>
      </c>
      <c r="E170" s="12">
        <v>31940032</v>
      </c>
      <c r="F170" s="9">
        <v>1</v>
      </c>
      <c r="G170" s="9">
        <f>MIN(M170,Q170,Y170,U170,AC170,AG170,AK170)</f>
        <v>0.29941246122818099</v>
      </c>
      <c r="H170" s="9">
        <f>MAX(M170,Q170,U170,Y170,AC170,AG170,AK170)</f>
        <v>0.29941246122818099</v>
      </c>
      <c r="I170" s="9">
        <f>IF(ABS(H170)&gt;ABS(G170),H170,G170)</f>
        <v>0.29941246122818099</v>
      </c>
      <c r="J170" s="9">
        <f t="shared" si="2"/>
        <v>1</v>
      </c>
      <c r="K170" s="10">
        <f>MIN(N170,R170,V170,Z170,AD170,AH170,AL170)</f>
        <v>2.5278112679967702E-3</v>
      </c>
      <c r="T170" s="5" t="s">
        <v>527</v>
      </c>
      <c r="U170" s="5">
        <v>0.29941246122818099</v>
      </c>
      <c r="V170" s="5">
        <v>2.5278112679967702E-3</v>
      </c>
      <c r="W170" s="5">
        <v>9.7894051396860707E-2</v>
      </c>
      <c r="AJ170"/>
      <c r="AK170"/>
      <c r="AL170"/>
      <c r="AM170"/>
    </row>
    <row r="171" spans="1:39" x14ac:dyDescent="0.25">
      <c r="A171" s="2" t="s">
        <v>178</v>
      </c>
      <c r="B171" s="4" t="s">
        <v>3</v>
      </c>
      <c r="C171">
        <v>6</v>
      </c>
      <c r="D171" s="12">
        <v>32485150</v>
      </c>
      <c r="E171" s="12">
        <v>32498006</v>
      </c>
      <c r="F171" s="9">
        <v>1</v>
      </c>
      <c r="G171" s="9">
        <f>MIN(M171,Q171,Y171,U171,AC171,AG171,AK171)</f>
        <v>-0.18883256320153599</v>
      </c>
      <c r="H171" s="9">
        <f>MAX(M171,Q171,U171,Y171,AC171,AG171,AK171)</f>
        <v>-0.18883256320153599</v>
      </c>
      <c r="I171" s="9">
        <f>IF(ABS(H171)&gt;ABS(G171),H171,G171)</f>
        <v>-0.18883256320153599</v>
      </c>
      <c r="J171" s="9">
        <f t="shared" si="2"/>
        <v>0</v>
      </c>
      <c r="K171" s="10">
        <f>MIN(N171,R171,V171,Z171,AD171,AH171,AL171)</f>
        <v>7.7780624557236495E-18</v>
      </c>
      <c r="AB171" s="5" t="s">
        <v>528</v>
      </c>
      <c r="AC171" s="5">
        <v>-0.18883256320153599</v>
      </c>
      <c r="AD171" s="5">
        <v>7.7780624557236495E-18</v>
      </c>
      <c r="AE171" s="5">
        <v>1.23655636921095E-13</v>
      </c>
      <c r="AJ171"/>
      <c r="AK171"/>
      <c r="AL171"/>
      <c r="AM171"/>
    </row>
    <row r="172" spans="1:39" x14ac:dyDescent="0.25">
      <c r="A172" s="2" t="s">
        <v>176</v>
      </c>
      <c r="B172" s="4" t="s">
        <v>3</v>
      </c>
      <c r="C172">
        <v>6</v>
      </c>
      <c r="D172" s="12">
        <v>32605182</v>
      </c>
      <c r="E172" s="12">
        <v>32611429</v>
      </c>
      <c r="F172" s="9">
        <v>1</v>
      </c>
      <c r="G172" s="9">
        <f>MIN(M172,Q172,Y172,U172,AC172,AG172,AK172)</f>
        <v>-0.193781843200902</v>
      </c>
      <c r="H172" s="9">
        <f>MAX(M172,Q172,U172,Y172,AC172,AG172,AK172)</f>
        <v>-0.193781843200902</v>
      </c>
      <c r="I172" s="9">
        <f>IF(ABS(H172)&gt;ABS(G172),H172,G172)</f>
        <v>-0.193781843200902</v>
      </c>
      <c r="J172" s="9">
        <f t="shared" si="2"/>
        <v>0</v>
      </c>
      <c r="K172" s="10">
        <f>MIN(N172,R172,V172,Z172,AD172,AH172,AL172)</f>
        <v>3.6358327787848398E-21</v>
      </c>
      <c r="AB172" s="5" t="s">
        <v>528</v>
      </c>
      <c r="AC172" s="5">
        <v>-0.193781843200902</v>
      </c>
      <c r="AD172" s="5">
        <v>3.6358327787848398E-21</v>
      </c>
      <c r="AE172" s="5">
        <v>5.7802469517121399E-17</v>
      </c>
      <c r="AJ172"/>
      <c r="AK172"/>
      <c r="AL172"/>
      <c r="AM172"/>
    </row>
    <row r="173" spans="1:39" x14ac:dyDescent="0.25">
      <c r="A173" s="2" t="s">
        <v>177</v>
      </c>
      <c r="B173" s="4" t="s">
        <v>3</v>
      </c>
      <c r="C173">
        <v>6</v>
      </c>
      <c r="D173" s="12">
        <v>32627240</v>
      </c>
      <c r="E173" s="12">
        <v>32634466</v>
      </c>
      <c r="F173" s="9">
        <v>1</v>
      </c>
      <c r="G173" s="9">
        <f>MIN(M173,Q173,Y173,U173,AC173,AG173,AK173)</f>
        <v>-0.20804645941664399</v>
      </c>
      <c r="H173" s="9">
        <f>MAX(M173,Q173,U173,Y173,AC173,AG173,AK173)</f>
        <v>-0.20804645941664399</v>
      </c>
      <c r="I173" s="9">
        <f>IF(ABS(H173)&gt;ABS(G173),H173,G173)</f>
        <v>-0.20804645941664399</v>
      </c>
      <c r="J173" s="9">
        <f t="shared" si="2"/>
        <v>0</v>
      </c>
      <c r="K173" s="10">
        <f>MIN(N173,R173,V173,Z173,AD173,AH173,AL173)</f>
        <v>3.09844547437662E-18</v>
      </c>
      <c r="AB173" s="5" t="s">
        <v>528</v>
      </c>
      <c r="AC173" s="5">
        <v>-0.20804645941664399</v>
      </c>
      <c r="AD173" s="5">
        <v>3.09844547437662E-18</v>
      </c>
      <c r="AE173" s="5">
        <v>4.9259086151639498E-14</v>
      </c>
      <c r="AJ173"/>
      <c r="AK173"/>
      <c r="AL173"/>
      <c r="AM173"/>
    </row>
    <row r="174" spans="1:39" x14ac:dyDescent="0.25">
      <c r="A174" s="2" t="s">
        <v>173</v>
      </c>
      <c r="B174" s="4" t="s">
        <v>3</v>
      </c>
      <c r="C174">
        <v>6</v>
      </c>
      <c r="D174" s="12">
        <v>32916390</v>
      </c>
      <c r="E174" s="12">
        <v>32920899</v>
      </c>
      <c r="F174" s="9">
        <v>1</v>
      </c>
      <c r="G174" s="9">
        <f>MIN(M174,Q174,Y174,U174,AC174,AG174,AK174)</f>
        <v>-0.13298283894819399</v>
      </c>
      <c r="H174" s="9">
        <f>MAX(M174,Q174,U174,Y174,AC174,AG174,AK174)</f>
        <v>-0.13298283894819399</v>
      </c>
      <c r="I174" s="9">
        <f>IF(ABS(H174)&gt;ABS(G174),H174,G174)</f>
        <v>-0.13298283894819399</v>
      </c>
      <c r="J174" s="9">
        <f t="shared" si="2"/>
        <v>0</v>
      </c>
      <c r="K174" s="10">
        <f>MIN(N174,R174,V174,Z174,AD174,AH174,AL174)</f>
        <v>1.7593389459283101E-22</v>
      </c>
      <c r="AB174" s="5" t="s">
        <v>528</v>
      </c>
      <c r="AC174" s="5">
        <v>-0.13298283894819399</v>
      </c>
      <c r="AD174" s="5">
        <v>1.7593389459283101E-22</v>
      </c>
      <c r="AE174" s="5">
        <v>2.7969970562368302E-18</v>
      </c>
      <c r="AJ174"/>
      <c r="AK174"/>
      <c r="AL174"/>
      <c r="AM174"/>
    </row>
    <row r="175" spans="1:39" x14ac:dyDescent="0.25">
      <c r="A175" s="2" t="s">
        <v>174</v>
      </c>
      <c r="B175" s="4" t="s">
        <v>3</v>
      </c>
      <c r="C175">
        <v>6</v>
      </c>
      <c r="D175" s="12">
        <v>33032345</v>
      </c>
      <c r="E175" s="12">
        <v>33048555</v>
      </c>
      <c r="F175" s="9">
        <v>1</v>
      </c>
      <c r="G175" s="9">
        <f>MIN(M175,Q175,Y175,U175,AC175,AG175,AK175)</f>
        <v>-0.10906039743620501</v>
      </c>
      <c r="H175" s="9">
        <f>MAX(M175,Q175,U175,Y175,AC175,AG175,AK175)</f>
        <v>-0.10906039743620501</v>
      </c>
      <c r="I175" s="9">
        <f>IF(ABS(H175)&gt;ABS(G175),H175,G175)</f>
        <v>-0.10906039743620501</v>
      </c>
      <c r="J175" s="9">
        <f t="shared" si="2"/>
        <v>0</v>
      </c>
      <c r="K175" s="10">
        <f>MIN(N175,R175,V175,Z175,AD175,AH175,AL175)</f>
        <v>3.2955413260372699E-24</v>
      </c>
      <c r="AB175" s="5" t="s">
        <v>528</v>
      </c>
      <c r="AC175" s="5">
        <v>-0.10906039743620501</v>
      </c>
      <c r="AD175" s="5">
        <v>3.2955413260372699E-24</v>
      </c>
      <c r="AE175" s="5">
        <v>5.23925160013405E-20</v>
      </c>
      <c r="AJ175"/>
      <c r="AK175"/>
      <c r="AL175"/>
      <c r="AM175"/>
    </row>
    <row r="176" spans="1:39" x14ac:dyDescent="0.25">
      <c r="A176" s="2" t="s">
        <v>175</v>
      </c>
      <c r="B176" s="4" t="s">
        <v>3</v>
      </c>
      <c r="C176">
        <v>6</v>
      </c>
      <c r="D176" s="12">
        <v>33043702</v>
      </c>
      <c r="E176" s="12">
        <v>33057473</v>
      </c>
      <c r="F176" s="9">
        <v>1</v>
      </c>
      <c r="G176" s="9">
        <f>MIN(M176,Q176,Y176,U176,AC176,AG176,AK176)</f>
        <v>-0.19422547660540401</v>
      </c>
      <c r="H176" s="9">
        <f>MAX(M176,Q176,U176,Y176,AC176,AG176,AK176)</f>
        <v>-0.19422547660540401</v>
      </c>
      <c r="I176" s="9">
        <f>IF(ABS(H176)&gt;ABS(G176),H176,G176)</f>
        <v>-0.19422547660540401</v>
      </c>
      <c r="J176" s="9">
        <f t="shared" si="2"/>
        <v>0</v>
      </c>
      <c r="K176" s="10">
        <f>MIN(N176,R176,V176,Z176,AD176,AH176,AL176)</f>
        <v>1.0059701469741101E-35</v>
      </c>
      <c r="AB176" s="5" t="s">
        <v>528</v>
      </c>
      <c r="AC176" s="5">
        <v>-0.19422547660540401</v>
      </c>
      <c r="AD176" s="5">
        <v>1.0059701469741101E-35</v>
      </c>
      <c r="AE176" s="5">
        <v>1.59929133965944E-31</v>
      </c>
      <c r="AJ176"/>
      <c r="AK176"/>
      <c r="AL176"/>
      <c r="AM176"/>
    </row>
    <row r="177" spans="1:39" x14ac:dyDescent="0.25">
      <c r="A177" s="2" t="s">
        <v>183</v>
      </c>
      <c r="B177" s="4" t="s">
        <v>3</v>
      </c>
      <c r="C177">
        <v>6</v>
      </c>
      <c r="D177" s="12">
        <v>33239851</v>
      </c>
      <c r="E177" s="12">
        <v>33244281</v>
      </c>
      <c r="F177" s="9">
        <v>1</v>
      </c>
      <c r="G177" s="9">
        <f>MIN(M177,Q177,Y177,U177,AC177,AG177,AK177)</f>
        <v>-0.120520007457494</v>
      </c>
      <c r="H177" s="9">
        <f>MAX(M177,Q177,U177,Y177,AC177,AG177,AK177)</f>
        <v>-0.120520007457494</v>
      </c>
      <c r="I177" s="9">
        <f>IF(ABS(H177)&gt;ABS(G177),H177,G177)</f>
        <v>-0.120520007457494</v>
      </c>
      <c r="J177" s="9">
        <f t="shared" si="2"/>
        <v>0</v>
      </c>
      <c r="K177" s="10">
        <f>MIN(N177,R177,V177,Z177,AD177,AH177,AL177)</f>
        <v>3.4882663083290202E-9</v>
      </c>
      <c r="AF177" t="s">
        <v>528</v>
      </c>
      <c r="AG177">
        <v>-0.120520007457494</v>
      </c>
      <c r="AH177">
        <v>3.4882663083290202E-9</v>
      </c>
      <c r="AI177" t="s">
        <v>550</v>
      </c>
      <c r="AJ177"/>
      <c r="AK177"/>
      <c r="AL177"/>
      <c r="AM177"/>
    </row>
    <row r="178" spans="1:39" x14ac:dyDescent="0.25">
      <c r="A178" s="2" t="s">
        <v>181</v>
      </c>
      <c r="B178" s="4" t="s">
        <v>3</v>
      </c>
      <c r="C178">
        <v>6</v>
      </c>
      <c r="D178" s="12">
        <v>35436177</v>
      </c>
      <c r="E178" s="12">
        <v>35438558</v>
      </c>
      <c r="F178" s="9">
        <v>2</v>
      </c>
      <c r="G178" s="9">
        <f>MIN(M178,Q178,Y178,U178,AC178,AG178,AK178)</f>
        <v>-0.11976282212478501</v>
      </c>
      <c r="H178" s="9">
        <f>MAX(M178,Q178,U178,Y178,AC178,AG178,AK178)</f>
        <v>-0.103853995524267</v>
      </c>
      <c r="I178" s="9">
        <f>IF(ABS(H178)&gt;ABS(G178),H178,G178)</f>
        <v>-0.11976282212478501</v>
      </c>
      <c r="J178" s="9">
        <f t="shared" si="2"/>
        <v>0</v>
      </c>
      <c r="K178" s="10">
        <f>MIN(N178,R178,V178,Z178,AD178,AH178,AL178)</f>
        <v>1.22820657643853E-21</v>
      </c>
      <c r="AB178" s="5" t="s">
        <v>528</v>
      </c>
      <c r="AC178" s="5">
        <v>-0.103853995524267</v>
      </c>
      <c r="AD178" s="5">
        <v>1.22820657643853E-21</v>
      </c>
      <c r="AE178" s="5">
        <v>1.9526028152219701E-17</v>
      </c>
      <c r="AF178" t="s">
        <v>528</v>
      </c>
      <c r="AG178">
        <v>-0.11976282212478501</v>
      </c>
      <c r="AH178">
        <v>4.2041467632003496E-9</v>
      </c>
      <c r="AI178" t="s">
        <v>548</v>
      </c>
      <c r="AJ178"/>
      <c r="AK178"/>
      <c r="AL178"/>
      <c r="AM178"/>
    </row>
    <row r="179" spans="1:39" x14ac:dyDescent="0.25">
      <c r="A179" s="2" t="s">
        <v>158</v>
      </c>
      <c r="B179" s="4" t="s">
        <v>3</v>
      </c>
      <c r="C179">
        <v>6</v>
      </c>
      <c r="D179" s="12">
        <v>36321997</v>
      </c>
      <c r="E179" s="12">
        <v>36355577</v>
      </c>
      <c r="F179" s="9">
        <v>1</v>
      </c>
      <c r="G179" s="9">
        <f>MIN(M179,Q179,Y179,U179,AC179,AG179,AK179)</f>
        <v>0.53063428542803004</v>
      </c>
      <c r="H179" s="9">
        <f>MAX(M179,Q179,U179,Y179,AC179,AG179,AK179)</f>
        <v>0.53063428542803004</v>
      </c>
      <c r="I179" s="9">
        <f>IF(ABS(H179)&gt;ABS(G179),H179,G179)</f>
        <v>0.53063428542803004</v>
      </c>
      <c r="J179" s="9">
        <f t="shared" si="2"/>
        <v>1</v>
      </c>
      <c r="K179" s="10">
        <f>MIN(N179,R179,V179,Z179,AD179,AH179,AL179)</f>
        <v>4.1456140692194297E-6</v>
      </c>
      <c r="L179" s="5" t="s">
        <v>527</v>
      </c>
      <c r="M179" s="5">
        <v>0.53063428542803004</v>
      </c>
      <c r="N179" s="5">
        <v>4.1456140692194297E-6</v>
      </c>
      <c r="O179" s="5">
        <v>2.2518000185395401E-3</v>
      </c>
      <c r="AJ179"/>
      <c r="AK179"/>
      <c r="AL179"/>
      <c r="AM179"/>
    </row>
    <row r="180" spans="1:39" x14ac:dyDescent="0.25">
      <c r="A180" s="2" t="s">
        <v>160</v>
      </c>
      <c r="B180" s="4" t="s">
        <v>3</v>
      </c>
      <c r="C180">
        <v>6</v>
      </c>
      <c r="D180" s="12">
        <v>37400906</v>
      </c>
      <c r="E180" s="12">
        <v>37449284</v>
      </c>
      <c r="F180" s="9">
        <v>2</v>
      </c>
      <c r="G180" s="9">
        <f>MIN(M180,Q180,Y180,U180,AC180,AG180,AK180)</f>
        <v>0.18888420804138201</v>
      </c>
      <c r="H180" s="9">
        <f>MAX(M180,Q180,U180,Y180,AC180,AG180,AK180)</f>
        <v>0.19448039530453101</v>
      </c>
      <c r="I180" s="9">
        <f>IF(ABS(H180)&gt;ABS(G180),H180,G180)</f>
        <v>0.19448039530453101</v>
      </c>
      <c r="J180" s="9">
        <f t="shared" si="2"/>
        <v>1</v>
      </c>
      <c r="K180" s="10">
        <f>MIN(N180,R180,V180,Z180,AD180,AH180,AL180)</f>
        <v>1.96521621769539E-4</v>
      </c>
      <c r="L180" s="5" t="s">
        <v>527</v>
      </c>
      <c r="M180" s="5">
        <v>0.19448039530453101</v>
      </c>
      <c r="N180" s="5">
        <v>3.7840640581736897E-2</v>
      </c>
      <c r="O180" s="5">
        <v>0.48490977119188999</v>
      </c>
      <c r="P180" s="5" t="s">
        <v>527</v>
      </c>
      <c r="Q180" s="5">
        <v>0.18888420804138201</v>
      </c>
      <c r="R180" s="5">
        <v>1.96521621769539E-4</v>
      </c>
      <c r="S180" s="5">
        <v>4.4933066473388301E-2</v>
      </c>
      <c r="AJ180"/>
      <c r="AK180"/>
      <c r="AL180"/>
      <c r="AM180"/>
    </row>
    <row r="181" spans="1:39" x14ac:dyDescent="0.25">
      <c r="A181" s="2" t="s">
        <v>179</v>
      </c>
      <c r="B181" s="4" t="s">
        <v>3</v>
      </c>
      <c r="C181">
        <v>6</v>
      </c>
      <c r="D181" s="12">
        <v>44081190</v>
      </c>
      <c r="E181" s="12">
        <v>44095228</v>
      </c>
      <c r="F181" s="9">
        <v>1</v>
      </c>
      <c r="G181" s="9">
        <f>MIN(M181,Q181,Y181,U181,AC181,AG181,AK181)</f>
        <v>0.50691663704600898</v>
      </c>
      <c r="H181" s="9">
        <f>MAX(M181,Q181,U181,Y181,AC181,AG181,AK181)</f>
        <v>0.50691663704600898</v>
      </c>
      <c r="I181" s="9">
        <f>IF(ABS(H181)&gt;ABS(G181),H181,G181)</f>
        <v>0.50691663704600898</v>
      </c>
      <c r="J181" s="9">
        <f t="shared" si="2"/>
        <v>1</v>
      </c>
      <c r="K181" s="10">
        <f>MIN(N181,R181,V181,Z181,AD181,AH181,AL181)</f>
        <v>2.6679070815796299E-3</v>
      </c>
      <c r="T181" s="5" t="s">
        <v>527</v>
      </c>
      <c r="U181" s="5">
        <v>0.50691663704600898</v>
      </c>
      <c r="V181" s="5">
        <v>2.6679070815796299E-3</v>
      </c>
      <c r="W181" s="5">
        <v>9.9812105458009198E-2</v>
      </c>
      <c r="AJ181"/>
      <c r="AK181"/>
      <c r="AL181"/>
      <c r="AM181"/>
    </row>
    <row r="182" spans="1:39" x14ac:dyDescent="0.25">
      <c r="A182" s="2" t="s">
        <v>156</v>
      </c>
      <c r="B182" s="4" t="s">
        <v>3</v>
      </c>
      <c r="C182">
        <v>6</v>
      </c>
      <c r="D182" s="12">
        <v>74405807</v>
      </c>
      <c r="E182" s="12">
        <v>74538041</v>
      </c>
      <c r="F182" s="9">
        <v>1</v>
      </c>
      <c r="G182" s="9">
        <f>MIN(M182,Q182,Y182,U182,AC182,AG182,AK182)</f>
        <v>-0.39343832449266603</v>
      </c>
      <c r="H182" s="9">
        <f>MAX(M182,Q182,U182,Y182,AC182,AG182,AK182)</f>
        <v>-0.39343832449266603</v>
      </c>
      <c r="I182" s="9">
        <f>IF(ABS(H182)&gt;ABS(G182),H182,G182)</f>
        <v>-0.39343832449266603</v>
      </c>
      <c r="J182" s="9">
        <f t="shared" si="2"/>
        <v>0</v>
      </c>
      <c r="K182" s="10">
        <f>MIN(N182,R182,V182,Z182,AD182,AH182,AL182)</f>
        <v>7.15393942538414E-4</v>
      </c>
      <c r="P182" s="5" t="s">
        <v>528</v>
      </c>
      <c r="Q182" s="5">
        <v>-0.39343832449266603</v>
      </c>
      <c r="R182" s="5">
        <v>7.15393942538414E-4</v>
      </c>
      <c r="S182" s="5">
        <v>8.7106988525166407E-2</v>
      </c>
      <c r="AJ182"/>
      <c r="AK182"/>
      <c r="AL182"/>
      <c r="AM182"/>
    </row>
    <row r="183" spans="1:39" x14ac:dyDescent="0.25">
      <c r="A183" s="2" t="s">
        <v>161</v>
      </c>
      <c r="B183" s="4" t="s">
        <v>3</v>
      </c>
      <c r="C183">
        <v>6</v>
      </c>
      <c r="D183" s="12">
        <v>89887222</v>
      </c>
      <c r="E183" s="12">
        <v>89941007</v>
      </c>
      <c r="F183" s="9">
        <v>1</v>
      </c>
      <c r="G183" s="9">
        <f>MIN(M183,Q183,Y183,U183,AC183,AG183,AK183)</f>
        <v>1.26144188985377</v>
      </c>
      <c r="H183" s="9">
        <f>MAX(M183,Q183,U183,Y183,AC183,AG183,AK183)</f>
        <v>1.26144188985377</v>
      </c>
      <c r="I183" s="9">
        <f>IF(ABS(H183)&gt;ABS(G183),H183,G183)</f>
        <v>1.26144188985377</v>
      </c>
      <c r="J183" s="9">
        <f t="shared" si="2"/>
        <v>1</v>
      </c>
      <c r="K183" s="10">
        <f>MIN(N183,R183,V183,Z183,AD183,AH183,AL183)</f>
        <v>7.9014905293360403E-5</v>
      </c>
      <c r="T183" s="5" t="s">
        <v>527</v>
      </c>
      <c r="U183" s="5">
        <v>1.26144188985377</v>
      </c>
      <c r="V183" s="5">
        <v>7.9014905293360403E-5</v>
      </c>
      <c r="W183" s="5">
        <v>1.67497232875507E-2</v>
      </c>
      <c r="AJ183"/>
      <c r="AK183"/>
      <c r="AL183"/>
      <c r="AM183"/>
    </row>
    <row r="184" spans="1:39" x14ac:dyDescent="0.25">
      <c r="A184" s="2" t="s">
        <v>184</v>
      </c>
      <c r="B184" s="4" t="s">
        <v>3</v>
      </c>
      <c r="C184">
        <v>6</v>
      </c>
      <c r="D184" s="12">
        <v>130465446</v>
      </c>
      <c r="E184" s="12">
        <v>130686570</v>
      </c>
      <c r="F184" s="9">
        <v>2</v>
      </c>
      <c r="G184" s="9">
        <f>MIN(M184,Q184,Y184,U184,AC184,AG184,AK184)</f>
        <v>-0.543481346531419</v>
      </c>
      <c r="H184" s="9">
        <f>MAX(M184,Q184,U184,Y184,AC184,AG184,AK184)</f>
        <v>0.50237608764612396</v>
      </c>
      <c r="I184" s="9">
        <f>IF(ABS(H184)&gt;ABS(G184),H184,G184)</f>
        <v>-0.543481346531419</v>
      </c>
      <c r="J184" s="9">
        <f t="shared" si="2"/>
        <v>0</v>
      </c>
      <c r="K184" s="10">
        <f>MIN(N184,R184,V184,Z184,AD184,AH184,AL184)</f>
        <v>6.1923541944828903E-4</v>
      </c>
      <c r="P184" s="5" t="s">
        <v>528</v>
      </c>
      <c r="Q184" s="5">
        <v>-0.543481346531419</v>
      </c>
      <c r="R184" s="5">
        <v>5.4861053077817998E-3</v>
      </c>
      <c r="S184" s="5">
        <v>0.24418247395443199</v>
      </c>
      <c r="T184" s="5" t="s">
        <v>527</v>
      </c>
      <c r="U184" s="5">
        <v>0.50237608764612396</v>
      </c>
      <c r="V184" s="5">
        <v>6.1923541944828903E-4</v>
      </c>
      <c r="W184" s="5">
        <v>4.9068482624999098E-2</v>
      </c>
      <c r="AJ184"/>
      <c r="AK184"/>
      <c r="AL184"/>
      <c r="AM184"/>
    </row>
    <row r="185" spans="1:39" x14ac:dyDescent="0.25">
      <c r="A185" s="2" t="s">
        <v>182</v>
      </c>
      <c r="B185" s="4" t="s">
        <v>3</v>
      </c>
      <c r="C185">
        <v>6</v>
      </c>
      <c r="D185" s="12">
        <v>133135707</v>
      </c>
      <c r="E185" s="12">
        <v>133138703</v>
      </c>
      <c r="F185" s="9">
        <v>1</v>
      </c>
      <c r="G185" s="9">
        <f>MIN(M185,Q185,Y185,U185,AC185,AG185,AK185)</f>
        <v>-0.1189689607551</v>
      </c>
      <c r="H185" s="9">
        <f>MAX(M185,Q185,U185,Y185,AC185,AG185,AK185)</f>
        <v>-0.1189689607551</v>
      </c>
      <c r="I185" s="9">
        <f>IF(ABS(H185)&gt;ABS(G185),H185,G185)</f>
        <v>-0.1189689607551</v>
      </c>
      <c r="J185" s="9">
        <f t="shared" si="2"/>
        <v>0</v>
      </c>
      <c r="K185" s="10">
        <f>MIN(N185,R185,V185,Z185,AD185,AH185,AL185)</f>
        <v>1.39588301250238E-15</v>
      </c>
      <c r="AF185" t="s">
        <v>528</v>
      </c>
      <c r="AG185">
        <v>-0.1189689607551</v>
      </c>
      <c r="AH185">
        <v>1.39588301250238E-15</v>
      </c>
      <c r="AI185" t="s">
        <v>549</v>
      </c>
      <c r="AJ185"/>
      <c r="AK185"/>
      <c r="AL185"/>
      <c r="AM185"/>
    </row>
    <row r="186" spans="1:39" x14ac:dyDescent="0.25">
      <c r="A186" s="2" t="s">
        <v>189</v>
      </c>
      <c r="B186" s="4" t="s">
        <v>3</v>
      </c>
      <c r="C186">
        <v>7</v>
      </c>
      <c r="D186" s="12">
        <v>27132611</v>
      </c>
      <c r="E186" s="12">
        <v>27135625</v>
      </c>
      <c r="F186" s="9">
        <v>1</v>
      </c>
      <c r="G186" s="9">
        <f>MIN(M186,Q186,Y186,U186,AC186,AG186,AK186)</f>
        <v>0.55868031105517202</v>
      </c>
      <c r="H186" s="9">
        <f>MAX(M186,Q186,U186,Y186,AC186,AG186,AK186)</f>
        <v>0.55868031105517202</v>
      </c>
      <c r="I186" s="9">
        <f>IF(ABS(H186)&gt;ABS(G186),H186,G186)</f>
        <v>0.55868031105517202</v>
      </c>
      <c r="J186" s="9">
        <f t="shared" si="2"/>
        <v>1</v>
      </c>
      <c r="K186" s="10">
        <f>MIN(N186,R186,V186,Z186,AD186,AH186,AL186)</f>
        <v>2.6678018828109101E-4</v>
      </c>
      <c r="L186" s="5" t="s">
        <v>527</v>
      </c>
      <c r="M186" s="5">
        <v>0.55868031105517202</v>
      </c>
      <c r="N186" s="5">
        <v>2.6678018828109101E-4</v>
      </c>
      <c r="O186" s="5">
        <v>4.83029070311293E-2</v>
      </c>
      <c r="AJ186"/>
      <c r="AK186"/>
      <c r="AL186"/>
      <c r="AM186"/>
    </row>
    <row r="187" spans="1:39" x14ac:dyDescent="0.25">
      <c r="A187" s="2" t="s">
        <v>190</v>
      </c>
      <c r="B187" s="4" t="s">
        <v>3</v>
      </c>
      <c r="C187">
        <v>7</v>
      </c>
      <c r="D187" s="12">
        <v>27210209</v>
      </c>
      <c r="E187" s="12">
        <v>27219880</v>
      </c>
      <c r="F187" s="9">
        <v>1</v>
      </c>
      <c r="G187" s="9">
        <f>MIN(M187,Q187,Y187,U187,AC187,AG187,AK187)</f>
        <v>-0.68792545935998495</v>
      </c>
      <c r="H187" s="9">
        <f>MAX(M187,Q187,U187,Y187,AC187,AG187,AK187)</f>
        <v>-0.68792545935998495</v>
      </c>
      <c r="I187" s="9">
        <f>IF(ABS(H187)&gt;ABS(G187),H187,G187)</f>
        <v>-0.68792545935998495</v>
      </c>
      <c r="J187" s="9">
        <f t="shared" si="2"/>
        <v>0</v>
      </c>
      <c r="K187" s="10">
        <f>MIN(N187,R187,V187,Z187,AD187,AH187,AL187)</f>
        <v>1.2577608375410001E-4</v>
      </c>
      <c r="T187" s="5" t="s">
        <v>528</v>
      </c>
      <c r="U187" s="5">
        <v>-0.68792545935998495</v>
      </c>
      <c r="V187" s="5">
        <v>1.2577608375410001E-4</v>
      </c>
      <c r="W187" s="5">
        <v>2.4039727221131901E-2</v>
      </c>
      <c r="AJ187"/>
      <c r="AK187"/>
      <c r="AL187"/>
      <c r="AM187"/>
    </row>
    <row r="188" spans="1:39" x14ac:dyDescent="0.25">
      <c r="A188" s="2" t="s">
        <v>196</v>
      </c>
      <c r="B188" s="4" t="s">
        <v>3</v>
      </c>
      <c r="C188">
        <v>7</v>
      </c>
      <c r="D188" s="12">
        <v>45024976</v>
      </c>
      <c r="E188" s="12">
        <v>45025109</v>
      </c>
      <c r="F188" s="9">
        <v>1</v>
      </c>
      <c r="G188" s="9">
        <f>MIN(M188,Q188,Y188,U188,AC188,AG188,AK188)</f>
        <v>1.0538132528549899</v>
      </c>
      <c r="H188" s="9">
        <f>MAX(M188,Q188,U188,Y188,AC188,AG188,AK188)</f>
        <v>1.0538132528549899</v>
      </c>
      <c r="I188" s="9">
        <f>IF(ABS(H188)&gt;ABS(G188),H188,G188)</f>
        <v>1.0538132528549899</v>
      </c>
      <c r="J188" s="9">
        <f t="shared" si="2"/>
        <v>1</v>
      </c>
      <c r="K188" s="10">
        <f>MIN(N188,R188,V188,Z188,AD188,AH188,AL188)</f>
        <v>6.3131643941192103E-7</v>
      </c>
      <c r="T188" s="5" t="s">
        <v>527</v>
      </c>
      <c r="U188" s="5">
        <v>1.0538132528549899</v>
      </c>
      <c r="V188" s="5">
        <v>6.3131643941192103E-7</v>
      </c>
      <c r="W188" s="5">
        <v>5.6619372054643002E-4</v>
      </c>
      <c r="AJ188"/>
      <c r="AK188"/>
      <c r="AL188"/>
      <c r="AM188"/>
    </row>
    <row r="189" spans="1:39" x14ac:dyDescent="0.25">
      <c r="A189" s="2" t="s">
        <v>194</v>
      </c>
      <c r="B189" s="4" t="s">
        <v>3</v>
      </c>
      <c r="C189">
        <v>7</v>
      </c>
      <c r="D189" s="12">
        <v>45143947</v>
      </c>
      <c r="E189" s="12">
        <v>45144081</v>
      </c>
      <c r="F189" s="9">
        <v>1</v>
      </c>
      <c r="G189" s="9">
        <f>MIN(M189,Q189,Y189,U189,AC189,AG189,AK189)</f>
        <v>0.92765638408756901</v>
      </c>
      <c r="H189" s="9">
        <f>MAX(M189,Q189,U189,Y189,AC189,AG189,AK189)</f>
        <v>0.92765638408756901</v>
      </c>
      <c r="I189" s="9">
        <f>IF(ABS(H189)&gt;ABS(G189),H189,G189)</f>
        <v>0.92765638408756901</v>
      </c>
      <c r="J189" s="9">
        <f t="shared" si="2"/>
        <v>1</v>
      </c>
      <c r="K189" s="10">
        <f>MIN(N189,R189,V189,Z189,AD189,AH189,AL189)</f>
        <v>4.3280286896408302E-5</v>
      </c>
      <c r="T189" s="5" t="s">
        <v>527</v>
      </c>
      <c r="U189" s="5">
        <v>0.92765638408756901</v>
      </c>
      <c r="V189" s="5">
        <v>4.3280286896408302E-5</v>
      </c>
      <c r="W189" s="5">
        <v>1.1213441442782799E-2</v>
      </c>
      <c r="AJ189"/>
      <c r="AK189"/>
      <c r="AL189"/>
      <c r="AM189"/>
    </row>
    <row r="190" spans="1:39" x14ac:dyDescent="0.25">
      <c r="A190" s="2" t="s">
        <v>195</v>
      </c>
      <c r="B190" s="4" t="s">
        <v>3</v>
      </c>
      <c r="C190">
        <v>7</v>
      </c>
      <c r="D190" s="12">
        <v>45144504</v>
      </c>
      <c r="E190" s="12">
        <v>45144641</v>
      </c>
      <c r="F190" s="9">
        <v>1</v>
      </c>
      <c r="G190" s="9">
        <f>MIN(M190,Q190,Y190,U190,AC190,AG190,AK190)</f>
        <v>0.67741918579247495</v>
      </c>
      <c r="H190" s="9">
        <f>MAX(M190,Q190,U190,Y190,AC190,AG190,AK190)</f>
        <v>0.67741918579247495</v>
      </c>
      <c r="I190" s="9">
        <f>IF(ABS(H190)&gt;ABS(G190),H190,G190)</f>
        <v>0.67741918579247495</v>
      </c>
      <c r="J190" s="9">
        <f t="shared" si="2"/>
        <v>1</v>
      </c>
      <c r="K190" s="10">
        <f>MIN(N190,R190,V190,Z190,AD190,AH190,AL190)</f>
        <v>7.5518947620785299E-5</v>
      </c>
      <c r="T190" s="5" t="s">
        <v>527</v>
      </c>
      <c r="U190" s="5">
        <v>0.67741918579247495</v>
      </c>
      <c r="V190" s="5">
        <v>7.5518947620785299E-5</v>
      </c>
      <c r="W190" s="5">
        <v>1.67497232875507E-2</v>
      </c>
      <c r="AJ190"/>
      <c r="AK190"/>
      <c r="AL190"/>
      <c r="AM190"/>
    </row>
    <row r="191" spans="1:39" x14ac:dyDescent="0.25">
      <c r="A191" s="2" t="s">
        <v>201</v>
      </c>
      <c r="B191" s="4" t="s">
        <v>3</v>
      </c>
      <c r="C191">
        <v>7</v>
      </c>
      <c r="D191" s="12">
        <v>63774250</v>
      </c>
      <c r="E191" s="12">
        <v>63817012</v>
      </c>
      <c r="F191" s="9">
        <v>1</v>
      </c>
      <c r="G191" s="9">
        <f>MIN(M191,Q191,Y191,U191,AC191,AG191,AK191)</f>
        <v>0.49589376959506698</v>
      </c>
      <c r="H191" s="9">
        <f>MAX(M191,Q191,U191,Y191,AC191,AG191,AK191)</f>
        <v>0.49589376959506698</v>
      </c>
      <c r="I191" s="9">
        <f>IF(ABS(H191)&gt;ABS(G191),H191,G191)</f>
        <v>0.49589376959506698</v>
      </c>
      <c r="J191" s="9">
        <f t="shared" si="2"/>
        <v>1</v>
      </c>
      <c r="K191" s="10">
        <f>MIN(N191,R191,V191,Z191,AD191,AH191,AL191)</f>
        <v>2.81341671861763E-4</v>
      </c>
      <c r="T191" s="5" t="s">
        <v>527</v>
      </c>
      <c r="U191" s="5">
        <v>0.49589376959506698</v>
      </c>
      <c r="V191" s="5">
        <v>2.81341671861763E-4</v>
      </c>
      <c r="W191" s="5">
        <v>3.5653940785177099E-2</v>
      </c>
      <c r="AJ191"/>
      <c r="AK191"/>
      <c r="AL191"/>
      <c r="AM191"/>
    </row>
    <row r="192" spans="1:39" x14ac:dyDescent="0.25">
      <c r="A192" s="2" t="s">
        <v>188</v>
      </c>
      <c r="B192" s="4" t="s">
        <v>3</v>
      </c>
      <c r="C192">
        <v>7</v>
      </c>
      <c r="D192" s="12">
        <v>74508346</v>
      </c>
      <c r="E192" s="12">
        <v>74565623</v>
      </c>
      <c r="F192" s="9">
        <v>1</v>
      </c>
      <c r="G192" s="9">
        <f>MIN(M192,Q192,Y192,U192,AC192,AG192,AK192)</f>
        <v>0.35046064448963199</v>
      </c>
      <c r="H192" s="9">
        <f>MAX(M192,Q192,U192,Y192,AC192,AG192,AK192)</f>
        <v>0.35046064448963199</v>
      </c>
      <c r="I192" s="9">
        <f>IF(ABS(H192)&gt;ABS(G192),H192,G192)</f>
        <v>0.35046064448963199</v>
      </c>
      <c r="J192" s="9">
        <f t="shared" si="2"/>
        <v>1</v>
      </c>
      <c r="K192" s="10">
        <f>MIN(N192,R192,V192,Z192,AD192,AH192,AL192)</f>
        <v>2.3842716748127702E-3</v>
      </c>
      <c r="T192" s="5" t="s">
        <v>527</v>
      </c>
      <c r="U192" s="5">
        <v>0.35046064448963199</v>
      </c>
      <c r="V192" s="5">
        <v>2.3842716748127702E-3</v>
      </c>
      <c r="W192" s="5">
        <v>9.5526541088117201E-2</v>
      </c>
      <c r="AJ192"/>
      <c r="AK192"/>
      <c r="AL192"/>
      <c r="AM192"/>
    </row>
    <row r="193" spans="1:39" x14ac:dyDescent="0.25">
      <c r="A193" s="2" t="s">
        <v>187</v>
      </c>
      <c r="B193" s="4" t="s">
        <v>3</v>
      </c>
      <c r="C193">
        <v>7</v>
      </c>
      <c r="D193" s="12">
        <v>79764139</v>
      </c>
      <c r="E193" s="12">
        <v>79848725</v>
      </c>
      <c r="F193" s="9">
        <v>1</v>
      </c>
      <c r="G193" s="9">
        <f>MIN(M193,Q193,Y193,U193,AC193,AG193,AK193)</f>
        <v>-0.66135422911613795</v>
      </c>
      <c r="H193" s="9">
        <f>MAX(M193,Q193,U193,Y193,AC193,AG193,AK193)</f>
        <v>-0.66135422911613795</v>
      </c>
      <c r="I193" s="9">
        <f>IF(ABS(H193)&gt;ABS(G193),H193,G193)</f>
        <v>-0.66135422911613795</v>
      </c>
      <c r="J193" s="9">
        <f t="shared" si="2"/>
        <v>0</v>
      </c>
      <c r="K193" s="10">
        <f>MIN(N193,R193,V193,Z193,AD193,AH193,AL193)</f>
        <v>4.7365823674666297E-4</v>
      </c>
      <c r="P193" s="5" t="s">
        <v>528</v>
      </c>
      <c r="Q193" s="5">
        <v>-0.66135422911613795</v>
      </c>
      <c r="R193" s="5">
        <v>4.7365823674666297E-4</v>
      </c>
      <c r="S193" s="5">
        <v>7.3265002045156194E-2</v>
      </c>
      <c r="AJ193"/>
      <c r="AK193"/>
      <c r="AL193"/>
      <c r="AM193"/>
    </row>
    <row r="194" spans="1:39" x14ac:dyDescent="0.25">
      <c r="A194" s="2" t="s">
        <v>199</v>
      </c>
      <c r="B194" s="4" t="s">
        <v>3</v>
      </c>
      <c r="C194">
        <v>7</v>
      </c>
      <c r="D194" s="12">
        <v>99613174</v>
      </c>
      <c r="E194" s="12">
        <v>99642997</v>
      </c>
      <c r="F194" s="9">
        <v>1</v>
      </c>
      <c r="G194" s="9">
        <f>MIN(M194,Q194,Y194,U194,AC194,AG194,AK194)</f>
        <v>0.571678191794604</v>
      </c>
      <c r="H194" s="9">
        <f>MAX(M194,Q194,U194,Y194,AC194,AG194,AK194)</f>
        <v>0.571678191794604</v>
      </c>
      <c r="I194" s="9">
        <f>IF(ABS(H194)&gt;ABS(G194),H194,G194)</f>
        <v>0.571678191794604</v>
      </c>
      <c r="J194" s="9">
        <f t="shared" si="2"/>
        <v>1</v>
      </c>
      <c r="K194" s="10">
        <f>MIN(N194,R194,V194,Z194,AD194,AH194,AL194)</f>
        <v>1.75665843078192E-3</v>
      </c>
      <c r="T194" s="5" t="s">
        <v>527</v>
      </c>
      <c r="U194" s="5">
        <v>0.571678191794604</v>
      </c>
      <c r="V194" s="5">
        <v>1.75665843078192E-3</v>
      </c>
      <c r="W194" s="5">
        <v>8.0273924818473202E-2</v>
      </c>
      <c r="AJ194"/>
      <c r="AK194"/>
      <c r="AL194"/>
      <c r="AM194"/>
    </row>
    <row r="195" spans="1:39" x14ac:dyDescent="0.25">
      <c r="A195" s="2" t="s">
        <v>192</v>
      </c>
      <c r="B195" s="4" t="s">
        <v>3</v>
      </c>
      <c r="C195">
        <v>7</v>
      </c>
      <c r="D195" s="12">
        <v>102105329</v>
      </c>
      <c r="E195" s="12">
        <v>102113615</v>
      </c>
      <c r="F195" s="9">
        <v>1</v>
      </c>
      <c r="G195" s="9">
        <f>MIN(M195,Q195,Y195,U195,AC195,AG195,AK195)</f>
        <v>0.28779790164985503</v>
      </c>
      <c r="H195" s="9">
        <f>MAX(M195,Q195,U195,Y195,AC195,AG195,AK195)</f>
        <v>0.28779790164985503</v>
      </c>
      <c r="I195" s="9">
        <f>IF(ABS(H195)&gt;ABS(G195),H195,G195)</f>
        <v>0.28779790164985503</v>
      </c>
      <c r="J195" s="9">
        <f t="shared" si="2"/>
        <v>1</v>
      </c>
      <c r="K195" s="10">
        <f>MIN(N195,R195,V195,Z195,AD195,AH195,AL195)</f>
        <v>1.74271970087797E-3</v>
      </c>
      <c r="T195" s="5" t="s">
        <v>527</v>
      </c>
      <c r="U195" s="5">
        <v>0.28779790164985503</v>
      </c>
      <c r="V195" s="5">
        <v>1.74271970087797E-3</v>
      </c>
      <c r="W195" s="5">
        <v>8.0273924818473202E-2</v>
      </c>
      <c r="AJ195"/>
      <c r="AK195"/>
      <c r="AL195"/>
      <c r="AM195"/>
    </row>
    <row r="196" spans="1:39" x14ac:dyDescent="0.25">
      <c r="A196" s="2" t="s">
        <v>191</v>
      </c>
      <c r="B196" s="4" t="s">
        <v>3</v>
      </c>
      <c r="C196">
        <v>7</v>
      </c>
      <c r="D196" s="12">
        <v>127881330</v>
      </c>
      <c r="E196" s="12">
        <v>127897682</v>
      </c>
      <c r="F196" s="9">
        <v>1</v>
      </c>
      <c r="G196" s="9">
        <f>MIN(M196,Q196,Y196,U196,AC196,AG196,AK196)</f>
        <v>0.61242761598314999</v>
      </c>
      <c r="H196" s="9">
        <f>MAX(M196,Q196,U196,Y196,AC196,AG196,AK196)</f>
        <v>0.61242761598314999</v>
      </c>
      <c r="I196" s="9">
        <f>IF(ABS(H196)&gt;ABS(G196),H196,G196)</f>
        <v>0.61242761598314999</v>
      </c>
      <c r="J196" s="9">
        <f t="shared" ref="J196:J259" si="3">IF(I196&gt;0,1,0)</f>
        <v>1</v>
      </c>
      <c r="K196" s="10">
        <f>MIN(N196,R196,V196,Z196,AD196,AH196,AL196)</f>
        <v>2.44291434032522E-4</v>
      </c>
      <c r="L196" s="5" t="s">
        <v>527</v>
      </c>
      <c r="M196" s="5">
        <v>0.61242761598314999</v>
      </c>
      <c r="N196" s="5">
        <v>2.44291434032522E-4</v>
      </c>
      <c r="O196" s="5">
        <v>4.60364714664553E-2</v>
      </c>
      <c r="AJ196"/>
      <c r="AK196"/>
      <c r="AL196"/>
      <c r="AM196"/>
    </row>
    <row r="197" spans="1:39" x14ac:dyDescent="0.25">
      <c r="A197" s="2" t="s">
        <v>198</v>
      </c>
      <c r="B197" s="4" t="s">
        <v>3</v>
      </c>
      <c r="C197">
        <v>7</v>
      </c>
      <c r="D197" s="12">
        <v>129658125</v>
      </c>
      <c r="E197" s="12">
        <v>129691291</v>
      </c>
      <c r="F197" s="9">
        <v>1</v>
      </c>
      <c r="G197" s="9">
        <f>MIN(M197,Q197,Y197,U197,AC197,AG197,AK197)</f>
        <v>0.410691590651662</v>
      </c>
      <c r="H197" s="9">
        <f>MAX(M197,Q197,U197,Y197,AC197,AG197,AK197)</f>
        <v>0.410691590651662</v>
      </c>
      <c r="I197" s="9">
        <f>IF(ABS(H197)&gt;ABS(G197),H197,G197)</f>
        <v>0.410691590651662</v>
      </c>
      <c r="J197" s="9">
        <f t="shared" si="3"/>
        <v>1</v>
      </c>
      <c r="K197" s="10">
        <f>MIN(N197,R197,V197,Z197,AD197,AH197,AL197)</f>
        <v>5.9960489198120504E-4</v>
      </c>
      <c r="T197" s="5" t="s">
        <v>527</v>
      </c>
      <c r="U197" s="5">
        <v>0.410691590651662</v>
      </c>
      <c r="V197" s="5">
        <v>5.9960489198120504E-4</v>
      </c>
      <c r="W197" s="5">
        <v>4.82123685214405E-2</v>
      </c>
      <c r="AJ197"/>
      <c r="AK197"/>
      <c r="AL197"/>
      <c r="AM197"/>
    </row>
    <row r="198" spans="1:39" x14ac:dyDescent="0.25">
      <c r="A198" s="2" t="s">
        <v>193</v>
      </c>
      <c r="B198" s="4" t="s">
        <v>3</v>
      </c>
      <c r="C198">
        <v>7</v>
      </c>
      <c r="D198" s="12">
        <v>139723543</v>
      </c>
      <c r="E198" s="12">
        <v>139763521</v>
      </c>
      <c r="F198" s="9">
        <v>2</v>
      </c>
      <c r="G198" s="9">
        <f>MIN(M198,Q198,Y198,U198,AC198,AG198,AK198)</f>
        <v>0.239234361847766</v>
      </c>
      <c r="H198" s="9">
        <f>MAX(M198,Q198,U198,Y198,AC198,AG198,AK198)</f>
        <v>0.40122006691636503</v>
      </c>
      <c r="I198" s="9">
        <f>IF(ABS(H198)&gt;ABS(G198),H198,G198)</f>
        <v>0.40122006691636503</v>
      </c>
      <c r="J198" s="9">
        <f t="shared" si="3"/>
        <v>1</v>
      </c>
      <c r="K198" s="10">
        <f>MIN(N198,R198,V198,Z198,AD198,AH198,AL198)</f>
        <v>2.8809203194723202E-5</v>
      </c>
      <c r="L198" s="5" t="s">
        <v>527</v>
      </c>
      <c r="M198" s="5">
        <v>0.40122006691636503</v>
      </c>
      <c r="N198" s="5">
        <v>8.9593125043995294E-5</v>
      </c>
      <c r="O198" s="5">
        <v>2.8527686781250099E-2</v>
      </c>
      <c r="P198" s="5" t="s">
        <v>527</v>
      </c>
      <c r="Q198" s="5">
        <v>0.239234361847766</v>
      </c>
      <c r="R198" s="5">
        <v>2.8809203194723202E-5</v>
      </c>
      <c r="S198" s="5">
        <v>1.4509481258777501E-2</v>
      </c>
      <c r="AJ198"/>
      <c r="AK198"/>
      <c r="AL198"/>
      <c r="AM198"/>
    </row>
    <row r="199" spans="1:39" x14ac:dyDescent="0.25">
      <c r="A199" s="2" t="s">
        <v>200</v>
      </c>
      <c r="B199" s="4" t="s">
        <v>3</v>
      </c>
      <c r="C199">
        <v>7</v>
      </c>
      <c r="D199" s="12">
        <v>148799875</v>
      </c>
      <c r="E199" s="12">
        <v>148823438</v>
      </c>
      <c r="F199" s="9">
        <v>1</v>
      </c>
      <c r="G199" s="9">
        <f>MIN(M199,Q199,Y199,U199,AC199,AG199,AK199)</f>
        <v>0.42878533815560899</v>
      </c>
      <c r="H199" s="9">
        <f>MAX(M199,Q199,U199,Y199,AC199,AG199,AK199)</f>
        <v>0.42878533815560899</v>
      </c>
      <c r="I199" s="9">
        <f>IF(ABS(H199)&gt;ABS(G199),H199,G199)</f>
        <v>0.42878533815560899</v>
      </c>
      <c r="J199" s="9">
        <f t="shared" si="3"/>
        <v>1</v>
      </c>
      <c r="K199" s="10">
        <f>MIN(N199,R199,V199,Z199,AD199,AH199,AL199)</f>
        <v>2.1586702200037999E-4</v>
      </c>
      <c r="T199" s="5" t="s">
        <v>527</v>
      </c>
      <c r="U199" s="5">
        <v>0.42878533815560899</v>
      </c>
      <c r="V199" s="5">
        <v>2.1586702200037999E-4</v>
      </c>
      <c r="W199" s="5">
        <v>3.0030063835598201E-2</v>
      </c>
      <c r="AJ199"/>
      <c r="AK199"/>
      <c r="AL199"/>
      <c r="AM199"/>
    </row>
    <row r="200" spans="1:39" x14ac:dyDescent="0.25">
      <c r="A200" s="2" t="s">
        <v>197</v>
      </c>
      <c r="B200" s="4" t="s">
        <v>3</v>
      </c>
      <c r="C200">
        <v>7</v>
      </c>
      <c r="D200" s="12">
        <v>150488374</v>
      </c>
      <c r="E200" s="12">
        <v>150498448</v>
      </c>
      <c r="F200" s="9">
        <v>2</v>
      </c>
      <c r="G200" s="9">
        <f>MIN(M200,Q200,Y200,U200,AC200,AG200,AK200)</f>
        <v>-0.13218371654009101</v>
      </c>
      <c r="H200" s="9">
        <f>MAX(M200,Q200,U200,Y200,AC200,AG200,AK200)</f>
        <v>1.69956023611768</v>
      </c>
      <c r="I200" s="9">
        <f>IF(ABS(H200)&gt;ABS(G200),H200,G200)</f>
        <v>1.69956023611768</v>
      </c>
      <c r="J200" s="9">
        <f t="shared" si="3"/>
        <v>1</v>
      </c>
      <c r="K200" s="10">
        <f>MIN(N200,R200,V200,Z200,AD200,AH200,AL200)</f>
        <v>5.6299068512332797E-8</v>
      </c>
      <c r="T200" s="5" t="s">
        <v>527</v>
      </c>
      <c r="U200" s="5">
        <v>1.69956023611768</v>
      </c>
      <c r="V200" s="5">
        <v>1.25232685431099E-3</v>
      </c>
      <c r="W200" s="5">
        <v>6.9719872226109897E-2</v>
      </c>
      <c r="AB200" s="5" t="s">
        <v>528</v>
      </c>
      <c r="AC200" s="5">
        <v>-0.13218371654009101</v>
      </c>
      <c r="AD200" s="5">
        <v>5.6299068512332797E-8</v>
      </c>
      <c r="AE200" s="5">
        <v>8.9504259120906703E-4</v>
      </c>
      <c r="AJ200"/>
      <c r="AK200"/>
      <c r="AL200"/>
      <c r="AM200"/>
    </row>
    <row r="201" spans="1:39" x14ac:dyDescent="0.25">
      <c r="A201" s="2" t="s">
        <v>186</v>
      </c>
      <c r="B201" s="4" t="s">
        <v>3</v>
      </c>
      <c r="C201">
        <v>7</v>
      </c>
      <c r="D201" s="12">
        <v>156431059</v>
      </c>
      <c r="E201" s="12">
        <v>156433348</v>
      </c>
      <c r="F201" s="9">
        <v>1</v>
      </c>
      <c r="G201" s="9">
        <f>MIN(M201,Q201,Y201,U201,AC201,AG201,AK201)</f>
        <v>0.303070880391479</v>
      </c>
      <c r="H201" s="9">
        <f>MAX(M201,Q201,U201,Y201,AC201,AG201,AK201)</f>
        <v>0.303070880391479</v>
      </c>
      <c r="I201" s="9">
        <f>IF(ABS(H201)&gt;ABS(G201),H201,G201)</f>
        <v>0.303070880391479</v>
      </c>
      <c r="J201" s="9">
        <f t="shared" si="3"/>
        <v>1</v>
      </c>
      <c r="K201" s="10">
        <f>MIN(N201,R201,V201,Z201,AD201,AH201,AL201)</f>
        <v>3.4728132304987798E-4</v>
      </c>
      <c r="P201" s="5" t="s">
        <v>527</v>
      </c>
      <c r="Q201" s="5">
        <v>0.303070880391479</v>
      </c>
      <c r="R201" s="5">
        <v>3.4728132304987798E-4</v>
      </c>
      <c r="S201" s="5">
        <v>5.9849928935457403E-2</v>
      </c>
      <c r="AJ201"/>
      <c r="AK201"/>
      <c r="AL201"/>
      <c r="AM201"/>
    </row>
    <row r="202" spans="1:39" x14ac:dyDescent="0.25">
      <c r="A202" s="2" t="s">
        <v>210</v>
      </c>
      <c r="B202" s="4" t="s">
        <v>3</v>
      </c>
      <c r="C202">
        <v>8</v>
      </c>
      <c r="D202" s="12">
        <v>1993157</v>
      </c>
      <c r="E202" s="12">
        <v>2093380</v>
      </c>
      <c r="F202" s="9">
        <v>1</v>
      </c>
      <c r="G202" s="9">
        <f>MIN(M202,Q202,Y202,U202,AC202,AG202,AK202)</f>
        <v>0.132964876680331</v>
      </c>
      <c r="H202" s="9">
        <f>MAX(M202,Q202,U202,Y202,AC202,AG202,AK202)</f>
        <v>0.132964876680331</v>
      </c>
      <c r="I202" s="9">
        <f>IF(ABS(H202)&gt;ABS(G202),H202,G202)</f>
        <v>0.132964876680331</v>
      </c>
      <c r="J202" s="9">
        <f t="shared" si="3"/>
        <v>1</v>
      </c>
      <c r="K202" s="10">
        <f>MIN(N202,R202,V202,Z202,AD202,AH202,AL202)</f>
        <v>1.73066380291436E-7</v>
      </c>
      <c r="AF202" t="s">
        <v>527</v>
      </c>
      <c r="AG202">
        <v>0.132964876680331</v>
      </c>
      <c r="AH202">
        <v>1.73066380291436E-7</v>
      </c>
      <c r="AI202" t="s">
        <v>551</v>
      </c>
    </row>
    <row r="203" spans="1:39" x14ac:dyDescent="0.25">
      <c r="A203" s="2" t="s">
        <v>204</v>
      </c>
      <c r="B203" s="4" t="s">
        <v>3</v>
      </c>
      <c r="C203">
        <v>8</v>
      </c>
      <c r="D203" s="12">
        <v>21549529</v>
      </c>
      <c r="E203" s="12">
        <v>21646346</v>
      </c>
      <c r="F203" s="9">
        <v>2</v>
      </c>
      <c r="G203" s="9">
        <f>MIN(M203,Q203,Y203,U203,AC203,AG203,AK203)</f>
        <v>-0.29269426057638398</v>
      </c>
      <c r="H203" s="9">
        <f>MAX(M203,Q203,U203,Y203,AC203,AG203,AK203)</f>
        <v>0.79799616932871997</v>
      </c>
      <c r="I203" s="9">
        <f>IF(ABS(H203)&gt;ABS(G203),H203,G203)</f>
        <v>0.79799616932871997</v>
      </c>
      <c r="J203" s="9">
        <f t="shared" si="3"/>
        <v>1</v>
      </c>
      <c r="K203" s="10">
        <f>MIN(N203,R203,V203,Z203,AD203,AH203,AL203)</f>
        <v>2.11244706808586E-5</v>
      </c>
      <c r="P203" s="5" t="s">
        <v>528</v>
      </c>
      <c r="Q203" s="5">
        <v>-0.29269426057638398</v>
      </c>
      <c r="R203" s="5">
        <v>2.2365631928221098E-3</v>
      </c>
      <c r="S203" s="5">
        <v>0.16613608631841201</v>
      </c>
      <c r="T203" s="5" t="s">
        <v>527</v>
      </c>
      <c r="U203" s="5">
        <v>0.79799616932871997</v>
      </c>
      <c r="V203" s="5">
        <v>2.11244706808586E-5</v>
      </c>
      <c r="W203" s="5">
        <v>6.8413945463369702E-3</v>
      </c>
      <c r="AJ203"/>
      <c r="AK203"/>
      <c r="AL203"/>
      <c r="AM203"/>
    </row>
    <row r="204" spans="1:39" x14ac:dyDescent="0.25">
      <c r="A204" s="2" t="s">
        <v>211</v>
      </c>
      <c r="B204" s="4" t="s">
        <v>3</v>
      </c>
      <c r="C204">
        <v>8</v>
      </c>
      <c r="D204" s="12">
        <v>21964382</v>
      </c>
      <c r="E204" s="12">
        <v>21966932</v>
      </c>
      <c r="F204" s="9">
        <v>1</v>
      </c>
      <c r="G204" s="9">
        <f>MIN(M204,Q204,Y204,U204,AC204,AG204,AK204)</f>
        <v>0.41446428716030098</v>
      </c>
      <c r="H204" s="9">
        <f>MAX(M204,Q204,U204,Y204,AC204,AG204,AK204)</f>
        <v>0.41446428716030098</v>
      </c>
      <c r="I204" s="9">
        <f>IF(ABS(H204)&gt;ABS(G204),H204,G204)</f>
        <v>0.41446428716030098</v>
      </c>
      <c r="J204" s="9">
        <f t="shared" si="3"/>
        <v>1</v>
      </c>
      <c r="K204" s="10">
        <f>MIN(N204,R204,V204,Z204,AD204,AH204,AL204)</f>
        <v>9.0796838160777098E-4</v>
      </c>
      <c r="T204" s="5" t="s">
        <v>527</v>
      </c>
      <c r="U204" s="5">
        <v>0.41446428716030098</v>
      </c>
      <c r="V204" s="5">
        <v>9.0796838160777098E-4</v>
      </c>
      <c r="W204" s="5">
        <v>5.8938049934468002E-2</v>
      </c>
    </row>
    <row r="205" spans="1:39" x14ac:dyDescent="0.25">
      <c r="A205" s="2" t="s">
        <v>206</v>
      </c>
      <c r="B205" s="4" t="s">
        <v>3</v>
      </c>
      <c r="C205">
        <v>8</v>
      </c>
      <c r="D205" s="12">
        <v>22462144</v>
      </c>
      <c r="E205" s="12">
        <v>22477984</v>
      </c>
      <c r="F205" s="9">
        <v>1</v>
      </c>
      <c r="G205" s="9">
        <f>MIN(M205,Q205,Y205,U205,AC205,AG205,AK205)</f>
        <v>0.33712168260901698</v>
      </c>
      <c r="H205" s="9">
        <f>MAX(M205,Q205,U205,Y205,AC205,AG205,AK205)</f>
        <v>0.33712168260901698</v>
      </c>
      <c r="I205" s="9">
        <f>IF(ABS(H205)&gt;ABS(G205),H205,G205)</f>
        <v>0.33712168260901698</v>
      </c>
      <c r="J205" s="9">
        <f t="shared" si="3"/>
        <v>1</v>
      </c>
      <c r="K205" s="10">
        <f>MIN(N205,R205,V205,Z205,AD205,AH205,AL205)</f>
        <v>1.1614681189378801E-3</v>
      </c>
      <c r="T205" s="5" t="s">
        <v>527</v>
      </c>
      <c r="U205" s="5">
        <v>0.33712168260901698</v>
      </c>
      <c r="V205" s="5">
        <v>1.1614681189378801E-3</v>
      </c>
      <c r="W205" s="5">
        <v>6.7037409894538394E-2</v>
      </c>
      <c r="AJ205"/>
      <c r="AK205"/>
      <c r="AL205"/>
      <c r="AM205"/>
    </row>
    <row r="206" spans="1:39" x14ac:dyDescent="0.25">
      <c r="A206" s="2" t="s">
        <v>218</v>
      </c>
      <c r="B206" s="4" t="s">
        <v>3</v>
      </c>
      <c r="C206">
        <v>8</v>
      </c>
      <c r="D206" s="12">
        <v>37553268</v>
      </c>
      <c r="E206" s="12">
        <v>37557539</v>
      </c>
      <c r="F206" s="9">
        <v>1</v>
      </c>
      <c r="G206" s="9">
        <f>MIN(M206,Q206,Y206,U206,AC206,AG206,AK206)</f>
        <v>1.9270733247146901</v>
      </c>
      <c r="H206" s="9">
        <f>MAX(M206,Q206,U206,Y206,AC206,AG206,AK206)</f>
        <v>1.9270733247146901</v>
      </c>
      <c r="I206" s="9">
        <f>IF(ABS(H206)&gt;ABS(G206),H206,G206)</f>
        <v>1.9270733247146901</v>
      </c>
      <c r="J206" s="9">
        <f t="shared" si="3"/>
        <v>1</v>
      </c>
      <c r="K206" s="10">
        <f>MIN(N206,R206,V206,Z206,AD206,AH206,AL206)</f>
        <v>4.8189086234061296E-6</v>
      </c>
      <c r="T206" s="5" t="s">
        <v>527</v>
      </c>
      <c r="U206" s="5">
        <v>1.9270733247146901</v>
      </c>
      <c r="V206" s="5">
        <v>4.8189086234061296E-6</v>
      </c>
      <c r="W206" s="5">
        <v>2.3409856516788401E-3</v>
      </c>
    </row>
    <row r="207" spans="1:39" x14ac:dyDescent="0.25">
      <c r="A207" s="2" t="s">
        <v>205</v>
      </c>
      <c r="B207" s="4" t="s">
        <v>3</v>
      </c>
      <c r="C207">
        <v>8</v>
      </c>
      <c r="D207" s="12">
        <v>42128819</v>
      </c>
      <c r="E207" s="12">
        <v>42190171</v>
      </c>
      <c r="F207" s="9">
        <v>1</v>
      </c>
      <c r="G207" s="9">
        <f>MIN(M207,Q207,Y207,U207,AC207,AG207,AK207)</f>
        <v>0.46426863914210897</v>
      </c>
      <c r="H207" s="9">
        <f>MAX(M207,Q207,U207,Y207,AC207,AG207,AK207)</f>
        <v>0.46426863914210897</v>
      </c>
      <c r="I207" s="9">
        <f>IF(ABS(H207)&gt;ABS(G207),H207,G207)</f>
        <v>0.46426863914210897</v>
      </c>
      <c r="J207" s="9">
        <f t="shared" si="3"/>
        <v>1</v>
      </c>
      <c r="K207" s="10">
        <f>MIN(N207,R207,V207,Z207,AD207,AH207,AL207)</f>
        <v>1.2425258736539001E-3</v>
      </c>
      <c r="T207" s="5" t="s">
        <v>527</v>
      </c>
      <c r="U207" s="5">
        <v>0.46426863914210897</v>
      </c>
      <c r="V207" s="5">
        <v>1.2425258736539001E-3</v>
      </c>
      <c r="W207" s="5">
        <v>6.9719872226109897E-2</v>
      </c>
      <c r="AJ207"/>
      <c r="AK207"/>
      <c r="AL207"/>
      <c r="AM207"/>
    </row>
    <row r="208" spans="1:39" x14ac:dyDescent="0.25">
      <c r="A208" s="2" t="s">
        <v>203</v>
      </c>
      <c r="B208" s="4" t="s">
        <v>3</v>
      </c>
      <c r="C208">
        <v>8</v>
      </c>
      <c r="D208" s="12">
        <v>57124196</v>
      </c>
      <c r="E208" s="12">
        <v>57131357</v>
      </c>
      <c r="F208" s="9">
        <v>1</v>
      </c>
      <c r="G208" s="9">
        <f>MIN(M208,Q208,Y208,U208,AC208,AG208,AK208)</f>
        <v>-0.72974026667356595</v>
      </c>
      <c r="H208" s="9">
        <f>MAX(M208,Q208,U208,Y208,AC208,AG208,AK208)</f>
        <v>-0.72974026667356595</v>
      </c>
      <c r="I208" s="9">
        <f>IF(ABS(H208)&gt;ABS(G208),H208,G208)</f>
        <v>-0.72974026667356595</v>
      </c>
      <c r="J208" s="9">
        <f t="shared" si="3"/>
        <v>0</v>
      </c>
      <c r="K208" s="10">
        <f>MIN(N208,R208,V208,Z208,AD208,AH208,AL208)</f>
        <v>1.9138263098850901E-4</v>
      </c>
      <c r="T208" s="5" t="s">
        <v>528</v>
      </c>
      <c r="U208" s="5">
        <v>-0.72974026667356595</v>
      </c>
      <c r="V208" s="5">
        <v>1.9138263098850901E-4</v>
      </c>
      <c r="W208" s="5">
        <v>2.9509241282921601E-2</v>
      </c>
      <c r="AJ208"/>
      <c r="AK208"/>
      <c r="AL208"/>
      <c r="AM208"/>
    </row>
    <row r="209" spans="1:39" x14ac:dyDescent="0.25">
      <c r="A209" s="2" t="s">
        <v>214</v>
      </c>
      <c r="B209" s="4" t="s">
        <v>3</v>
      </c>
      <c r="C209">
        <v>8</v>
      </c>
      <c r="D209" s="12">
        <v>74202873</v>
      </c>
      <c r="E209" s="12">
        <v>74205869</v>
      </c>
      <c r="F209" s="9">
        <v>3</v>
      </c>
      <c r="G209" s="9">
        <f>MIN(M209,Q209,Y209,U209,AC209,AG209,AK209)</f>
        <v>-0.16249552011097901</v>
      </c>
      <c r="H209" s="9">
        <f>MAX(M209,Q209,U209,Y209,AC209,AG209,AK209)</f>
        <v>-0.10378050792851901</v>
      </c>
      <c r="I209" s="9">
        <f>IF(ABS(H209)&gt;ABS(G209),H209,G209)</f>
        <v>-0.16249552011097901</v>
      </c>
      <c r="J209" s="9">
        <f t="shared" si="3"/>
        <v>0</v>
      </c>
      <c r="K209" s="10">
        <f>MIN(N209,R209,V209,Z209,AD209,AH209,AL209)</f>
        <v>2.1742774041361101E-15</v>
      </c>
      <c r="P209" s="5" t="s">
        <v>528</v>
      </c>
      <c r="Q209" s="5">
        <v>-0.10378050792851901</v>
      </c>
      <c r="R209" s="5">
        <v>2.1773383185249201E-4</v>
      </c>
      <c r="S209" s="5">
        <v>4.7503783836430599E-2</v>
      </c>
      <c r="T209" s="5" t="s">
        <v>528</v>
      </c>
      <c r="U209" s="5">
        <v>-0.16249552011097901</v>
      </c>
      <c r="V209" s="5">
        <v>1.2948022983447501E-2</v>
      </c>
      <c r="W209" s="5">
        <v>0.21473826452918099</v>
      </c>
      <c r="AF209" t="s">
        <v>528</v>
      </c>
      <c r="AG209">
        <v>-0.12565673425003801</v>
      </c>
      <c r="AH209">
        <v>2.1742774041361101E-15</v>
      </c>
      <c r="AI209" t="s">
        <v>553</v>
      </c>
    </row>
    <row r="210" spans="1:39" x14ac:dyDescent="0.25">
      <c r="A210" s="2" t="s">
        <v>207</v>
      </c>
      <c r="B210" s="4" t="s">
        <v>3</v>
      </c>
      <c r="C210">
        <v>8</v>
      </c>
      <c r="D210" s="12">
        <v>98787808</v>
      </c>
      <c r="E210" s="12">
        <v>98864830</v>
      </c>
      <c r="F210" s="9">
        <v>1</v>
      </c>
      <c r="G210" s="9">
        <f>MIN(M210,Q210,Y210,U210,AC210,AG210,AK210)</f>
        <v>0.52234085229844196</v>
      </c>
      <c r="H210" s="9">
        <f>MAX(M210,Q210,U210,Y210,AC210,AG210,AK210)</f>
        <v>0.52234085229844196</v>
      </c>
      <c r="I210" s="9">
        <f>IF(ABS(H210)&gt;ABS(G210),H210,G210)</f>
        <v>0.52234085229844196</v>
      </c>
      <c r="J210" s="9">
        <f t="shared" si="3"/>
        <v>1</v>
      </c>
      <c r="K210" s="10">
        <f>MIN(N210,R210,V210,Z210,AD210,AH210,AL210)</f>
        <v>3.2811401588867298E-4</v>
      </c>
      <c r="T210" s="5" t="s">
        <v>527</v>
      </c>
      <c r="U210" s="5">
        <v>0.52234085229844196</v>
      </c>
      <c r="V210" s="5">
        <v>3.2811401588867298E-4</v>
      </c>
      <c r="W210" s="5">
        <v>3.7140595254815903E-2</v>
      </c>
      <c r="AJ210"/>
      <c r="AK210"/>
      <c r="AL210"/>
      <c r="AM210"/>
    </row>
    <row r="211" spans="1:39" x14ac:dyDescent="0.25">
      <c r="A211" s="2" t="s">
        <v>212</v>
      </c>
      <c r="B211" s="4" t="s">
        <v>3</v>
      </c>
      <c r="C211">
        <v>8</v>
      </c>
      <c r="D211" s="12">
        <v>101715143</v>
      </c>
      <c r="E211" s="12">
        <v>101734315</v>
      </c>
      <c r="F211" s="9">
        <v>2</v>
      </c>
      <c r="G211" s="9">
        <f>MIN(M211,Q211,Y211,U211,AC211,AG211,AK211)</f>
        <v>-0.21185429502879599</v>
      </c>
      <c r="H211" s="9">
        <f>MAX(M211,Q211,U211,Y211,AC211,AG211,AK211)</f>
        <v>-0.132800093570066</v>
      </c>
      <c r="I211" s="9">
        <f>IF(ABS(H211)&gt;ABS(G211),H211,G211)</f>
        <v>-0.21185429502879599</v>
      </c>
      <c r="J211" s="9">
        <f t="shared" si="3"/>
        <v>0</v>
      </c>
      <c r="K211" s="10">
        <f>MIN(N211,R211,V211,Z211,AD211,AH211,AL211)</f>
        <v>1.95266507779954E-6</v>
      </c>
      <c r="T211" s="5" t="s">
        <v>528</v>
      </c>
      <c r="U211" s="5">
        <v>-0.21185429502879599</v>
      </c>
      <c r="V211" s="5">
        <v>1.7539671059734899E-3</v>
      </c>
      <c r="W211" s="5">
        <v>8.0273924818473202E-2</v>
      </c>
      <c r="AF211" t="s">
        <v>528</v>
      </c>
      <c r="AG211">
        <v>-0.132800093570066</v>
      </c>
      <c r="AH211">
        <v>1.95266507779954E-6</v>
      </c>
      <c r="AI211" t="s">
        <v>552</v>
      </c>
    </row>
    <row r="212" spans="1:39" x14ac:dyDescent="0.25">
      <c r="A212" s="2" t="s">
        <v>216</v>
      </c>
      <c r="B212" s="4" t="s">
        <v>3</v>
      </c>
      <c r="C212">
        <v>8</v>
      </c>
      <c r="D212" s="12">
        <v>133722190</v>
      </c>
      <c r="E212" s="12">
        <v>133772914</v>
      </c>
      <c r="F212" s="9">
        <v>1</v>
      </c>
      <c r="G212" s="9">
        <f>MIN(M212,Q212,Y212,U212,AC212,AG212,AK212)</f>
        <v>0.60221045413674101</v>
      </c>
      <c r="H212" s="9">
        <f>MAX(M212,Q212,U212,Y212,AC212,AG212,AK212)</f>
        <v>0.60221045413674101</v>
      </c>
      <c r="I212" s="9">
        <f>IF(ABS(H212)&gt;ABS(G212),H212,G212)</f>
        <v>0.60221045413674101</v>
      </c>
      <c r="J212" s="9">
        <f t="shared" si="3"/>
        <v>1</v>
      </c>
      <c r="K212" s="10">
        <f>MIN(N212,R212,V212,Z212,AD212,AH212,AL212)</f>
        <v>2.4747218464384298E-3</v>
      </c>
      <c r="T212" s="5" t="s">
        <v>527</v>
      </c>
      <c r="U212" s="5">
        <v>0.60221045413674101</v>
      </c>
      <c r="V212" s="5">
        <v>2.4747218464384298E-3</v>
      </c>
      <c r="W212" s="5">
        <v>9.6561679931300798E-2</v>
      </c>
    </row>
    <row r="213" spans="1:39" x14ac:dyDescent="0.25">
      <c r="A213" s="2" t="s">
        <v>213</v>
      </c>
      <c r="B213" s="4" t="s">
        <v>3</v>
      </c>
      <c r="C213">
        <v>8</v>
      </c>
      <c r="D213" s="12">
        <v>141668480</v>
      </c>
      <c r="E213" s="12">
        <v>142011412</v>
      </c>
      <c r="F213" s="9">
        <v>1</v>
      </c>
      <c r="G213" s="9">
        <f>MIN(M213,Q213,Y213,U213,AC213,AG213,AK213)</f>
        <v>0.66247872605157498</v>
      </c>
      <c r="H213" s="9">
        <f>MAX(M213,Q213,U213,Y213,AC213,AG213,AK213)</f>
        <v>0.66247872605157498</v>
      </c>
      <c r="I213" s="9">
        <f>IF(ABS(H213)&gt;ABS(G213),H213,G213)</f>
        <v>0.66247872605157498</v>
      </c>
      <c r="J213" s="9">
        <f t="shared" si="3"/>
        <v>1</v>
      </c>
      <c r="K213" s="10">
        <f>MIN(N213,R213,V213,Z213,AD213,AH213,AL213)</f>
        <v>1.34575680255096E-3</v>
      </c>
      <c r="T213" s="5" t="s">
        <v>527</v>
      </c>
      <c r="U213" s="5">
        <v>0.66247872605157498</v>
      </c>
      <c r="V213" s="5">
        <v>1.34575680255096E-3</v>
      </c>
      <c r="W213" s="5">
        <v>7.1318993458825503E-2</v>
      </c>
    </row>
    <row r="214" spans="1:39" x14ac:dyDescent="0.25">
      <c r="A214" s="2" t="s">
        <v>209</v>
      </c>
      <c r="B214" s="4" t="s">
        <v>3</v>
      </c>
      <c r="C214">
        <v>8</v>
      </c>
      <c r="D214" s="12">
        <v>143831567</v>
      </c>
      <c r="E214" s="12">
        <v>143833952</v>
      </c>
      <c r="F214" s="9">
        <v>2</v>
      </c>
      <c r="G214" s="9">
        <f>MIN(M214,Q214,Y214,U214,AC214,AG214,AK214)</f>
        <v>-0.40398117427783797</v>
      </c>
      <c r="H214" s="9">
        <f>MAX(M214,Q214,U214,Y214,AC214,AG214,AK214)</f>
        <v>3.1107535248122402</v>
      </c>
      <c r="I214" s="9">
        <f>IF(ABS(H214)&gt;ABS(G214),H214,G214)</f>
        <v>3.1107535248122402</v>
      </c>
      <c r="J214" s="9">
        <f t="shared" si="3"/>
        <v>1</v>
      </c>
      <c r="K214" s="10">
        <f>MIN(N214,R214,V214,Z214,AD214,AH214,AL214)</f>
        <v>1.59499400048256E-6</v>
      </c>
      <c r="P214" s="5" t="s">
        <v>528</v>
      </c>
      <c r="Q214" s="5">
        <v>-0.40398117427783797</v>
      </c>
      <c r="R214" s="5">
        <v>1.2721746282649901E-2</v>
      </c>
      <c r="S214" s="5">
        <v>0.33561381761543202</v>
      </c>
      <c r="T214" s="5" t="s">
        <v>527</v>
      </c>
      <c r="U214" s="5">
        <v>3.1107535248122402</v>
      </c>
      <c r="V214" s="5">
        <v>1.59499400048256E-6</v>
      </c>
      <c r="W214" s="5">
        <v>1.09388441480154E-3</v>
      </c>
    </row>
    <row r="215" spans="1:39" x14ac:dyDescent="0.25">
      <c r="A215" s="2" t="s">
        <v>208</v>
      </c>
      <c r="B215" s="4" t="s">
        <v>3</v>
      </c>
      <c r="C215">
        <v>8</v>
      </c>
      <c r="D215" s="12">
        <v>144099901</v>
      </c>
      <c r="E215" s="12">
        <v>144103827</v>
      </c>
      <c r="F215" s="9">
        <v>5</v>
      </c>
      <c r="G215" s="9">
        <f>MIN(M215,Q215,Y215,U215,AC215,AG215,AK215)</f>
        <v>0.22546807050981699</v>
      </c>
      <c r="H215" s="9">
        <f>MAX(M215,Q215,U215,Y215,AC215,AG215,AK215)</f>
        <v>0.76875138023580103</v>
      </c>
      <c r="I215" s="9">
        <f>IF(ABS(H215)&gt;ABS(G215),H215,G215)</f>
        <v>0.76875138023580103</v>
      </c>
      <c r="J215" s="9">
        <f t="shared" si="3"/>
        <v>1</v>
      </c>
      <c r="K215" s="10">
        <f>MIN(N215,R215,V215,Z215,AD215,AH215,AL215)</f>
        <v>2.5429738318342499E-4</v>
      </c>
      <c r="L215" s="5" t="s">
        <v>527</v>
      </c>
      <c r="M215" s="5">
        <v>0.76875138023580103</v>
      </c>
      <c r="N215" s="5">
        <v>1.9198571634304999E-3</v>
      </c>
      <c r="O215" s="5">
        <v>0.152827250406183</v>
      </c>
      <c r="P215" s="5" t="s">
        <v>527</v>
      </c>
      <c r="Q215" s="5">
        <v>0.29959176723604602</v>
      </c>
      <c r="R215" s="5">
        <v>9.0461702500861593E-3</v>
      </c>
      <c r="S215" s="5">
        <v>0.29743264990747698</v>
      </c>
      <c r="T215" s="5" t="s">
        <v>527</v>
      </c>
      <c r="U215" s="5">
        <v>0.414342010642262</v>
      </c>
      <c r="V215" s="5">
        <v>2.1529170182509102E-3</v>
      </c>
      <c r="W215" s="5">
        <v>9.0945143173142604E-2</v>
      </c>
      <c r="AB215" s="5" t="s">
        <v>527</v>
      </c>
      <c r="AC215" s="5">
        <v>0.26913802376245999</v>
      </c>
      <c r="AD215" s="5">
        <v>2.5429738318342499E-4</v>
      </c>
      <c r="AE215" s="5">
        <v>1</v>
      </c>
      <c r="AF215" t="s">
        <v>527</v>
      </c>
      <c r="AG215">
        <v>0.22546807050981699</v>
      </c>
      <c r="AH215">
        <v>7.9980013785157904E-4</v>
      </c>
      <c r="AI215" t="s">
        <v>529</v>
      </c>
      <c r="AJ215"/>
      <c r="AK215"/>
      <c r="AL215"/>
      <c r="AM215"/>
    </row>
    <row r="216" spans="1:39" x14ac:dyDescent="0.25">
      <c r="A216" s="2" t="s">
        <v>202</v>
      </c>
      <c r="B216" s="4" t="s">
        <v>3</v>
      </c>
      <c r="C216">
        <v>8</v>
      </c>
      <c r="D216" s="12">
        <v>144648361</v>
      </c>
      <c r="E216" s="12">
        <v>144654928</v>
      </c>
      <c r="F216" s="9">
        <v>1</v>
      </c>
      <c r="G216" s="9">
        <f>MIN(M216,Q216,Y216,U216,AC216,AG216,AK216)</f>
        <v>-0.42852318833795799</v>
      </c>
      <c r="H216" s="9">
        <f>MAX(M216,Q216,U216,Y216,AC216,AG216,AK216)</f>
        <v>-0.42852318833795799</v>
      </c>
      <c r="I216" s="9">
        <f>IF(ABS(H216)&gt;ABS(G216),H216,G216)</f>
        <v>-0.42852318833795799</v>
      </c>
      <c r="J216" s="9">
        <f t="shared" si="3"/>
        <v>0</v>
      </c>
      <c r="K216" s="10">
        <f>MIN(N216,R216,V216,Z216,AD216,AH216,AL216)</f>
        <v>4.11448995177267E-6</v>
      </c>
      <c r="L216" s="5" t="s">
        <v>528</v>
      </c>
      <c r="M216" s="5">
        <v>-0.42852318833795799</v>
      </c>
      <c r="N216" s="5">
        <v>4.11448995177267E-6</v>
      </c>
      <c r="O216" s="5">
        <v>2.2518000185395401E-3</v>
      </c>
      <c r="AJ216"/>
      <c r="AK216"/>
      <c r="AL216"/>
      <c r="AM216"/>
    </row>
    <row r="217" spans="1:39" x14ac:dyDescent="0.25">
      <c r="A217" s="2" t="s">
        <v>215</v>
      </c>
      <c r="B217" s="4" t="s">
        <v>3</v>
      </c>
      <c r="C217">
        <v>8</v>
      </c>
      <c r="D217" s="12">
        <v>146015149</v>
      </c>
      <c r="E217" s="12">
        <v>146017831</v>
      </c>
      <c r="F217" s="9">
        <v>1</v>
      </c>
      <c r="G217" s="9">
        <f>MIN(M217,Q217,Y217,U217,AC217,AG217,AK217)</f>
        <v>-0.117267600967221</v>
      </c>
      <c r="H217" s="9">
        <f>MAX(M217,Q217,U217,Y217,AC217,AG217,AK217)</f>
        <v>-0.117267600967221</v>
      </c>
      <c r="I217" s="9">
        <f>IF(ABS(H217)&gt;ABS(G217),H217,G217)</f>
        <v>-0.117267600967221</v>
      </c>
      <c r="J217" s="9">
        <f t="shared" si="3"/>
        <v>0</v>
      </c>
      <c r="K217" s="10">
        <f>MIN(N217,R217,V217,Z217,AD217,AH217,AL217)</f>
        <v>4.5095456597887398E-8</v>
      </c>
      <c r="AF217" t="s">
        <v>528</v>
      </c>
      <c r="AG217">
        <v>-0.117267600967221</v>
      </c>
      <c r="AH217">
        <v>4.5095456597887398E-8</v>
      </c>
      <c r="AI217" t="s">
        <v>554</v>
      </c>
    </row>
    <row r="218" spans="1:39" x14ac:dyDescent="0.25">
      <c r="A218" s="2" t="s">
        <v>217</v>
      </c>
      <c r="B218" s="4" t="s">
        <v>3</v>
      </c>
      <c r="C218">
        <v>8</v>
      </c>
      <c r="D218" s="12">
        <v>146024260</v>
      </c>
      <c r="E218" s="12">
        <v>146036139</v>
      </c>
      <c r="F218" s="9">
        <v>1</v>
      </c>
      <c r="G218" s="9">
        <f>MIN(M218,Q218,Y218,U218,AC218,AG218,AK218)</f>
        <v>0.41734641630682401</v>
      </c>
      <c r="H218" s="9">
        <f>MAX(M218,Q218,U218,Y218,AC218,AG218,AK218)</f>
        <v>0.41734641630682401</v>
      </c>
      <c r="I218" s="9">
        <f>IF(ABS(H218)&gt;ABS(G218),H218,G218)</f>
        <v>0.41734641630682401</v>
      </c>
      <c r="J218" s="9">
        <f t="shared" si="3"/>
        <v>1</v>
      </c>
      <c r="K218" s="10">
        <f>MIN(N218,R218,V218,Z218,AD218,AH218,AL218)</f>
        <v>3.82188936662914E-4</v>
      </c>
      <c r="T218" s="5" t="s">
        <v>527</v>
      </c>
      <c r="U218" s="5">
        <v>0.41734641630682401</v>
      </c>
      <c r="V218" s="5">
        <v>3.82188936662914E-4</v>
      </c>
      <c r="W218" s="5">
        <v>4.0143610923900098E-2</v>
      </c>
    </row>
    <row r="219" spans="1:39" x14ac:dyDescent="0.25">
      <c r="A219" s="2" t="s">
        <v>228</v>
      </c>
      <c r="B219" s="4" t="s">
        <v>3</v>
      </c>
      <c r="C219">
        <v>9</v>
      </c>
      <c r="D219" s="12">
        <v>19376253</v>
      </c>
      <c r="E219" s="12">
        <v>19380235</v>
      </c>
      <c r="F219" s="9">
        <v>1</v>
      </c>
      <c r="G219" s="9">
        <f>MIN(M219,Q219,Y219,U219,AC219,AG219,AK219)</f>
        <v>-0.10429436882543899</v>
      </c>
      <c r="H219" s="9">
        <f>MAX(M219,Q219,U219,Y219,AC219,AG219,AK219)</f>
        <v>-0.10429436882543899</v>
      </c>
      <c r="I219" s="9">
        <f>IF(ABS(H219)&gt;ABS(G219),H219,G219)</f>
        <v>-0.10429436882543899</v>
      </c>
      <c r="J219" s="9">
        <f t="shared" si="3"/>
        <v>0</v>
      </c>
      <c r="K219" s="10">
        <f>MIN(N219,R219,V219,Z219,AD219,AH219,AL219)</f>
        <v>8.8420070534859603E-11</v>
      </c>
      <c r="AF219" t="s">
        <v>528</v>
      </c>
      <c r="AG219">
        <v>-0.10429436882543899</v>
      </c>
      <c r="AH219">
        <v>8.8420070534859603E-11</v>
      </c>
      <c r="AI219" t="s">
        <v>556</v>
      </c>
      <c r="AJ219"/>
      <c r="AK219"/>
      <c r="AL219"/>
      <c r="AM219"/>
    </row>
    <row r="220" spans="1:39" x14ac:dyDescent="0.25">
      <c r="A220" s="2" t="s">
        <v>221</v>
      </c>
      <c r="B220" s="4" t="s">
        <v>3</v>
      </c>
      <c r="C220">
        <v>9</v>
      </c>
      <c r="D220" s="12">
        <v>32455299</v>
      </c>
      <c r="E220" s="12">
        <v>32526322</v>
      </c>
      <c r="F220" s="9">
        <v>2</v>
      </c>
      <c r="G220" s="9">
        <f>MIN(M220,Q220,Y220,U220,AC220,AG220,AK220)</f>
        <v>0.22900899986819201</v>
      </c>
      <c r="H220" s="9">
        <f>MAX(M220,Q220,U220,Y220,AC220,AG220,AK220)</f>
        <v>0.24018353393158001</v>
      </c>
      <c r="I220" s="9">
        <f>IF(ABS(H220)&gt;ABS(G220),H220,G220)</f>
        <v>0.24018353393158001</v>
      </c>
      <c r="J220" s="9">
        <f t="shared" si="3"/>
        <v>1</v>
      </c>
      <c r="K220" s="10">
        <f>MIN(N220,R220,V220,Z220,AD220,AH220,AL220)</f>
        <v>1.16040420670561E-4</v>
      </c>
      <c r="L220" s="5" t="s">
        <v>527</v>
      </c>
      <c r="M220" s="5">
        <v>0.22900899986819201</v>
      </c>
      <c r="N220" s="5">
        <v>1.4523802682875E-2</v>
      </c>
      <c r="O220" s="5">
        <v>0.344451997086485</v>
      </c>
      <c r="P220" s="5" t="s">
        <v>527</v>
      </c>
      <c r="Q220" s="5">
        <v>0.24018353393158001</v>
      </c>
      <c r="R220" s="5">
        <v>1.16040420670561E-4</v>
      </c>
      <c r="S220" s="5">
        <v>3.4207494535569198E-2</v>
      </c>
    </row>
    <row r="221" spans="1:39" x14ac:dyDescent="0.25">
      <c r="A221" s="2" t="s">
        <v>227</v>
      </c>
      <c r="B221" s="4" t="s">
        <v>3</v>
      </c>
      <c r="C221">
        <v>9</v>
      </c>
      <c r="D221" s="12">
        <v>35657747</v>
      </c>
      <c r="E221" s="12">
        <v>35658015</v>
      </c>
      <c r="F221" s="9">
        <v>1</v>
      </c>
      <c r="G221" s="9">
        <f>MIN(M221,Q221,Y221,U221,AC221,AG221,AK221)</f>
        <v>0.76032364334926805</v>
      </c>
      <c r="H221" s="9">
        <f>MAX(M221,Q221,U221,Y221,AC221,AG221,AK221)</f>
        <v>0.76032364334926805</v>
      </c>
      <c r="I221" s="9">
        <f>IF(ABS(H221)&gt;ABS(G221),H221,G221)</f>
        <v>0.76032364334926805</v>
      </c>
      <c r="J221" s="9">
        <f t="shared" si="3"/>
        <v>1</v>
      </c>
      <c r="K221" s="10">
        <f>MIN(N221,R221,V221,Z221,AD221,AH221,AL221)</f>
        <v>7.7953266578853801E-4</v>
      </c>
      <c r="T221" s="5" t="s">
        <v>527</v>
      </c>
      <c r="U221" s="5">
        <v>0.76032364334926805</v>
      </c>
      <c r="V221" s="5">
        <v>7.7953266578853801E-4</v>
      </c>
      <c r="W221" s="5">
        <v>5.6102292286596099E-2</v>
      </c>
      <c r="AJ221"/>
      <c r="AK221"/>
      <c r="AL221"/>
      <c r="AM221"/>
    </row>
    <row r="222" spans="1:39" x14ac:dyDescent="0.25">
      <c r="A222" s="2" t="s">
        <v>223</v>
      </c>
      <c r="B222" s="4" t="s">
        <v>3</v>
      </c>
      <c r="C222">
        <v>9</v>
      </c>
      <c r="D222" s="12">
        <v>37422706</v>
      </c>
      <c r="E222" s="12">
        <v>37436986</v>
      </c>
      <c r="F222" s="9">
        <v>1</v>
      </c>
      <c r="G222" s="9">
        <f>MIN(M222,Q222,Y222,U222,AC222,AG222,AK222)</f>
        <v>0.559305474813795</v>
      </c>
      <c r="H222" s="9">
        <f>MAX(M222,Q222,U222,Y222,AC222,AG222,AK222)</f>
        <v>0.559305474813795</v>
      </c>
      <c r="I222" s="9">
        <f>IF(ABS(H222)&gt;ABS(G222),H222,G222)</f>
        <v>0.559305474813795</v>
      </c>
      <c r="J222" s="9">
        <f t="shared" si="3"/>
        <v>1</v>
      </c>
      <c r="K222" s="10">
        <f>MIN(N222,R222,V222,Z222,AD222,AH222,AL222)</f>
        <v>1.4903250394684999E-3</v>
      </c>
      <c r="T222" s="5" t="s">
        <v>527</v>
      </c>
      <c r="U222" s="5">
        <v>0.559305474813795</v>
      </c>
      <c r="V222" s="5">
        <v>1.4903250394684999E-3</v>
      </c>
      <c r="W222" s="5">
        <v>7.4255126645996594E-2</v>
      </c>
    </row>
    <row r="223" spans="1:39" x14ac:dyDescent="0.25">
      <c r="A223" s="2" t="s">
        <v>219</v>
      </c>
      <c r="B223" s="4" t="s">
        <v>3</v>
      </c>
      <c r="C223">
        <v>9</v>
      </c>
      <c r="D223" s="12">
        <v>75766646</v>
      </c>
      <c r="E223" s="12">
        <v>75785309</v>
      </c>
      <c r="F223" s="9">
        <v>2</v>
      </c>
      <c r="G223" s="9">
        <f>MIN(M223,Q223,Y223,U223,AC223,AG223,AK223)</f>
        <v>-0.226900178597987</v>
      </c>
      <c r="H223" s="9">
        <f>MAX(M223,Q223,U223,Y223,AC223,AG223,AK223)</f>
        <v>-0.183808441236019</v>
      </c>
      <c r="I223" s="9">
        <f>IF(ABS(H223)&gt;ABS(G223),H223,G223)</f>
        <v>-0.226900178597987</v>
      </c>
      <c r="J223" s="9">
        <f t="shared" si="3"/>
        <v>0</v>
      </c>
      <c r="K223" s="10">
        <f>MIN(N223,R223,V223,Z223,AD223,AH223,AL223)</f>
        <v>1.96040886125356E-10</v>
      </c>
      <c r="T223" s="5" t="s">
        <v>528</v>
      </c>
      <c r="U223" s="5">
        <v>-0.226900178597987</v>
      </c>
      <c r="V223" s="5">
        <v>8.7755223507569597E-4</v>
      </c>
      <c r="W223" s="5">
        <v>5.8938049934468002E-2</v>
      </c>
      <c r="AJ223" s="5" t="s">
        <v>528</v>
      </c>
      <c r="AK223" s="5">
        <v>-0.183808441236019</v>
      </c>
      <c r="AL223" s="5">
        <v>1.96040886125356E-10</v>
      </c>
      <c r="AM223" s="5" t="s">
        <v>555</v>
      </c>
    </row>
    <row r="224" spans="1:39" x14ac:dyDescent="0.25">
      <c r="A224" s="2" t="s">
        <v>229</v>
      </c>
      <c r="B224" s="4" t="s">
        <v>3</v>
      </c>
      <c r="C224">
        <v>9</v>
      </c>
      <c r="D224" s="12">
        <v>86890764</v>
      </c>
      <c r="E224" s="12">
        <v>86983413</v>
      </c>
      <c r="F224" s="9">
        <v>1</v>
      </c>
      <c r="G224" s="9">
        <f>MIN(M224,Q224,Y224,U224,AC224,AG224,AK224)</f>
        <v>-0.43870862337833699</v>
      </c>
      <c r="H224" s="9">
        <f>MAX(M224,Q224,U224,Y224,AC224,AG224,AK224)</f>
        <v>-0.43870862337833699</v>
      </c>
      <c r="I224" s="9">
        <f>IF(ABS(H224)&gt;ABS(G224),H224,G224)</f>
        <v>-0.43870862337833699</v>
      </c>
      <c r="J224" s="9">
        <f t="shared" si="3"/>
        <v>0</v>
      </c>
      <c r="K224" s="10">
        <f>MIN(N224,R224,V224,Z224,AD224,AH224,AL224)</f>
        <v>9.9788935490162901E-5</v>
      </c>
      <c r="P224" s="5" t="s">
        <v>528</v>
      </c>
      <c r="Q224" s="5">
        <v>-0.43870862337833699</v>
      </c>
      <c r="R224" s="5">
        <v>9.9788935490162901E-5</v>
      </c>
      <c r="S224" s="5">
        <v>3.02117744692109E-2</v>
      </c>
      <c r="AJ224"/>
      <c r="AK224"/>
      <c r="AL224"/>
      <c r="AM224"/>
    </row>
    <row r="225" spans="1:39" x14ac:dyDescent="0.25">
      <c r="A225" s="2" t="s">
        <v>220</v>
      </c>
      <c r="B225" s="4" t="s">
        <v>3</v>
      </c>
      <c r="C225">
        <v>9</v>
      </c>
      <c r="D225" s="12">
        <v>90340973</v>
      </c>
      <c r="E225" s="12">
        <v>90346384</v>
      </c>
      <c r="F225" s="9">
        <v>1</v>
      </c>
      <c r="G225" s="9">
        <f>MIN(M225,Q225,Y225,U225,AC225,AG225,AK225)</f>
        <v>1.6811962327111101</v>
      </c>
      <c r="H225" s="9">
        <f>MAX(M225,Q225,U225,Y225,AC225,AG225,AK225)</f>
        <v>1.6811962327111101</v>
      </c>
      <c r="I225" s="9">
        <f>IF(ABS(H225)&gt;ABS(G225),H225,G225)</f>
        <v>1.6811962327111101</v>
      </c>
      <c r="J225" s="9">
        <f t="shared" si="3"/>
        <v>1</v>
      </c>
      <c r="K225" s="10">
        <f>MIN(N225,R225,V225,Z225,AD225,AH225,AL225)</f>
        <v>2.16358638149949E-4</v>
      </c>
      <c r="T225" s="5" t="s">
        <v>527</v>
      </c>
      <c r="U225" s="5">
        <v>1.6811962327111101</v>
      </c>
      <c r="V225" s="5">
        <v>2.16358638149949E-4</v>
      </c>
      <c r="W225" s="5">
        <v>3.0030063835598201E-2</v>
      </c>
    </row>
    <row r="226" spans="1:39" x14ac:dyDescent="0.25">
      <c r="A226" s="2" t="s">
        <v>234</v>
      </c>
      <c r="B226" s="4" t="s">
        <v>3</v>
      </c>
      <c r="C226">
        <v>9</v>
      </c>
      <c r="D226" s="12">
        <v>95054742</v>
      </c>
      <c r="E226" s="12">
        <v>95054875</v>
      </c>
      <c r="F226" s="9">
        <v>1</v>
      </c>
      <c r="G226" s="9">
        <f>MIN(M226,Q226,Y226,U226,AC226,AG226,AK226)</f>
        <v>0.80561267148590399</v>
      </c>
      <c r="H226" s="9">
        <f>MAX(M226,Q226,U226,Y226,AC226,AG226,AK226)</f>
        <v>0.80561267148590399</v>
      </c>
      <c r="I226" s="9">
        <f>IF(ABS(H226)&gt;ABS(G226),H226,G226)</f>
        <v>0.80561267148590399</v>
      </c>
      <c r="J226" s="9">
        <f t="shared" si="3"/>
        <v>1</v>
      </c>
      <c r="K226" s="10">
        <f>MIN(N226,R226,V226,Z226,AD226,AH226,AL226)</f>
        <v>1.5415984145078E-5</v>
      </c>
      <c r="T226" s="5" t="s">
        <v>527</v>
      </c>
      <c r="U226" s="5">
        <v>0.80561267148590399</v>
      </c>
      <c r="V226" s="5">
        <v>1.5415984145078E-5</v>
      </c>
      <c r="W226" s="5">
        <v>5.9911653049154797E-3</v>
      </c>
      <c r="AJ226"/>
      <c r="AK226"/>
      <c r="AL226"/>
      <c r="AM226"/>
    </row>
    <row r="227" spans="1:39" x14ac:dyDescent="0.25">
      <c r="A227" s="2" t="s">
        <v>237</v>
      </c>
      <c r="B227" s="4" t="s">
        <v>3</v>
      </c>
      <c r="C227">
        <v>9</v>
      </c>
      <c r="D227" s="12">
        <v>97021547</v>
      </c>
      <c r="E227" s="12">
        <v>97064111</v>
      </c>
      <c r="F227" s="9">
        <v>1</v>
      </c>
      <c r="G227" s="9">
        <f>MIN(M227,Q227,Y227,U227,AC227,AG227,AK227)</f>
        <v>0.242932713486785</v>
      </c>
      <c r="H227" s="9">
        <f>MAX(M227,Q227,U227,Y227,AC227,AG227,AK227)</f>
        <v>0.242932713486785</v>
      </c>
      <c r="I227" s="9">
        <f>IF(ABS(H227)&gt;ABS(G227),H227,G227)</f>
        <v>0.242932713486785</v>
      </c>
      <c r="J227" s="9">
        <f t="shared" si="3"/>
        <v>1</v>
      </c>
      <c r="K227" s="10">
        <f>MIN(N227,R227,V227,Z227,AD227,AH227,AL227)</f>
        <v>1.3784207784990801E-3</v>
      </c>
      <c r="T227" s="5" t="s">
        <v>527</v>
      </c>
      <c r="U227" s="5">
        <v>0.242932713486785</v>
      </c>
      <c r="V227" s="5">
        <v>1.3784207784990801E-3</v>
      </c>
      <c r="W227" s="5">
        <v>7.1745570788038907E-2</v>
      </c>
      <c r="AJ227"/>
      <c r="AK227"/>
      <c r="AL227"/>
      <c r="AM227"/>
    </row>
    <row r="228" spans="1:39" x14ac:dyDescent="0.25">
      <c r="A228" s="2" t="s">
        <v>226</v>
      </c>
      <c r="B228" s="4" t="s">
        <v>3</v>
      </c>
      <c r="C228">
        <v>9</v>
      </c>
      <c r="D228" s="12">
        <v>110045516</v>
      </c>
      <c r="E228" s="12">
        <v>110094475</v>
      </c>
      <c r="F228" s="9">
        <v>1</v>
      </c>
      <c r="G228" s="9">
        <f>MIN(M228,Q228,Y228,U228,AC228,AG228,AK228)</f>
        <v>-0.10230524440043499</v>
      </c>
      <c r="H228" s="9">
        <f>MAX(M228,Q228,U228,Y228,AC228,AG228,AK228)</f>
        <v>-0.10230524440043499</v>
      </c>
      <c r="I228" s="9">
        <f>IF(ABS(H228)&gt;ABS(G228),H228,G228)</f>
        <v>-0.10230524440043499</v>
      </c>
      <c r="J228" s="9">
        <f t="shared" si="3"/>
        <v>0</v>
      </c>
      <c r="K228" s="10">
        <f>MIN(N228,R228,V228,Z228,AD228,AH228,AL228)</f>
        <v>1.96547068130336E-4</v>
      </c>
      <c r="P228" s="5" t="s">
        <v>528</v>
      </c>
      <c r="Q228" s="5">
        <v>-0.10230524440043499</v>
      </c>
      <c r="R228" s="5">
        <v>1.96547068130336E-4</v>
      </c>
      <c r="S228" s="5">
        <v>4.4933066473388301E-2</v>
      </c>
      <c r="AJ228"/>
      <c r="AK228"/>
      <c r="AL228"/>
      <c r="AM228"/>
    </row>
    <row r="229" spans="1:39" x14ac:dyDescent="0.25">
      <c r="A229" s="2" t="s">
        <v>232</v>
      </c>
      <c r="B229" s="4" t="s">
        <v>3</v>
      </c>
      <c r="C229">
        <v>9</v>
      </c>
      <c r="D229" s="12">
        <v>115641199</v>
      </c>
      <c r="E229" s="12">
        <v>115653193</v>
      </c>
      <c r="F229" s="9">
        <v>1</v>
      </c>
      <c r="G229" s="9">
        <f>MIN(M229,Q229,Y229,U229,AC229,AG229,AK229)</f>
        <v>1.4265727868695901</v>
      </c>
      <c r="H229" s="9">
        <f>MAX(M229,Q229,U229,Y229,AC229,AG229,AK229)</f>
        <v>1.4265727868695901</v>
      </c>
      <c r="I229" s="9">
        <f>IF(ABS(H229)&gt;ABS(G229),H229,G229)</f>
        <v>1.4265727868695901</v>
      </c>
      <c r="J229" s="9">
        <f t="shared" si="3"/>
        <v>1</v>
      </c>
      <c r="K229" s="10">
        <f>MIN(N229,R229,V229,Z229,AD229,AH229,AL229)</f>
        <v>6.4879516688042102E-4</v>
      </c>
      <c r="T229" s="5" t="s">
        <v>527</v>
      </c>
      <c r="U229" s="5">
        <v>1.4265727868695901</v>
      </c>
      <c r="V229" s="5">
        <v>6.4879516688042102E-4</v>
      </c>
      <c r="W229" s="5">
        <v>5.0428685671058897E-2</v>
      </c>
      <c r="AJ229"/>
      <c r="AK229"/>
      <c r="AL229"/>
      <c r="AM229"/>
    </row>
    <row r="230" spans="1:39" x14ac:dyDescent="0.25">
      <c r="A230" s="2" t="s">
        <v>231</v>
      </c>
      <c r="B230" s="4" t="s">
        <v>3</v>
      </c>
      <c r="C230">
        <v>9</v>
      </c>
      <c r="D230" s="12">
        <v>115983807</v>
      </c>
      <c r="E230" s="12">
        <v>116026772</v>
      </c>
      <c r="F230" s="9">
        <v>1</v>
      </c>
      <c r="G230" s="9">
        <f>MIN(M230,Q230,Y230,U230,AC230,AG230,AK230)</f>
        <v>0.38000722624139399</v>
      </c>
      <c r="H230" s="9">
        <f>MAX(M230,Q230,U230,Y230,AC230,AG230,AK230)</f>
        <v>0.38000722624139399</v>
      </c>
      <c r="I230" s="9">
        <f>IF(ABS(H230)&gt;ABS(G230),H230,G230)</f>
        <v>0.38000722624139399</v>
      </c>
      <c r="J230" s="9">
        <f t="shared" si="3"/>
        <v>1</v>
      </c>
      <c r="K230" s="10">
        <f>MIN(N230,R230,V230,Z230,AD230,AH230,AL230)</f>
        <v>1.2515417600503799E-3</v>
      </c>
      <c r="T230" s="5" t="s">
        <v>527</v>
      </c>
      <c r="U230" s="5">
        <v>0.38000722624139399</v>
      </c>
      <c r="V230" s="5">
        <v>1.2515417600503799E-3</v>
      </c>
      <c r="W230" s="5">
        <v>6.9719872226109897E-2</v>
      </c>
      <c r="AJ230"/>
      <c r="AK230"/>
      <c r="AL230"/>
      <c r="AM230"/>
    </row>
    <row r="231" spans="1:39" x14ac:dyDescent="0.25">
      <c r="A231" s="2" t="s">
        <v>224</v>
      </c>
      <c r="B231" s="4" t="s">
        <v>3</v>
      </c>
      <c r="C231">
        <v>9</v>
      </c>
      <c r="D231" s="12">
        <v>125026881</v>
      </c>
      <c r="E231" s="12">
        <v>125087594</v>
      </c>
      <c r="F231" s="9">
        <v>1</v>
      </c>
      <c r="G231" s="9">
        <f>MIN(M231,Q231,Y231,U231,AC231,AG231,AK231)</f>
        <v>0.11611442508936699</v>
      </c>
      <c r="H231" s="9">
        <f>MAX(M231,Q231,U231,Y231,AC231,AG231,AK231)</f>
        <v>0.11611442508936699</v>
      </c>
      <c r="I231" s="9">
        <f>IF(ABS(H231)&gt;ABS(G231),H231,G231)</f>
        <v>0.11611442508936699</v>
      </c>
      <c r="J231" s="9">
        <f t="shared" si="3"/>
        <v>1</v>
      </c>
      <c r="K231" s="10">
        <f>MIN(N231,R231,V231,Z231,AD231,AH231,AL231)</f>
        <v>5.8089099754159395E-4</v>
      </c>
      <c r="P231" s="5" t="s">
        <v>527</v>
      </c>
      <c r="Q231" s="5">
        <v>0.11611442508936699</v>
      </c>
      <c r="R231" s="5">
        <v>5.8089099754159395E-4</v>
      </c>
      <c r="S231" s="5">
        <v>7.9428784005331599E-2</v>
      </c>
    </row>
    <row r="232" spans="1:39" x14ac:dyDescent="0.25">
      <c r="A232" s="2" t="s">
        <v>233</v>
      </c>
      <c r="B232" s="4" t="s">
        <v>3</v>
      </c>
      <c r="C232">
        <v>9</v>
      </c>
      <c r="D232" s="12">
        <v>130210780</v>
      </c>
      <c r="E232" s="12">
        <v>130210916</v>
      </c>
      <c r="F232" s="9">
        <v>1</v>
      </c>
      <c r="G232" s="9">
        <f>MIN(M232,Q232,Y232,U232,AC232,AG232,AK232)</f>
        <v>0.61495491541782998</v>
      </c>
      <c r="H232" s="9">
        <f>MAX(M232,Q232,U232,Y232,AC232,AG232,AK232)</f>
        <v>0.61495491541782998</v>
      </c>
      <c r="I232" s="9">
        <f>IF(ABS(H232)&gt;ABS(G232),H232,G232)</f>
        <v>0.61495491541782998</v>
      </c>
      <c r="J232" s="9">
        <f t="shared" si="3"/>
        <v>1</v>
      </c>
      <c r="K232" s="10">
        <f>MIN(N232,R232,V232,Z232,AD232,AH232,AL232)</f>
        <v>2.7241555149544599E-5</v>
      </c>
      <c r="T232" s="5" t="s">
        <v>527</v>
      </c>
      <c r="U232" s="5">
        <v>0.61495491541782998</v>
      </c>
      <c r="V232" s="5">
        <v>2.7241555149544599E-5</v>
      </c>
      <c r="W232" s="5">
        <v>8.5840349050957006E-3</v>
      </c>
      <c r="AJ232"/>
      <c r="AK232"/>
      <c r="AL232"/>
      <c r="AM232"/>
    </row>
    <row r="233" spans="1:39" x14ac:dyDescent="0.25">
      <c r="A233" s="2" t="s">
        <v>225</v>
      </c>
      <c r="B233" s="4" t="s">
        <v>3</v>
      </c>
      <c r="C233">
        <v>9</v>
      </c>
      <c r="D233" s="12">
        <v>130882971</v>
      </c>
      <c r="E233" s="12">
        <v>130890741</v>
      </c>
      <c r="F233" s="9">
        <v>1</v>
      </c>
      <c r="G233" s="9">
        <f>MIN(M233,Q233,Y233,U233,AC233,AG233,AK233)</f>
        <v>0.32520211655547998</v>
      </c>
      <c r="H233" s="9">
        <f>MAX(M233,Q233,U233,Y233,AC233,AG233,AK233)</f>
        <v>0.32520211655547998</v>
      </c>
      <c r="I233" s="9">
        <f>IF(ABS(H233)&gt;ABS(G233),H233,G233)</f>
        <v>0.32520211655547998</v>
      </c>
      <c r="J233" s="9">
        <f t="shared" si="3"/>
        <v>1</v>
      </c>
      <c r="K233" s="10">
        <f>MIN(N233,R233,V233,Z233,AD233,AH233,AL233)</f>
        <v>7.5619304124163104E-4</v>
      </c>
      <c r="T233" s="5" t="s">
        <v>527</v>
      </c>
      <c r="U233" s="5">
        <v>0.32520211655547998</v>
      </c>
      <c r="V233" s="5">
        <v>7.5619304124163104E-4</v>
      </c>
      <c r="W233" s="5">
        <v>5.5747613839033303E-2</v>
      </c>
      <c r="AJ233"/>
      <c r="AK233"/>
      <c r="AL233"/>
      <c r="AM233"/>
    </row>
    <row r="234" spans="1:39" x14ac:dyDescent="0.25">
      <c r="A234" s="2" t="s">
        <v>236</v>
      </c>
      <c r="B234" s="4" t="s">
        <v>3</v>
      </c>
      <c r="C234">
        <v>9</v>
      </c>
      <c r="D234" s="12">
        <v>132565421</v>
      </c>
      <c r="E234" s="12">
        <v>132573568</v>
      </c>
      <c r="F234" s="9">
        <v>3</v>
      </c>
      <c r="G234" s="9">
        <f>MIN(M234,Q234,Y234,U234,AC234,AG234,AK234)</f>
        <v>-0.14938055975853201</v>
      </c>
      <c r="H234" s="9">
        <f>MAX(M234,Q234,U234,Y234,AC234,AG234,AK234)</f>
        <v>0.184606542373984</v>
      </c>
      <c r="I234" s="9">
        <f>IF(ABS(H234)&gt;ABS(G234),H234,G234)</f>
        <v>0.184606542373984</v>
      </c>
      <c r="J234" s="9">
        <f t="shared" si="3"/>
        <v>1</v>
      </c>
      <c r="K234" s="10">
        <f>MIN(N234,R234,V234,Z234,AD234,AH234,AL234)</f>
        <v>9.2057918561397006E-5</v>
      </c>
      <c r="L234" s="5" t="s">
        <v>527</v>
      </c>
      <c r="M234" s="5">
        <v>0.17020527948054701</v>
      </c>
      <c r="N234" s="5">
        <v>2.0295345120288601E-2</v>
      </c>
      <c r="O234" s="5">
        <v>0.41138107770094301</v>
      </c>
      <c r="P234" s="5" t="s">
        <v>527</v>
      </c>
      <c r="Q234" s="5">
        <v>0.184606542373984</v>
      </c>
      <c r="R234" s="5">
        <v>9.2057918561397006E-5</v>
      </c>
      <c r="S234" s="5">
        <v>2.8645355659021401E-2</v>
      </c>
      <c r="T234" s="5" t="s">
        <v>528</v>
      </c>
      <c r="U234" s="5">
        <v>-0.14938055975853201</v>
      </c>
      <c r="V234" s="5">
        <v>4.2399269160379602E-2</v>
      </c>
      <c r="W234" s="5">
        <v>0.35185109102968998</v>
      </c>
      <c r="AJ234"/>
      <c r="AK234"/>
      <c r="AL234"/>
      <c r="AM234"/>
    </row>
    <row r="235" spans="1:39" x14ac:dyDescent="0.25">
      <c r="A235" s="2" t="s">
        <v>230</v>
      </c>
      <c r="B235" s="4" t="s">
        <v>3</v>
      </c>
      <c r="C235">
        <v>9</v>
      </c>
      <c r="D235" s="12">
        <v>136336215</v>
      </c>
      <c r="E235" s="12">
        <v>136344276</v>
      </c>
      <c r="F235" s="9">
        <v>1</v>
      </c>
      <c r="G235" s="9">
        <f>MIN(M235,Q235,Y235,U235,AC235,AG235,AK235)</f>
        <v>0.76892780298058705</v>
      </c>
      <c r="H235" s="9">
        <f>MAX(M235,Q235,U235,Y235,AC235,AG235,AK235)</f>
        <v>0.76892780298058705</v>
      </c>
      <c r="I235" s="9">
        <f>IF(ABS(H235)&gt;ABS(G235),H235,G235)</f>
        <v>0.76892780298058705</v>
      </c>
      <c r="J235" s="9">
        <f t="shared" si="3"/>
        <v>1</v>
      </c>
      <c r="K235" s="10">
        <f>MIN(N235,R235,V235,Z235,AD235,AH235,AL235)</f>
        <v>8.1451463329289299E-5</v>
      </c>
      <c r="T235" s="5" t="s">
        <v>527</v>
      </c>
      <c r="U235" s="5">
        <v>0.76892780298058705</v>
      </c>
      <c r="V235" s="5">
        <v>8.1451463329289299E-5</v>
      </c>
      <c r="W235" s="5">
        <v>1.6957903767074699E-2</v>
      </c>
      <c r="AJ235"/>
      <c r="AK235"/>
      <c r="AL235"/>
      <c r="AM235"/>
    </row>
    <row r="236" spans="1:39" x14ac:dyDescent="0.25">
      <c r="A236" s="2" t="s">
        <v>235</v>
      </c>
      <c r="B236" s="4" t="s">
        <v>3</v>
      </c>
      <c r="C236">
        <v>9</v>
      </c>
      <c r="D236" s="12">
        <v>139685776</v>
      </c>
      <c r="E236" s="12">
        <v>139687769</v>
      </c>
      <c r="F236" s="9">
        <v>1</v>
      </c>
      <c r="G236" s="9">
        <f>MIN(M236,Q236,Y236,U236,AC236,AG236,AK236)</f>
        <v>0.59267083140326904</v>
      </c>
      <c r="H236" s="9">
        <f>MAX(M236,Q236,U236,Y236,AC236,AG236,AK236)</f>
        <v>0.59267083140326904</v>
      </c>
      <c r="I236" s="9">
        <f>IF(ABS(H236)&gt;ABS(G236),H236,G236)</f>
        <v>0.59267083140326904</v>
      </c>
      <c r="J236" s="9">
        <f t="shared" si="3"/>
        <v>1</v>
      </c>
      <c r="K236" s="10">
        <f>MIN(N236,R236,V236,Z236,AD236,AH236,AL236)</f>
        <v>3.6112871782151799E-4</v>
      </c>
      <c r="T236" s="5" t="s">
        <v>527</v>
      </c>
      <c r="U236" s="5">
        <v>0.59267083140326904</v>
      </c>
      <c r="V236" s="5">
        <v>3.6112871782151799E-4</v>
      </c>
      <c r="W236" s="5">
        <v>3.93495301035615E-2</v>
      </c>
      <c r="AJ236"/>
      <c r="AK236"/>
      <c r="AL236"/>
      <c r="AM236"/>
    </row>
    <row r="237" spans="1:39" x14ac:dyDescent="0.25">
      <c r="A237" s="2" t="s">
        <v>222</v>
      </c>
      <c r="B237" s="4" t="s">
        <v>3</v>
      </c>
      <c r="C237">
        <v>9</v>
      </c>
      <c r="D237" s="12">
        <v>140201345</v>
      </c>
      <c r="E237" s="12">
        <v>140317714</v>
      </c>
      <c r="F237" s="9">
        <v>1</v>
      </c>
      <c r="G237" s="9">
        <f>MIN(M237,Q237,Y237,U237,AC237,AG237,AK237)</f>
        <v>0.31824551563108699</v>
      </c>
      <c r="H237" s="9">
        <f>MAX(M237,Q237,U237,Y237,AC237,AG237,AK237)</f>
        <v>0.31824551563108699</v>
      </c>
      <c r="I237" s="9">
        <f>IF(ABS(H237)&gt;ABS(G237),H237,G237)</f>
        <v>0.31824551563108699</v>
      </c>
      <c r="J237" s="9">
        <f t="shared" si="3"/>
        <v>1</v>
      </c>
      <c r="K237" s="10">
        <f>MIN(N237,R237,V237,Z237,AD237,AH237,AL237)</f>
        <v>1.26088402345687E-3</v>
      </c>
      <c r="T237" s="5" t="s">
        <v>527</v>
      </c>
      <c r="U237" s="5">
        <v>0.31824551563108699</v>
      </c>
      <c r="V237" s="5">
        <v>1.26088402345687E-3</v>
      </c>
      <c r="W237" s="5">
        <v>6.9719872226109897E-2</v>
      </c>
    </row>
    <row r="238" spans="1:39" x14ac:dyDescent="0.25">
      <c r="A238" s="2" t="s">
        <v>238</v>
      </c>
      <c r="B238" s="4" t="s">
        <v>3</v>
      </c>
      <c r="C238">
        <v>10</v>
      </c>
      <c r="D238" s="12">
        <v>4868368</v>
      </c>
      <c r="E238" s="12">
        <v>4890254</v>
      </c>
      <c r="F238" s="9">
        <v>1</v>
      </c>
      <c r="G238" s="9">
        <f>MIN(M238,Q238,Y238,U238,AC238,AG238,AK238)</f>
        <v>1.4498820401505199</v>
      </c>
      <c r="H238" s="9">
        <f>MAX(M238,Q238,U238,Y238,AC238,AG238,AK238)</f>
        <v>1.4498820401505199</v>
      </c>
      <c r="I238" s="9">
        <f>IF(ABS(H238)&gt;ABS(G238),H238,G238)</f>
        <v>1.4498820401505199</v>
      </c>
      <c r="J238" s="9">
        <f t="shared" si="3"/>
        <v>1</v>
      </c>
      <c r="K238" s="10">
        <f>MIN(N238,R238,V238,Z238,AD238,AH238,AL238)</f>
        <v>1.14494334231307E-5</v>
      </c>
      <c r="T238" s="5" t="s">
        <v>527</v>
      </c>
      <c r="U238" s="5">
        <v>1.4498820401505199</v>
      </c>
      <c r="V238" s="5">
        <v>1.14494334231307E-5</v>
      </c>
      <c r="W238" s="5">
        <v>4.9440349733437397E-3</v>
      </c>
      <c r="AJ238"/>
      <c r="AK238"/>
      <c r="AL238"/>
      <c r="AM238"/>
    </row>
    <row r="239" spans="1:39" x14ac:dyDescent="0.25">
      <c r="A239" s="2" t="s">
        <v>248</v>
      </c>
      <c r="B239" s="4" t="s">
        <v>3</v>
      </c>
      <c r="C239">
        <v>10</v>
      </c>
      <c r="D239" s="12">
        <v>6622386</v>
      </c>
      <c r="E239" s="12">
        <v>6627323</v>
      </c>
      <c r="F239" s="9">
        <v>1</v>
      </c>
      <c r="G239" s="9">
        <f>MIN(M239,Q239,Y239,U239,AC239,AG239,AK239)</f>
        <v>-0.10286251030037399</v>
      </c>
      <c r="H239" s="9">
        <f>MAX(M239,Q239,U239,Y239,AC239,AG239,AK239)</f>
        <v>-0.10286251030037399</v>
      </c>
      <c r="I239" s="9">
        <f>IF(ABS(H239)&gt;ABS(G239),H239,G239)</f>
        <v>-0.10286251030037399</v>
      </c>
      <c r="J239" s="9">
        <f t="shared" si="3"/>
        <v>0</v>
      </c>
      <c r="K239" s="10">
        <f>MIN(N239,R239,V239,Z239,AD239,AH239,AL239)</f>
        <v>3.0598130296720398E-6</v>
      </c>
      <c r="AJ239" s="5" t="s">
        <v>528</v>
      </c>
      <c r="AK239" s="5">
        <v>-0.10286251030037399</v>
      </c>
      <c r="AL239" s="5">
        <v>3.0598130296720398E-6</v>
      </c>
      <c r="AM239" s="5" t="s">
        <v>558</v>
      </c>
    </row>
    <row r="240" spans="1:39" x14ac:dyDescent="0.25">
      <c r="A240" s="2" t="s">
        <v>251</v>
      </c>
      <c r="B240" s="4" t="s">
        <v>3</v>
      </c>
      <c r="C240">
        <v>10</v>
      </c>
      <c r="D240" s="12">
        <v>7200585</v>
      </c>
      <c r="E240" s="12">
        <v>7453448</v>
      </c>
      <c r="F240" s="9">
        <v>1</v>
      </c>
      <c r="G240" s="9">
        <f>MIN(M240,Q240,Y240,U240,AC240,AG240,AK240)</f>
        <v>0.50465535382124305</v>
      </c>
      <c r="H240" s="9">
        <f>MAX(M240,Q240,U240,Y240,AC240,AG240,AK240)</f>
        <v>0.50465535382124305</v>
      </c>
      <c r="I240" s="9">
        <f>IF(ABS(H240)&gt;ABS(G240),H240,G240)</f>
        <v>0.50465535382124305</v>
      </c>
      <c r="J240" s="9">
        <f t="shared" si="3"/>
        <v>1</v>
      </c>
      <c r="K240" s="10">
        <f>MIN(N240,R240,V240,Z240,AD240,AH240,AL240)</f>
        <v>2.0837256864673498E-3</v>
      </c>
      <c r="T240" s="5" t="s">
        <v>527</v>
      </c>
      <c r="U240" s="5">
        <v>0.50465535382124305</v>
      </c>
      <c r="V240" s="5">
        <v>2.0837256864673498E-3</v>
      </c>
      <c r="W240" s="5">
        <v>8.9646338666135902E-2</v>
      </c>
    </row>
    <row r="241" spans="1:39" x14ac:dyDescent="0.25">
      <c r="A241" s="2" t="s">
        <v>256</v>
      </c>
      <c r="B241" s="4" t="s">
        <v>3</v>
      </c>
      <c r="C241">
        <v>10</v>
      </c>
      <c r="D241" s="12">
        <v>17270257</v>
      </c>
      <c r="E241" s="12">
        <v>17279592</v>
      </c>
      <c r="F241" s="9">
        <v>1</v>
      </c>
      <c r="G241" s="9">
        <f>MIN(M241,Q241,Y241,U241,AC241,AG241,AK241)</f>
        <v>-0.137942228738311</v>
      </c>
      <c r="H241" s="9">
        <f>MAX(M241,Q241,U241,Y241,AC241,AG241,AK241)</f>
        <v>-0.137942228738311</v>
      </c>
      <c r="I241" s="9">
        <f>IF(ABS(H241)&gt;ABS(G241),H241,G241)</f>
        <v>-0.137942228738311</v>
      </c>
      <c r="J241" s="9">
        <f t="shared" si="3"/>
        <v>0</v>
      </c>
      <c r="K241" s="10">
        <f>MIN(N241,R241,V241,Z241,AD241,AH241,AL241)</f>
        <v>1.4988754308506599E-7</v>
      </c>
      <c r="AF241" t="s">
        <v>528</v>
      </c>
      <c r="AG241">
        <v>-0.137942228738311</v>
      </c>
      <c r="AH241">
        <v>1.4988754308506599E-7</v>
      </c>
      <c r="AI241" t="s">
        <v>560</v>
      </c>
    </row>
    <row r="242" spans="1:39" x14ac:dyDescent="0.25">
      <c r="A242" s="2" t="s">
        <v>246</v>
      </c>
      <c r="B242" s="4" t="s">
        <v>3</v>
      </c>
      <c r="C242">
        <v>10</v>
      </c>
      <c r="D242" s="12">
        <v>51565107</v>
      </c>
      <c r="E242" s="12">
        <v>51590734</v>
      </c>
      <c r="F242" s="9">
        <v>1</v>
      </c>
      <c r="G242" s="9">
        <f>MIN(M242,Q242,Y242,U242,AC242,AG242,AK242)</f>
        <v>0.27872900758767899</v>
      </c>
      <c r="H242" s="9">
        <f>MAX(M242,Q242,U242,Y242,AC242,AG242,AK242)</f>
        <v>0.27872900758767899</v>
      </c>
      <c r="I242" s="9">
        <f>IF(ABS(H242)&gt;ABS(G242),H242,G242)</f>
        <v>0.27872900758767899</v>
      </c>
      <c r="J242" s="9">
        <f t="shared" si="3"/>
        <v>1</v>
      </c>
      <c r="K242" s="10">
        <f>MIN(N242,R242,V242,Z242,AD242,AH242,AL242)</f>
        <v>2.2461768918506399E-12</v>
      </c>
      <c r="AJ242" s="5" t="s">
        <v>527</v>
      </c>
      <c r="AK242" s="5">
        <v>0.27872900758767899</v>
      </c>
      <c r="AL242" s="5">
        <v>2.2461768918506399E-12</v>
      </c>
      <c r="AM242" s="5" t="s">
        <v>557</v>
      </c>
    </row>
    <row r="243" spans="1:39" x14ac:dyDescent="0.25">
      <c r="A243" s="2" t="s">
        <v>250</v>
      </c>
      <c r="B243" s="4" t="s">
        <v>3</v>
      </c>
      <c r="C243">
        <v>10</v>
      </c>
      <c r="D243" s="12">
        <v>63952844</v>
      </c>
      <c r="E243" s="12">
        <v>64028622</v>
      </c>
      <c r="F243" s="9">
        <v>1</v>
      </c>
      <c r="G243" s="9">
        <f>MIN(M243,Q243,Y243,U243,AC243,AG243,AK243)</f>
        <v>0.27742504368832999</v>
      </c>
      <c r="H243" s="9">
        <f>MAX(M243,Q243,U243,Y243,AC243,AG243,AK243)</f>
        <v>0.27742504368832999</v>
      </c>
      <c r="I243" s="9">
        <f>IF(ABS(H243)&gt;ABS(G243),H243,G243)</f>
        <v>0.27742504368832999</v>
      </c>
      <c r="J243" s="9">
        <f t="shared" si="3"/>
        <v>1</v>
      </c>
      <c r="K243" s="10">
        <f>MIN(N243,R243,V243,Z243,AD243,AH243,AL243)</f>
        <v>4.8027652378506303E-11</v>
      </c>
      <c r="AJ243" s="5" t="s">
        <v>527</v>
      </c>
      <c r="AK243" s="5">
        <v>0.27742504368832999</v>
      </c>
      <c r="AL243" s="5">
        <v>4.8027652378506303E-11</v>
      </c>
      <c r="AM243" s="5" t="s">
        <v>559</v>
      </c>
    </row>
    <row r="244" spans="1:39" x14ac:dyDescent="0.25">
      <c r="A244" s="2" t="s">
        <v>240</v>
      </c>
      <c r="B244" s="4" t="s">
        <v>3</v>
      </c>
      <c r="C244">
        <v>10</v>
      </c>
      <c r="D244" s="12">
        <v>70173820</v>
      </c>
      <c r="E244" s="12">
        <v>70231878</v>
      </c>
      <c r="F244" s="9">
        <v>1</v>
      </c>
      <c r="G244" s="9">
        <f>MIN(M244,Q244,Y244,U244,AC244,AG244,AK244)</f>
        <v>0.51108187266865102</v>
      </c>
      <c r="H244" s="9">
        <f>MAX(M244,Q244,U244,Y244,AC244,AG244,AK244)</f>
        <v>0.51108187266865102</v>
      </c>
      <c r="I244" s="9">
        <f>IF(ABS(H244)&gt;ABS(G244),H244,G244)</f>
        <v>0.51108187266865102</v>
      </c>
      <c r="J244" s="9">
        <f t="shared" si="3"/>
        <v>1</v>
      </c>
      <c r="K244" s="10">
        <f>MIN(N244,R244,V244,Z244,AD244,AH244,AL244)</f>
        <v>1.6802999089818101E-3</v>
      </c>
      <c r="T244" s="5" t="s">
        <v>527</v>
      </c>
      <c r="U244" s="5">
        <v>0.51108187266865102</v>
      </c>
      <c r="V244" s="5">
        <v>1.6802999089818101E-3</v>
      </c>
      <c r="W244" s="5">
        <v>7.8677175256300996E-2</v>
      </c>
      <c r="AJ244"/>
      <c r="AK244"/>
      <c r="AL244"/>
      <c r="AM244"/>
    </row>
    <row r="245" spans="1:39" x14ac:dyDescent="0.25">
      <c r="A245" s="2" t="s">
        <v>242</v>
      </c>
      <c r="B245" s="4" t="s">
        <v>3</v>
      </c>
      <c r="C245">
        <v>10</v>
      </c>
      <c r="D245" s="12">
        <v>71812356</v>
      </c>
      <c r="E245" s="12">
        <v>71872040</v>
      </c>
      <c r="F245" s="9">
        <v>1</v>
      </c>
      <c r="G245" s="9">
        <f>MIN(M245,Q245,Y245,U245,AC245,AG245,AK245)</f>
        <v>-0.46889815151320502</v>
      </c>
      <c r="H245" s="9">
        <f>MAX(M245,Q245,U245,Y245,AC245,AG245,AK245)</f>
        <v>-0.46889815151320502</v>
      </c>
      <c r="I245" s="9">
        <f>IF(ABS(H245)&gt;ABS(G245),H245,G245)</f>
        <v>-0.46889815151320502</v>
      </c>
      <c r="J245" s="9">
        <f t="shared" si="3"/>
        <v>0</v>
      </c>
      <c r="K245" s="10">
        <f>MIN(N245,R245,V245,Z245,AD245,AH245,AL245)</f>
        <v>2.3403786274308201E-4</v>
      </c>
      <c r="T245" s="5" t="s">
        <v>528</v>
      </c>
      <c r="U245" s="5">
        <v>-0.46889815151320502</v>
      </c>
      <c r="V245" s="5">
        <v>2.3403786274308201E-4</v>
      </c>
      <c r="W245" s="5">
        <v>3.21017346084893E-2</v>
      </c>
    </row>
    <row r="246" spans="1:39" x14ac:dyDescent="0.25">
      <c r="A246" s="2" t="s">
        <v>247</v>
      </c>
      <c r="B246" s="4" t="s">
        <v>3</v>
      </c>
      <c r="C246">
        <v>10</v>
      </c>
      <c r="D246" s="12">
        <v>75561668</v>
      </c>
      <c r="E246" s="12">
        <v>75571607</v>
      </c>
      <c r="F246" s="9">
        <v>2</v>
      </c>
      <c r="G246" s="9">
        <f>MIN(M246,Q246,Y246,U246,AC246,AG246,AK246)</f>
        <v>-0.18676440208130499</v>
      </c>
      <c r="H246" s="9">
        <f>MAX(M246,Q246,U246,Y246,AC246,AG246,AK246)</f>
        <v>-5.4401753674141198E-2</v>
      </c>
      <c r="I246" s="9">
        <f>IF(ABS(H246)&gt;ABS(G246),H246,G246)</f>
        <v>-0.18676440208130499</v>
      </c>
      <c r="J246" s="9">
        <f t="shared" si="3"/>
        <v>0</v>
      </c>
      <c r="K246" s="10">
        <f>MIN(N246,R246,V246,Z246,AD246,AH246,AL246)</f>
        <v>5.8736272156233703E-4</v>
      </c>
      <c r="L246" s="5" t="s">
        <v>528</v>
      </c>
      <c r="M246" s="5">
        <v>-0.18676440208130499</v>
      </c>
      <c r="N246" s="5">
        <v>5.8736272156233703E-4</v>
      </c>
      <c r="O246" s="5">
        <v>7.7481533870094502E-2</v>
      </c>
      <c r="P246" s="5" t="s">
        <v>528</v>
      </c>
      <c r="Q246" s="5">
        <v>-5.4401753674141198E-2</v>
      </c>
      <c r="R246" s="5">
        <v>3.7056734721623297E-2</v>
      </c>
      <c r="S246" s="5">
        <v>0.47781451182097001</v>
      </c>
    </row>
    <row r="247" spans="1:39" x14ac:dyDescent="0.25">
      <c r="A247" s="2" t="s">
        <v>245</v>
      </c>
      <c r="B247" s="4" t="s">
        <v>3</v>
      </c>
      <c r="C247">
        <v>10</v>
      </c>
      <c r="D247" s="12">
        <v>91061705</v>
      </c>
      <c r="E247" s="12">
        <v>91069033</v>
      </c>
      <c r="F247" s="9">
        <v>2</v>
      </c>
      <c r="G247" s="9">
        <f>MIN(M247,Q247,Y247,U247,AC247,AG247,AK247)</f>
        <v>0.31300511788803498</v>
      </c>
      <c r="H247" s="9">
        <f>MAX(M247,Q247,U247,Y247,AC247,AG247,AK247)</f>
        <v>0.35939820157243302</v>
      </c>
      <c r="I247" s="9">
        <f>IF(ABS(H247)&gt;ABS(G247),H247,G247)</f>
        <v>0.35939820157243302</v>
      </c>
      <c r="J247" s="9">
        <f t="shared" si="3"/>
        <v>1</v>
      </c>
      <c r="K247" s="10">
        <f>MIN(N247,R247,V247,Z247,AD247,AH247,AL247)</f>
        <v>3.9161150213199199E-5</v>
      </c>
      <c r="L247" s="5" t="s">
        <v>527</v>
      </c>
      <c r="M247" s="5">
        <v>0.35939820157243302</v>
      </c>
      <c r="N247" s="5">
        <v>3.9161150213199199E-5</v>
      </c>
      <c r="O247" s="5">
        <v>1.3908233118026201E-2</v>
      </c>
      <c r="P247" s="5" t="s">
        <v>527</v>
      </c>
      <c r="Q247" s="5">
        <v>0.31300511788803498</v>
      </c>
      <c r="R247" s="5">
        <v>2.1846448549946501E-3</v>
      </c>
      <c r="S247" s="5">
        <v>0.165353997740879</v>
      </c>
    </row>
    <row r="248" spans="1:39" x14ac:dyDescent="0.25">
      <c r="A248" s="2" t="s">
        <v>244</v>
      </c>
      <c r="B248" s="4" t="s">
        <v>3</v>
      </c>
      <c r="C248">
        <v>10</v>
      </c>
      <c r="D248" s="12">
        <v>91152302</v>
      </c>
      <c r="E248" s="12">
        <v>91166244</v>
      </c>
      <c r="F248" s="9">
        <v>2</v>
      </c>
      <c r="G248" s="9">
        <f>MIN(M248,Q248,Y248,U248,AC248,AG248,AK248)</f>
        <v>0.43870053402459902</v>
      </c>
      <c r="H248" s="9">
        <f>MAX(M248,Q248,U248,Y248,AC248,AG248,AK248)</f>
        <v>0.462922748331559</v>
      </c>
      <c r="I248" s="9">
        <f>IF(ABS(H248)&gt;ABS(G248),H248,G248)</f>
        <v>0.462922748331559</v>
      </c>
      <c r="J248" s="9">
        <f t="shared" si="3"/>
        <v>1</v>
      </c>
      <c r="K248" s="10">
        <f>MIN(N248,R248,V248,Z248,AD248,AH248,AL248)</f>
        <v>7.7018967729866302E-4</v>
      </c>
      <c r="L248" s="5" t="s">
        <v>527</v>
      </c>
      <c r="M248" s="5">
        <v>0.462922748331559</v>
      </c>
      <c r="N248" s="5">
        <v>8.5839588372671103E-4</v>
      </c>
      <c r="O248" s="5">
        <v>0.100124391983796</v>
      </c>
      <c r="P248" s="5" t="s">
        <v>527</v>
      </c>
      <c r="Q248" s="5">
        <v>0.43870053402459902</v>
      </c>
      <c r="R248" s="5">
        <v>7.7018967729866302E-4</v>
      </c>
      <c r="S248" s="5">
        <v>9.1309378595012494E-2</v>
      </c>
    </row>
    <row r="249" spans="1:39" x14ac:dyDescent="0.25">
      <c r="A249" s="2" t="s">
        <v>253</v>
      </c>
      <c r="B249" s="4" t="s">
        <v>3</v>
      </c>
      <c r="C249">
        <v>10</v>
      </c>
      <c r="D249" s="12">
        <v>96162185</v>
      </c>
      <c r="E249" s="12">
        <v>96296089</v>
      </c>
      <c r="F249" s="9">
        <v>2</v>
      </c>
      <c r="G249" s="9">
        <f>MIN(M249,Q249,Y249,U249,AC249,AG249,AK249)</f>
        <v>0.14890891328877601</v>
      </c>
      <c r="H249" s="9">
        <f>MAX(M249,Q249,U249,Y249,AC249,AG249,AK249)</f>
        <v>0.72147536758883002</v>
      </c>
      <c r="I249" s="9">
        <f>IF(ABS(H249)&gt;ABS(G249),H249,G249)</f>
        <v>0.72147536758883002</v>
      </c>
      <c r="J249" s="9">
        <f t="shared" si="3"/>
        <v>1</v>
      </c>
      <c r="K249" s="10">
        <f>MIN(N249,R249,V249,Z249,AD249,AH249,AL249)</f>
        <v>1.51779900121318E-3</v>
      </c>
      <c r="P249" s="5" t="s">
        <v>527</v>
      </c>
      <c r="Q249" s="5">
        <v>0.14890891328877601</v>
      </c>
      <c r="R249" s="5">
        <v>1.91676403105836E-2</v>
      </c>
      <c r="S249" s="5">
        <v>0.402209040875593</v>
      </c>
      <c r="T249" s="5" t="s">
        <v>527</v>
      </c>
      <c r="U249" s="5">
        <v>0.72147536758883002</v>
      </c>
      <c r="V249" s="5">
        <v>1.51779900121318E-3</v>
      </c>
      <c r="W249" s="5">
        <v>7.4983129470951398E-2</v>
      </c>
    </row>
    <row r="250" spans="1:39" x14ac:dyDescent="0.25">
      <c r="A250" s="2" t="s">
        <v>249</v>
      </c>
      <c r="B250" s="4" t="s">
        <v>3</v>
      </c>
      <c r="C250">
        <v>10</v>
      </c>
      <c r="D250" s="12">
        <v>99116457</v>
      </c>
      <c r="E250" s="12">
        <v>99161127</v>
      </c>
      <c r="F250" s="9">
        <v>1</v>
      </c>
      <c r="G250" s="9">
        <f>MIN(M250,Q250,Y250,U250,AC250,AG250,AK250)</f>
        <v>0.42890451058092899</v>
      </c>
      <c r="H250" s="9">
        <f>MAX(M250,Q250,U250,Y250,AC250,AG250,AK250)</f>
        <v>0.42890451058092899</v>
      </c>
      <c r="I250" s="9">
        <f>IF(ABS(H250)&gt;ABS(G250),H250,G250)</f>
        <v>0.42890451058092899</v>
      </c>
      <c r="J250" s="9">
        <f t="shared" si="3"/>
        <v>1</v>
      </c>
      <c r="K250" s="10">
        <f>MIN(N250,R250,V250,Z250,AD250,AH250,AL250)</f>
        <v>3.75935808686633E-4</v>
      </c>
      <c r="T250" s="5" t="s">
        <v>527</v>
      </c>
      <c r="U250" s="5">
        <v>0.42890451058092899</v>
      </c>
      <c r="V250" s="5">
        <v>3.75935808686633E-4</v>
      </c>
      <c r="W250" s="5">
        <v>4.0061941112499798E-2</v>
      </c>
    </row>
    <row r="251" spans="1:39" x14ac:dyDescent="0.25">
      <c r="A251" s="2" t="s">
        <v>241</v>
      </c>
      <c r="B251" s="4" t="s">
        <v>3</v>
      </c>
      <c r="C251">
        <v>10</v>
      </c>
      <c r="D251" s="12">
        <v>99195665</v>
      </c>
      <c r="E251" s="12">
        <v>99205774</v>
      </c>
      <c r="F251" s="9">
        <v>1</v>
      </c>
      <c r="G251" s="9">
        <f>MIN(M251,Q251,Y251,U251,AC251,AG251,AK251)</f>
        <v>0.582452990268852</v>
      </c>
      <c r="H251" s="9">
        <f>MAX(M251,Q251,U251,Y251,AC251,AG251,AK251)</f>
        <v>0.582452990268852</v>
      </c>
      <c r="I251" s="9">
        <f>IF(ABS(H251)&gt;ABS(G251),H251,G251)</f>
        <v>0.582452990268852</v>
      </c>
      <c r="J251" s="9">
        <f t="shared" si="3"/>
        <v>1</v>
      </c>
      <c r="K251" s="10">
        <f>MIN(N251,R251,V251,Z251,AD251,AH251,AL251)</f>
        <v>1.12933662689816E-3</v>
      </c>
      <c r="T251" s="5" t="s">
        <v>527</v>
      </c>
      <c r="U251" s="5">
        <v>0.582452990268852</v>
      </c>
      <c r="V251" s="5">
        <v>1.12933662689816E-3</v>
      </c>
      <c r="W251" s="5">
        <v>6.5507142950276598E-2</v>
      </c>
    </row>
    <row r="252" spans="1:39" x14ac:dyDescent="0.25">
      <c r="A252" s="2" t="s">
        <v>243</v>
      </c>
      <c r="B252" s="4" t="s">
        <v>3</v>
      </c>
      <c r="C252">
        <v>10</v>
      </c>
      <c r="D252" s="12">
        <v>100175954</v>
      </c>
      <c r="E252" s="12">
        <v>100206720</v>
      </c>
      <c r="F252" s="9">
        <v>2</v>
      </c>
      <c r="G252" s="9">
        <f>MIN(M252,Q252,Y252,U252,AC252,AG252,AK252)</f>
        <v>-0.109908904416399</v>
      </c>
      <c r="H252" s="9">
        <f>MAX(M252,Q252,U252,Y252,AC252,AG252,AK252)</f>
        <v>0.37765994147106902</v>
      </c>
      <c r="I252" s="9">
        <f>IF(ABS(H252)&gt;ABS(G252),H252,G252)</f>
        <v>0.37765994147106902</v>
      </c>
      <c r="J252" s="9">
        <f t="shared" si="3"/>
        <v>1</v>
      </c>
      <c r="K252" s="10">
        <f>MIN(N252,R252,V252,Z252,AD252,AH252,AL252)</f>
        <v>2.98270650048601E-4</v>
      </c>
      <c r="T252" s="5" t="s">
        <v>527</v>
      </c>
      <c r="U252" s="5">
        <v>0.37765994147106902</v>
      </c>
      <c r="V252" s="5">
        <v>2.98270650048601E-4</v>
      </c>
      <c r="W252" s="5">
        <v>3.6308061769627697E-2</v>
      </c>
      <c r="X252" s="5" t="s">
        <v>528</v>
      </c>
      <c r="Y252" s="5">
        <v>-0.109908904416399</v>
      </c>
      <c r="Z252" s="5">
        <v>1.1537571717734001E-2</v>
      </c>
      <c r="AA252" s="5" t="s">
        <v>529</v>
      </c>
    </row>
    <row r="253" spans="1:39" x14ac:dyDescent="0.25">
      <c r="A253" s="2" t="s">
        <v>252</v>
      </c>
      <c r="B253" s="4" t="s">
        <v>3</v>
      </c>
      <c r="C253">
        <v>10</v>
      </c>
      <c r="D253" s="12">
        <v>102790995</v>
      </c>
      <c r="E253" s="12">
        <v>102800998</v>
      </c>
      <c r="F253" s="9">
        <v>1</v>
      </c>
      <c r="G253" s="9">
        <f>MIN(M253,Q253,Y253,U253,AC253,AG253,AK253)</f>
        <v>-0.12967517544998</v>
      </c>
      <c r="H253" s="9">
        <f>MAX(M253,Q253,U253,Y253,AC253,AG253,AK253)</f>
        <v>-0.12967517544998</v>
      </c>
      <c r="I253" s="9">
        <f>IF(ABS(H253)&gt;ABS(G253),H253,G253)</f>
        <v>-0.12967517544998</v>
      </c>
      <c r="J253" s="9">
        <f t="shared" si="3"/>
        <v>0</v>
      </c>
      <c r="K253" s="10">
        <f>MIN(N253,R253,V253,Z253,AD253,AH253,AL253)</f>
        <v>2.20513904614747E-4</v>
      </c>
      <c r="P253" s="5" t="s">
        <v>528</v>
      </c>
      <c r="Q253" s="5">
        <v>-0.12967517544998</v>
      </c>
      <c r="R253" s="5">
        <v>2.20513904614747E-4</v>
      </c>
      <c r="S253" s="5">
        <v>4.7503783836430599E-2</v>
      </c>
    </row>
    <row r="254" spans="1:39" x14ac:dyDescent="0.25">
      <c r="A254" s="2" t="s">
        <v>254</v>
      </c>
      <c r="B254" s="4" t="s">
        <v>3</v>
      </c>
      <c r="C254">
        <v>10</v>
      </c>
      <c r="D254" s="12">
        <v>104221169</v>
      </c>
      <c r="E254" s="12">
        <v>104236802</v>
      </c>
      <c r="F254" s="9">
        <v>1</v>
      </c>
      <c r="G254" s="9">
        <f>MIN(M254,Q254,Y254,U254,AC254,AG254,AK254)</f>
        <v>0.50466154654315598</v>
      </c>
      <c r="H254" s="9">
        <f>MAX(M254,Q254,U254,Y254,AC254,AG254,AK254)</f>
        <v>0.50466154654315598</v>
      </c>
      <c r="I254" s="9">
        <f>IF(ABS(H254)&gt;ABS(G254),H254,G254)</f>
        <v>0.50466154654315598</v>
      </c>
      <c r="J254" s="9">
        <f t="shared" si="3"/>
        <v>1</v>
      </c>
      <c r="K254" s="10">
        <f>MIN(N254,R254,V254,Z254,AD254,AH254,AL254)</f>
        <v>1.3142491404812701E-5</v>
      </c>
      <c r="T254" s="5" t="s">
        <v>527</v>
      </c>
      <c r="U254" s="5">
        <v>0.50466154654315598</v>
      </c>
      <c r="V254" s="5">
        <v>1.3142491404812701E-5</v>
      </c>
      <c r="W254" s="5">
        <v>5.28373473409349E-3</v>
      </c>
    </row>
    <row r="255" spans="1:39" x14ac:dyDescent="0.25">
      <c r="A255" s="2" t="s">
        <v>257</v>
      </c>
      <c r="B255" s="4" t="s">
        <v>3</v>
      </c>
      <c r="C255">
        <v>10</v>
      </c>
      <c r="D255" s="12">
        <v>111624523</v>
      </c>
      <c r="E255" s="12">
        <v>111683311</v>
      </c>
      <c r="F255" s="9">
        <v>1</v>
      </c>
      <c r="G255" s="9">
        <f>MIN(M255,Q255,Y255,U255,AC255,AG255,AK255)</f>
        <v>0.19580254926985799</v>
      </c>
      <c r="H255" s="9">
        <f>MAX(M255,Q255,U255,Y255,AC255,AG255,AK255)</f>
        <v>0.19580254926985799</v>
      </c>
      <c r="I255" s="9">
        <f>IF(ABS(H255)&gt;ABS(G255),H255,G255)</f>
        <v>0.19580254926985799</v>
      </c>
      <c r="J255" s="9">
        <f t="shared" si="3"/>
        <v>1</v>
      </c>
      <c r="K255" s="10">
        <f>MIN(N255,R255,V255,Z255,AD255,AH255,AL255)</f>
        <v>1.98956698355686E-3</v>
      </c>
      <c r="T255" s="5" t="s">
        <v>527</v>
      </c>
      <c r="U255" s="5">
        <v>0.19580254926985799</v>
      </c>
      <c r="V255" s="5">
        <v>1.98956698355686E-3</v>
      </c>
      <c r="W255" s="5">
        <v>8.6553587542124902E-2</v>
      </c>
    </row>
    <row r="256" spans="1:39" x14ac:dyDescent="0.25">
      <c r="A256" s="2" t="s">
        <v>239</v>
      </c>
      <c r="B256" s="4" t="s">
        <v>3</v>
      </c>
      <c r="C256">
        <v>10</v>
      </c>
      <c r="D256" s="12">
        <v>115438920</v>
      </c>
      <c r="E256" s="12">
        <v>115490668</v>
      </c>
      <c r="F256" s="9">
        <v>1</v>
      </c>
      <c r="G256" s="9">
        <f>MIN(M256,Q256,Y256,U256,AC256,AG256,AK256)</f>
        <v>0.222016502033858</v>
      </c>
      <c r="H256" s="9">
        <f>MAX(M256,Q256,U256,Y256,AC256,AG256,AK256)</f>
        <v>0.222016502033858</v>
      </c>
      <c r="I256" s="9">
        <f>IF(ABS(H256)&gt;ABS(G256),H256,G256)</f>
        <v>0.222016502033858</v>
      </c>
      <c r="J256" s="9">
        <f t="shared" si="3"/>
        <v>1</v>
      </c>
      <c r="K256" s="10">
        <f>MIN(N256,R256,V256,Z256,AD256,AH256,AL256)</f>
        <v>5.0126958619505304E-4</v>
      </c>
      <c r="P256" s="5" t="s">
        <v>527</v>
      </c>
      <c r="Q256" s="5">
        <v>0.222016502033858</v>
      </c>
      <c r="R256" s="5">
        <v>5.0126958619505304E-4</v>
      </c>
      <c r="S256" s="5">
        <v>7.3265002045156194E-2</v>
      </c>
      <c r="AJ256"/>
      <c r="AK256"/>
      <c r="AL256"/>
      <c r="AM256"/>
    </row>
    <row r="257" spans="1:39" x14ac:dyDescent="0.25">
      <c r="A257" s="2" t="s">
        <v>255</v>
      </c>
      <c r="B257" s="4" t="s">
        <v>3</v>
      </c>
      <c r="C257">
        <v>10</v>
      </c>
      <c r="D257" s="12">
        <v>135092133</v>
      </c>
      <c r="E257" s="12">
        <v>135125841</v>
      </c>
      <c r="F257" s="9">
        <v>1</v>
      </c>
      <c r="G257" s="9">
        <f>MIN(M257,Q257,Y257,U257,AC257,AG257,AK257)</f>
        <v>-0.154515751768104</v>
      </c>
      <c r="H257" s="9">
        <f>MAX(M257,Q257,U257,Y257,AC257,AG257,AK257)</f>
        <v>-0.154515751768104</v>
      </c>
      <c r="I257" s="9">
        <f>IF(ABS(H257)&gt;ABS(G257),H257,G257)</f>
        <v>-0.154515751768104</v>
      </c>
      <c r="J257" s="9">
        <f t="shared" si="3"/>
        <v>0</v>
      </c>
      <c r="K257" s="10">
        <f>MIN(N257,R257,V257,Z257,AD257,AH257,AL257)</f>
        <v>1.55459096442404E-3</v>
      </c>
      <c r="T257" s="5" t="s">
        <v>528</v>
      </c>
      <c r="U257" s="5">
        <v>-0.154515751768104</v>
      </c>
      <c r="V257" s="5">
        <v>1.55459096442404E-3</v>
      </c>
      <c r="W257" s="5">
        <v>7.6320892934091597E-2</v>
      </c>
    </row>
    <row r="258" spans="1:39" x14ac:dyDescent="0.25">
      <c r="A258" s="2" t="s">
        <v>273</v>
      </c>
      <c r="B258" s="4" t="s">
        <v>3</v>
      </c>
      <c r="C258">
        <v>11</v>
      </c>
      <c r="D258" s="12">
        <v>319672</v>
      </c>
      <c r="E258" s="12">
        <v>320914</v>
      </c>
      <c r="F258" s="9">
        <v>1</v>
      </c>
      <c r="G258" s="9">
        <f>MIN(M258,Q258,Y258,U258,AC258,AG258,AK258)</f>
        <v>0.22100214929213</v>
      </c>
      <c r="H258" s="9">
        <f>MAX(M258,Q258,U258,Y258,AC258,AG258,AK258)</f>
        <v>0.22100214929213</v>
      </c>
      <c r="I258" s="9">
        <f>IF(ABS(H258)&gt;ABS(G258),H258,G258)</f>
        <v>0.22100214929213</v>
      </c>
      <c r="J258" s="9">
        <f t="shared" si="3"/>
        <v>1</v>
      </c>
      <c r="K258" s="10">
        <f>MIN(N258,R258,V258,Z258,AD258,AH258,AL258)</f>
        <v>1.5318442044799601E-10</v>
      </c>
      <c r="AB258" s="5" t="s">
        <v>527</v>
      </c>
      <c r="AC258" s="5">
        <v>0.22100214929213</v>
      </c>
      <c r="AD258" s="5">
        <v>1.5318442044799601E-10</v>
      </c>
      <c r="AE258" s="5">
        <v>2.4353259162822401E-6</v>
      </c>
      <c r="AJ258"/>
      <c r="AK258"/>
      <c r="AL258"/>
      <c r="AM258"/>
    </row>
    <row r="259" spans="1:39" x14ac:dyDescent="0.25">
      <c r="A259" s="2" t="s">
        <v>292</v>
      </c>
      <c r="B259" s="4" t="s">
        <v>3</v>
      </c>
      <c r="C259">
        <v>11</v>
      </c>
      <c r="D259" s="12">
        <v>811680</v>
      </c>
      <c r="E259" s="12">
        <v>811814</v>
      </c>
      <c r="F259" s="9">
        <v>1</v>
      </c>
      <c r="G259" s="9">
        <f>MIN(M259,Q259,Y259,U259,AC259,AG259,AK259)</f>
        <v>0.72449972605003099</v>
      </c>
      <c r="H259" s="9">
        <f>MAX(M259,Q259,U259,Y259,AC259,AG259,AK259)</f>
        <v>0.72449972605003099</v>
      </c>
      <c r="I259" s="9">
        <f>IF(ABS(H259)&gt;ABS(G259),H259,G259)</f>
        <v>0.72449972605003099</v>
      </c>
      <c r="J259" s="9">
        <f t="shared" si="3"/>
        <v>1</v>
      </c>
      <c r="K259" s="10">
        <f>MIN(N259,R259,V259,Z259,AD259,AH259,AL259)</f>
        <v>8.7507754692173597E-5</v>
      </c>
      <c r="T259" s="5" t="s">
        <v>527</v>
      </c>
      <c r="U259" s="5">
        <v>0.72449972605003099</v>
      </c>
      <c r="V259" s="5">
        <v>8.7507754692173597E-5</v>
      </c>
      <c r="W259" s="5">
        <v>1.7899173893965802E-2</v>
      </c>
      <c r="AB259"/>
      <c r="AC259"/>
      <c r="AD259"/>
      <c r="AE259"/>
      <c r="AJ259"/>
      <c r="AK259"/>
      <c r="AL259"/>
      <c r="AM259"/>
    </row>
    <row r="260" spans="1:39" x14ac:dyDescent="0.25">
      <c r="A260" s="2" t="s">
        <v>274</v>
      </c>
      <c r="B260" s="4" t="s">
        <v>3</v>
      </c>
      <c r="C260">
        <v>11</v>
      </c>
      <c r="D260" s="12">
        <v>1874199</v>
      </c>
      <c r="E260" s="12">
        <v>1913493</v>
      </c>
      <c r="F260" s="9">
        <v>2</v>
      </c>
      <c r="G260" s="9">
        <f>MIN(M260,Q260,Y260,U260,AC260,AG260,AK260)</f>
        <v>-0.17201553112604701</v>
      </c>
      <c r="H260" s="9">
        <f>MAX(M260,Q260,U260,Y260,AC260,AG260,AK260)</f>
        <v>-0.134949089624091</v>
      </c>
      <c r="I260" s="9">
        <f>IF(ABS(H260)&gt;ABS(G260),H260,G260)</f>
        <v>-0.17201553112604701</v>
      </c>
      <c r="J260" s="9">
        <f t="shared" ref="J260:J323" si="4">IF(I260&gt;0,1,0)</f>
        <v>0</v>
      </c>
      <c r="K260" s="10">
        <f>MIN(N260,R260,V260,Z260,AD260,AH260,AL260)</f>
        <v>1.20709112968368E-14</v>
      </c>
      <c r="X260" s="5" t="s">
        <v>528</v>
      </c>
      <c r="Y260" s="5">
        <v>-0.17201553112604701</v>
      </c>
      <c r="Z260" s="5">
        <v>2.0343045644409701E-5</v>
      </c>
      <c r="AA260" s="5" t="s">
        <v>562</v>
      </c>
      <c r="AB260" s="5" t="s">
        <v>528</v>
      </c>
      <c r="AC260" s="5">
        <v>-0.134949089624091</v>
      </c>
      <c r="AD260" s="5">
        <v>1.20709112968368E-14</v>
      </c>
      <c r="AE260" s="5">
        <v>1.91903347797111E-10</v>
      </c>
      <c r="AJ260"/>
      <c r="AK260"/>
      <c r="AL260"/>
      <c r="AM260"/>
    </row>
    <row r="261" spans="1:39" x14ac:dyDescent="0.25">
      <c r="A261" s="2" t="s">
        <v>267</v>
      </c>
      <c r="B261" s="4" t="s">
        <v>3</v>
      </c>
      <c r="C261">
        <v>11</v>
      </c>
      <c r="D261" s="12">
        <v>2904447</v>
      </c>
      <c r="E261" s="12">
        <v>2906995</v>
      </c>
      <c r="F261" s="9">
        <v>1</v>
      </c>
      <c r="G261" s="9">
        <f>MIN(M261,Q261,Y261,U261,AC261,AG261,AK261)</f>
        <v>1.86686005353823</v>
      </c>
      <c r="H261" s="9">
        <f>MAX(M261,Q261,U261,Y261,AC261,AG261,AK261)</f>
        <v>1.86686005353823</v>
      </c>
      <c r="I261" s="9">
        <f>IF(ABS(H261)&gt;ABS(G261),H261,G261)</f>
        <v>1.86686005353823</v>
      </c>
      <c r="J261" s="9">
        <f t="shared" si="4"/>
        <v>1</v>
      </c>
      <c r="K261" s="10">
        <f>MIN(N261,R261,V261,Z261,AD261,AH261,AL261)</f>
        <v>1.9499710006756399E-5</v>
      </c>
      <c r="T261" s="5" t="s">
        <v>527</v>
      </c>
      <c r="U261" s="5">
        <v>1.86686005353823</v>
      </c>
      <c r="V261" s="5">
        <v>1.9499710006756399E-5</v>
      </c>
      <c r="W261" s="5">
        <v>6.8413945463369702E-3</v>
      </c>
    </row>
    <row r="262" spans="1:39" x14ac:dyDescent="0.25">
      <c r="A262" s="2" t="s">
        <v>289</v>
      </c>
      <c r="B262" s="4" t="s">
        <v>3</v>
      </c>
      <c r="C262">
        <v>11</v>
      </c>
      <c r="D262" s="12">
        <v>2920950</v>
      </c>
      <c r="E262" s="12">
        <v>2946476</v>
      </c>
      <c r="F262" s="9">
        <v>1</v>
      </c>
      <c r="G262" s="9">
        <f>MIN(M262,Q262,Y262,U262,AC262,AG262,AK262)</f>
        <v>-0.27336965140157599</v>
      </c>
      <c r="H262" s="9">
        <f>MAX(M262,Q262,U262,Y262,AC262,AG262,AK262)</f>
        <v>-0.27336965140157599</v>
      </c>
      <c r="I262" s="9">
        <f>IF(ABS(H262)&gt;ABS(G262),H262,G262)</f>
        <v>-0.27336965140157599</v>
      </c>
      <c r="J262" s="9">
        <f t="shared" si="4"/>
        <v>0</v>
      </c>
      <c r="K262" s="10">
        <f>MIN(N262,R262,V262,Z262,AD262,AH262,AL262)</f>
        <v>3.3383470580006599E-4</v>
      </c>
      <c r="P262" s="5" t="s">
        <v>528</v>
      </c>
      <c r="Q262" s="5">
        <v>-0.27336965140157599</v>
      </c>
      <c r="R262" s="5">
        <v>3.3383470580006599E-4</v>
      </c>
      <c r="S262" s="5">
        <v>5.9358990069402297E-2</v>
      </c>
      <c r="AB262"/>
      <c r="AC262"/>
      <c r="AD262"/>
      <c r="AE262"/>
      <c r="AJ262"/>
      <c r="AK262"/>
      <c r="AL262"/>
      <c r="AM262"/>
    </row>
    <row r="263" spans="1:39" x14ac:dyDescent="0.25">
      <c r="A263" s="2" t="s">
        <v>271</v>
      </c>
      <c r="B263" s="4" t="s">
        <v>3</v>
      </c>
      <c r="C263">
        <v>11</v>
      </c>
      <c r="D263" s="12">
        <v>5246695</v>
      </c>
      <c r="E263" s="12">
        <v>5248301</v>
      </c>
      <c r="F263" s="9">
        <v>2</v>
      </c>
      <c r="G263" s="9">
        <f>MIN(M263,Q263,Y263,U263,AC263,AG263,AK263)</f>
        <v>1.1240063940710201</v>
      </c>
      <c r="H263" s="9">
        <f>MAX(M263,Q263,U263,Y263,AC263,AG263,AK263)</f>
        <v>1.2108165608952699</v>
      </c>
      <c r="I263" s="9">
        <f>IF(ABS(H263)&gt;ABS(G263),H263,G263)</f>
        <v>1.2108165608952699</v>
      </c>
      <c r="J263" s="9">
        <f t="shared" si="4"/>
        <v>1</v>
      </c>
      <c r="K263" s="10">
        <f>MIN(N263,R263,V263,Z263,AD263,AH263,AL263)</f>
        <v>2.0036717406517001E-33</v>
      </c>
      <c r="T263" s="5" t="s">
        <v>527</v>
      </c>
      <c r="U263" s="5">
        <v>1.1240063940710201</v>
      </c>
      <c r="V263" s="5">
        <v>3.4295832506742699E-3</v>
      </c>
      <c r="W263" s="5">
        <v>0.116710346427516</v>
      </c>
      <c r="AJ263" s="5" t="s">
        <v>527</v>
      </c>
      <c r="AK263" s="5">
        <v>1.2108165608952699</v>
      </c>
      <c r="AL263" s="5">
        <v>2.0036717406517001E-33</v>
      </c>
      <c r="AM263" s="5" t="s">
        <v>561</v>
      </c>
    </row>
    <row r="264" spans="1:39" x14ac:dyDescent="0.25">
      <c r="A264" s="2" t="s">
        <v>291</v>
      </c>
      <c r="B264" s="4" t="s">
        <v>3</v>
      </c>
      <c r="C264">
        <v>11</v>
      </c>
      <c r="D264" s="12">
        <v>9450312</v>
      </c>
      <c r="E264" s="12">
        <v>9450501</v>
      </c>
      <c r="F264" s="9">
        <v>1</v>
      </c>
      <c r="G264" s="9">
        <f>MIN(M264,Q264,Y264,U264,AC264,AG264,AK264)</f>
        <v>0.79348174881508404</v>
      </c>
      <c r="H264" s="9">
        <f>MAX(M264,Q264,U264,Y264,AC264,AG264,AK264)</f>
        <v>0.79348174881508404</v>
      </c>
      <c r="I264" s="9">
        <f>IF(ABS(H264)&gt;ABS(G264),H264,G264)</f>
        <v>0.79348174881508404</v>
      </c>
      <c r="J264" s="9">
        <f t="shared" si="4"/>
        <v>1</v>
      </c>
      <c r="K264" s="10">
        <f>MIN(N264,R264,V264,Z264,AD264,AH264,AL264)</f>
        <v>3.7797525708679799E-4</v>
      </c>
      <c r="T264" s="5" t="s">
        <v>527</v>
      </c>
      <c r="U264" s="5">
        <v>0.79348174881508404</v>
      </c>
      <c r="V264" s="5">
        <v>3.7797525708679799E-4</v>
      </c>
      <c r="W264" s="5">
        <v>4.0061941112499798E-2</v>
      </c>
      <c r="AB264"/>
      <c r="AC264"/>
      <c r="AD264"/>
      <c r="AE264"/>
      <c r="AJ264"/>
      <c r="AK264"/>
      <c r="AL264"/>
      <c r="AM264"/>
    </row>
    <row r="265" spans="1:39" x14ac:dyDescent="0.25">
      <c r="A265" s="2" t="s">
        <v>284</v>
      </c>
      <c r="B265" s="4" t="s">
        <v>3</v>
      </c>
      <c r="C265">
        <v>11</v>
      </c>
      <c r="D265" s="12">
        <v>17095938</v>
      </c>
      <c r="E265" s="12">
        <v>17099220</v>
      </c>
      <c r="F265" s="9">
        <v>1</v>
      </c>
      <c r="G265" s="9">
        <f>MIN(M265,Q265,Y265,U265,AC265,AG265,AK265)</f>
        <v>-0.10603182188077299</v>
      </c>
      <c r="H265" s="9">
        <f>MAX(M265,Q265,U265,Y265,AC265,AG265,AK265)</f>
        <v>-0.10603182188077299</v>
      </c>
      <c r="I265" s="9">
        <f>IF(ABS(H265)&gt;ABS(G265),H265,G265)</f>
        <v>-0.10603182188077299</v>
      </c>
      <c r="J265" s="9">
        <f t="shared" si="4"/>
        <v>0</v>
      </c>
      <c r="K265" s="10">
        <f>MIN(N265,R265,V265,Z265,AD265,AH265,AL265)</f>
        <v>3.9586499204192798E-31</v>
      </c>
      <c r="AB265" s="5" t="s">
        <v>528</v>
      </c>
      <c r="AC265" s="5">
        <v>-0.10603182188077299</v>
      </c>
      <c r="AD265" s="5">
        <v>3.9586499204192798E-31</v>
      </c>
      <c r="AE265" s="5">
        <v>6.2934616434825697E-27</v>
      </c>
      <c r="AJ265"/>
      <c r="AK265"/>
      <c r="AL265"/>
      <c r="AM265"/>
    </row>
    <row r="266" spans="1:39" x14ac:dyDescent="0.25">
      <c r="A266" s="2" t="s">
        <v>269</v>
      </c>
      <c r="B266" s="4" t="s">
        <v>3</v>
      </c>
      <c r="C266">
        <v>11</v>
      </c>
      <c r="D266" s="12">
        <v>22688159</v>
      </c>
      <c r="E266" s="12">
        <v>22834547</v>
      </c>
      <c r="F266" s="9">
        <v>1</v>
      </c>
      <c r="G266" s="9">
        <f>MIN(M266,Q266,Y266,U266,AC266,AG266,AK266)</f>
        <v>1.11047224675629</v>
      </c>
      <c r="H266" s="9">
        <f>MAX(M266,Q266,U266,Y266,AC266,AG266,AK266)</f>
        <v>1.11047224675629</v>
      </c>
      <c r="I266" s="9">
        <f>IF(ABS(H266)&gt;ABS(G266),H266,G266)</f>
        <v>1.11047224675629</v>
      </c>
      <c r="J266" s="9">
        <f t="shared" si="4"/>
        <v>1</v>
      </c>
      <c r="K266" s="10">
        <f>MIN(N266,R266,V266,Z266,AD266,AH266,AL266)</f>
        <v>7.1711371963403602E-7</v>
      </c>
      <c r="T266" s="5" t="s">
        <v>527</v>
      </c>
      <c r="U266" s="5">
        <v>1.11047224675629</v>
      </c>
      <c r="V266" s="5">
        <v>7.1711371963403602E-7</v>
      </c>
      <c r="W266" s="5">
        <v>5.9720206122951605E-4</v>
      </c>
    </row>
    <row r="267" spans="1:39" x14ac:dyDescent="0.25">
      <c r="A267" s="2" t="s">
        <v>258</v>
      </c>
      <c r="B267" s="4" t="s">
        <v>3</v>
      </c>
      <c r="C267">
        <v>11</v>
      </c>
      <c r="D267" s="12">
        <v>34172533</v>
      </c>
      <c r="E267" s="12">
        <v>34379555</v>
      </c>
      <c r="F267" s="9">
        <v>1</v>
      </c>
      <c r="G267" s="9">
        <f>MIN(M267,Q267,Y267,U267,AC267,AG267,AK267)</f>
        <v>0.26805307630248798</v>
      </c>
      <c r="H267" s="9">
        <f>MAX(M267,Q267,U267,Y267,AC267,AG267,AK267)</f>
        <v>0.26805307630248798</v>
      </c>
      <c r="I267" s="9">
        <f>IF(ABS(H267)&gt;ABS(G267),H267,G267)</f>
        <v>0.26805307630248798</v>
      </c>
      <c r="J267" s="9">
        <f t="shared" si="4"/>
        <v>1</v>
      </c>
      <c r="K267" s="10">
        <f>MIN(N267,R267,V267,Z267,AD267,AH267,AL267)</f>
        <v>3.9877594143184402E-4</v>
      </c>
      <c r="P267" s="5" t="s">
        <v>527</v>
      </c>
      <c r="Q267" s="5">
        <v>0.26805307630248798</v>
      </c>
      <c r="R267" s="5">
        <v>3.9877594143184402E-4</v>
      </c>
      <c r="S267" s="5">
        <v>6.6672956655515203E-2</v>
      </c>
    </row>
    <row r="268" spans="1:39" x14ac:dyDescent="0.25">
      <c r="A268" s="2" t="s">
        <v>276</v>
      </c>
      <c r="B268" s="4" t="s">
        <v>3</v>
      </c>
      <c r="C268">
        <v>11</v>
      </c>
      <c r="D268" s="12">
        <v>59939079</v>
      </c>
      <c r="E268" s="12">
        <v>59952139</v>
      </c>
      <c r="F268" s="9">
        <v>2</v>
      </c>
      <c r="G268" s="9">
        <f>MIN(M268,Q268,Y268,U268,AC268,AG268,AK268)</f>
        <v>-0.65358729565992901</v>
      </c>
      <c r="H268" s="9">
        <f>MAX(M268,Q268,U268,Y268,AC268,AG268,AK268)</f>
        <v>-0.28262839854085198</v>
      </c>
      <c r="I268" s="9">
        <f>IF(ABS(H268)&gt;ABS(G268),H268,G268)</f>
        <v>-0.65358729565992901</v>
      </c>
      <c r="J268" s="9">
        <f t="shared" si="4"/>
        <v>0</v>
      </c>
      <c r="K268" s="10">
        <f>MIN(N268,R268,V268,Z268,AD268,AH268,AL268)</f>
        <v>2.3537930774952099E-4</v>
      </c>
      <c r="L268" s="5" t="s">
        <v>528</v>
      </c>
      <c r="M268" s="5">
        <v>-0.28262839854085198</v>
      </c>
      <c r="N268" s="5">
        <v>2.3537930774952099E-4</v>
      </c>
      <c r="O268" s="5">
        <v>4.5736559430359203E-2</v>
      </c>
      <c r="T268" s="5" t="s">
        <v>528</v>
      </c>
      <c r="U268" s="5">
        <v>-0.65358729565992901</v>
      </c>
      <c r="V268" s="5">
        <v>3.2149100770670399E-3</v>
      </c>
      <c r="W268" s="5">
        <v>0.112899507796761</v>
      </c>
      <c r="AJ268"/>
      <c r="AK268"/>
      <c r="AL268"/>
      <c r="AM268"/>
    </row>
    <row r="269" spans="1:39" x14ac:dyDescent="0.25">
      <c r="A269" s="2" t="s">
        <v>275</v>
      </c>
      <c r="B269" s="4" t="s">
        <v>3</v>
      </c>
      <c r="C269">
        <v>11</v>
      </c>
      <c r="D269" s="12">
        <v>60048013</v>
      </c>
      <c r="E269" s="12">
        <v>60076445</v>
      </c>
      <c r="F269" s="9">
        <v>1</v>
      </c>
      <c r="G269" s="9">
        <f>MIN(M269,Q269,Y269,U269,AC269,AG269,AK269)</f>
        <v>1.03119357652163</v>
      </c>
      <c r="H269" s="9">
        <f>MAX(M269,Q269,U269,Y269,AC269,AG269,AK269)</f>
        <v>1.03119357652163</v>
      </c>
      <c r="I269" s="9">
        <f>IF(ABS(H269)&gt;ABS(G269),H269,G269)</f>
        <v>1.03119357652163</v>
      </c>
      <c r="J269" s="9">
        <f t="shared" si="4"/>
        <v>1</v>
      </c>
      <c r="K269" s="10">
        <f>MIN(N269,R269,V269,Z269,AD269,AH269,AL269)</f>
        <v>5.6276107965622601E-4</v>
      </c>
      <c r="T269" s="5" t="s">
        <v>527</v>
      </c>
      <c r="U269" s="5">
        <v>1.03119357652163</v>
      </c>
      <c r="V269" s="5">
        <v>5.6276107965622601E-4</v>
      </c>
      <c r="W269" s="5">
        <v>4.6865938769371E-2</v>
      </c>
      <c r="AJ269"/>
      <c r="AK269"/>
      <c r="AL269"/>
      <c r="AM269"/>
    </row>
    <row r="270" spans="1:39" x14ac:dyDescent="0.25">
      <c r="A270" s="2" t="s">
        <v>277</v>
      </c>
      <c r="B270" s="4" t="s">
        <v>3</v>
      </c>
      <c r="C270">
        <v>11</v>
      </c>
      <c r="D270" s="12">
        <v>60145957</v>
      </c>
      <c r="E270" s="12">
        <v>60163427</v>
      </c>
      <c r="F270" s="9">
        <v>1</v>
      </c>
      <c r="G270" s="9">
        <f>MIN(M270,Q270,Y270,U270,AC270,AG270,AK270)</f>
        <v>1.44096949728971</v>
      </c>
      <c r="H270" s="9">
        <f>MAX(M270,Q270,U270,Y270,AC270,AG270,AK270)</f>
        <v>1.44096949728971</v>
      </c>
      <c r="I270" s="9">
        <f>IF(ABS(H270)&gt;ABS(G270),H270,G270)</f>
        <v>1.44096949728971</v>
      </c>
      <c r="J270" s="9">
        <f t="shared" si="4"/>
        <v>1</v>
      </c>
      <c r="K270" s="10">
        <f>MIN(N270,R270,V270,Z270,AD270,AH270,AL270)</f>
        <v>4.0873596613937398E-4</v>
      </c>
      <c r="T270" s="5" t="s">
        <v>527</v>
      </c>
      <c r="U270" s="5">
        <v>1.44096949728971</v>
      </c>
      <c r="V270" s="5">
        <v>4.0873596613937398E-4</v>
      </c>
      <c r="W270" s="5">
        <v>4.1282435173875399E-2</v>
      </c>
      <c r="AJ270"/>
      <c r="AK270"/>
      <c r="AL270"/>
      <c r="AM270"/>
    </row>
    <row r="271" spans="1:39" x14ac:dyDescent="0.25">
      <c r="A271" s="2" t="s">
        <v>293</v>
      </c>
      <c r="B271" s="4" t="s">
        <v>3</v>
      </c>
      <c r="C271">
        <v>11</v>
      </c>
      <c r="D271" s="12">
        <v>62432893</v>
      </c>
      <c r="E271" s="12">
        <v>62433042</v>
      </c>
      <c r="F271" s="9">
        <v>1</v>
      </c>
      <c r="G271" s="9">
        <f>MIN(M271,Q271,Y271,U271,AC271,AG271,AK271)</f>
        <v>0.73918707455493804</v>
      </c>
      <c r="H271" s="9">
        <f>MAX(M271,Q271,U271,Y271,AC271,AG271,AK271)</f>
        <v>0.73918707455493804</v>
      </c>
      <c r="I271" s="9">
        <f>IF(ABS(H271)&gt;ABS(G271),H271,G271)</f>
        <v>0.73918707455493804</v>
      </c>
      <c r="J271" s="9">
        <f t="shared" si="4"/>
        <v>1</v>
      </c>
      <c r="K271" s="10">
        <f>MIN(N271,R271,V271,Z271,AD271,AH271,AL271)</f>
        <v>8.9333658733708999E-4</v>
      </c>
      <c r="T271" s="5" t="s">
        <v>527</v>
      </c>
      <c r="U271" s="5">
        <v>0.73918707455493804</v>
      </c>
      <c r="V271" s="5">
        <v>8.9333658733708999E-4</v>
      </c>
      <c r="W271" s="5">
        <v>5.8938049934468002E-2</v>
      </c>
      <c r="AB271"/>
      <c r="AC271"/>
      <c r="AD271"/>
      <c r="AE271"/>
      <c r="AJ271"/>
      <c r="AK271"/>
      <c r="AL271"/>
      <c r="AM271"/>
    </row>
    <row r="272" spans="1:39" x14ac:dyDescent="0.25">
      <c r="A272" s="2" t="s">
        <v>260</v>
      </c>
      <c r="B272" s="4" t="s">
        <v>3</v>
      </c>
      <c r="C272">
        <v>11</v>
      </c>
      <c r="D272" s="12">
        <v>62457733</v>
      </c>
      <c r="E272" s="12">
        <v>62477091</v>
      </c>
      <c r="F272" s="9">
        <v>1</v>
      </c>
      <c r="G272" s="9">
        <f>MIN(M272,Q272,Y272,U272,AC272,AG272,AK272)</f>
        <v>0.38595649342182597</v>
      </c>
      <c r="H272" s="9">
        <f>MAX(M272,Q272,U272,Y272,AC272,AG272,AK272)</f>
        <v>0.38595649342182597</v>
      </c>
      <c r="I272" s="9">
        <f>IF(ABS(H272)&gt;ABS(G272),H272,G272)</f>
        <v>0.38595649342182597</v>
      </c>
      <c r="J272" s="9">
        <f t="shared" si="4"/>
        <v>1</v>
      </c>
      <c r="K272" s="10">
        <f>MIN(N272,R272,V272,Z272,AD272,AH272,AL272)</f>
        <v>9.4070576322371298E-4</v>
      </c>
      <c r="T272" s="5" t="s">
        <v>527</v>
      </c>
      <c r="U272" s="5">
        <v>0.38595649342182597</v>
      </c>
      <c r="V272" s="5">
        <v>9.4070576322371298E-4</v>
      </c>
      <c r="W272" s="5">
        <v>5.8966067168953099E-2</v>
      </c>
    </row>
    <row r="273" spans="1:39" x14ac:dyDescent="0.25">
      <c r="A273" s="2" t="s">
        <v>272</v>
      </c>
      <c r="B273" s="4" t="s">
        <v>3</v>
      </c>
      <c r="C273">
        <v>11</v>
      </c>
      <c r="D273" s="12">
        <v>63228875</v>
      </c>
      <c r="E273" s="12">
        <v>63258680</v>
      </c>
      <c r="F273" s="9">
        <v>1</v>
      </c>
      <c r="G273" s="9">
        <f>MIN(M273,Q273,Y273,U273,AC273,AG273,AK273)</f>
        <v>0.55016334899416197</v>
      </c>
      <c r="H273" s="9">
        <f>MAX(M273,Q273,U273,Y273,AC273,AG273,AK273)</f>
        <v>0.55016334899416197</v>
      </c>
      <c r="I273" s="9">
        <f>IF(ABS(H273)&gt;ABS(G273),H273,G273)</f>
        <v>0.55016334899416197</v>
      </c>
      <c r="J273" s="9">
        <f t="shared" si="4"/>
        <v>1</v>
      </c>
      <c r="K273" s="10">
        <f>MIN(N273,R273,V273,Z273,AD273,AH273,AL273)</f>
        <v>2.3274756985191799E-3</v>
      </c>
      <c r="T273" s="5" t="s">
        <v>527</v>
      </c>
      <c r="U273" s="5">
        <v>0.55016334899416197</v>
      </c>
      <c r="V273" s="5">
        <v>2.3274756985191799E-3</v>
      </c>
      <c r="W273" s="5">
        <v>9.4881255835787298E-2</v>
      </c>
    </row>
    <row r="274" spans="1:39" x14ac:dyDescent="0.25">
      <c r="A274" s="2" t="s">
        <v>261</v>
      </c>
      <c r="B274" s="4" t="s">
        <v>3</v>
      </c>
      <c r="C274">
        <v>11</v>
      </c>
      <c r="D274" s="12">
        <v>63580845</v>
      </c>
      <c r="E274" s="12">
        <v>63595190</v>
      </c>
      <c r="F274" s="9">
        <v>1</v>
      </c>
      <c r="G274" s="9">
        <f>MIN(M274,Q274,Y274,U274,AC274,AG274,AK274)</f>
        <v>0.43948999318527898</v>
      </c>
      <c r="H274" s="9">
        <f>MAX(M274,Q274,U274,Y274,AC274,AG274,AK274)</f>
        <v>0.43948999318527898</v>
      </c>
      <c r="I274" s="9">
        <f>IF(ABS(H274)&gt;ABS(G274),H274,G274)</f>
        <v>0.43948999318527898</v>
      </c>
      <c r="J274" s="9">
        <f t="shared" si="4"/>
        <v>1</v>
      </c>
      <c r="K274" s="10">
        <f>MIN(N274,R274,V274,Z274,AD274,AH274,AL274)</f>
        <v>5.26269117027703E-5</v>
      </c>
      <c r="T274" s="5" t="s">
        <v>527</v>
      </c>
      <c r="U274" s="5">
        <v>0.43948999318527898</v>
      </c>
      <c r="V274" s="5">
        <v>5.26269117027703E-5</v>
      </c>
      <c r="W274" s="5">
        <v>1.30548332668638E-2</v>
      </c>
    </row>
    <row r="275" spans="1:39" x14ac:dyDescent="0.25">
      <c r="A275" s="2" t="s">
        <v>280</v>
      </c>
      <c r="B275" s="4" t="s">
        <v>3</v>
      </c>
      <c r="C275">
        <v>11</v>
      </c>
      <c r="D275" s="12">
        <v>64018994</v>
      </c>
      <c r="E275" s="12">
        <v>64036924</v>
      </c>
      <c r="F275" s="9">
        <v>1</v>
      </c>
      <c r="G275" s="9">
        <f>MIN(M275,Q275,Y275,U275,AC275,AG275,AK275)</f>
        <v>-0.170315235707692</v>
      </c>
      <c r="H275" s="9">
        <f>MAX(M275,Q275,U275,Y275,AC275,AG275,AK275)</f>
        <v>-0.170315235707692</v>
      </c>
      <c r="I275" s="9">
        <f>IF(ABS(H275)&gt;ABS(G275),H275,G275)</f>
        <v>-0.170315235707692</v>
      </c>
      <c r="J275" s="9">
        <f t="shared" si="4"/>
        <v>0</v>
      </c>
      <c r="K275" s="10">
        <f>MIN(N275,R275,V275,Z275,AD275,AH275,AL275)</f>
        <v>1.6851949681698599E-4</v>
      </c>
      <c r="P275" s="5" t="s">
        <v>528</v>
      </c>
      <c r="Q275" s="5">
        <v>-0.170315235707692</v>
      </c>
      <c r="R275" s="5">
        <v>1.6851949681698599E-4</v>
      </c>
      <c r="S275" s="5">
        <v>4.3901288449857599E-2</v>
      </c>
      <c r="AJ275"/>
      <c r="AK275"/>
      <c r="AL275"/>
      <c r="AM275"/>
    </row>
    <row r="276" spans="1:39" x14ac:dyDescent="0.25">
      <c r="A276" s="2" t="s">
        <v>301</v>
      </c>
      <c r="B276" s="4" t="s">
        <v>3</v>
      </c>
      <c r="C276">
        <v>11</v>
      </c>
      <c r="D276" s="12">
        <v>64883874</v>
      </c>
      <c r="E276" s="12">
        <v>64885210</v>
      </c>
      <c r="F276" s="9">
        <v>2</v>
      </c>
      <c r="G276" s="9">
        <f>MIN(M276,Q276,Y276,U276,AC276,AG276,AK276)</f>
        <v>0.20586682011725499</v>
      </c>
      <c r="H276" s="9">
        <f>MAX(M276,Q276,U276,Y276,AC276,AG276,AK276)</f>
        <v>0.39904118393437599</v>
      </c>
      <c r="I276" s="9">
        <f>IF(ABS(H276)&gt;ABS(G276),H276,G276)</f>
        <v>0.39904118393437599</v>
      </c>
      <c r="J276" s="9">
        <f t="shared" si="4"/>
        <v>1</v>
      </c>
      <c r="K276" s="10">
        <f>MIN(N276,R276,V276,Z276,AD276,AH276,AL276)</f>
        <v>2.1926848897667601E-3</v>
      </c>
      <c r="L276" s="5" t="s">
        <v>527</v>
      </c>
      <c r="M276" s="5">
        <v>0.20586682011725499</v>
      </c>
      <c r="N276" s="5">
        <v>2.76216495182064E-2</v>
      </c>
      <c r="O276" s="5">
        <v>0.45263421765320999</v>
      </c>
      <c r="T276" s="5" t="s">
        <v>527</v>
      </c>
      <c r="U276" s="5">
        <v>0.39904118393437599</v>
      </c>
      <c r="V276" s="5">
        <v>2.1926848897667601E-3</v>
      </c>
      <c r="W276" s="5">
        <v>9.1629079318246001E-2</v>
      </c>
      <c r="AB276"/>
      <c r="AC276"/>
      <c r="AD276"/>
      <c r="AE276"/>
      <c r="AJ276"/>
      <c r="AK276"/>
      <c r="AL276"/>
      <c r="AM276"/>
    </row>
    <row r="277" spans="1:39" x14ac:dyDescent="0.25">
      <c r="A277" s="2" t="s">
        <v>287</v>
      </c>
      <c r="B277" s="4" t="s">
        <v>3</v>
      </c>
      <c r="C277">
        <v>11</v>
      </c>
      <c r="D277" s="12">
        <v>65292547</v>
      </c>
      <c r="E277" s="12">
        <v>65306182</v>
      </c>
      <c r="F277" s="9">
        <v>1</v>
      </c>
      <c r="G277" s="9">
        <f>MIN(M277,Q277,Y277,U277,AC277,AG277,AK277)</f>
        <v>-0.10462442809198901</v>
      </c>
      <c r="H277" s="9">
        <f>MAX(M277,Q277,U277,Y277,AC277,AG277,AK277)</f>
        <v>-0.10462442809198901</v>
      </c>
      <c r="I277" s="9">
        <f>IF(ABS(H277)&gt;ABS(G277),H277,G277)</f>
        <v>-0.10462442809198901</v>
      </c>
      <c r="J277" s="9">
        <f t="shared" si="4"/>
        <v>0</v>
      </c>
      <c r="K277" s="10">
        <f>MIN(N277,R277,V277,Z277,AD277,AH277,AL277)</f>
        <v>2.4638645569675802E-4</v>
      </c>
      <c r="P277" s="5" t="s">
        <v>528</v>
      </c>
      <c r="Q277" s="5">
        <v>-0.10462442809198901</v>
      </c>
      <c r="R277" s="5">
        <v>2.4638645569675802E-4</v>
      </c>
      <c r="S277" s="5">
        <v>5.0023386655208203E-2</v>
      </c>
      <c r="AJ277"/>
      <c r="AK277"/>
      <c r="AL277"/>
      <c r="AM277"/>
    </row>
    <row r="278" spans="1:39" x14ac:dyDescent="0.25">
      <c r="A278" s="2" t="s">
        <v>278</v>
      </c>
      <c r="B278" s="4" t="s">
        <v>3</v>
      </c>
      <c r="C278">
        <v>11</v>
      </c>
      <c r="D278" s="12">
        <v>65627871</v>
      </c>
      <c r="E278" s="12">
        <v>65633914</v>
      </c>
      <c r="F278" s="9">
        <v>1</v>
      </c>
      <c r="G278" s="9">
        <f>MIN(M278,Q278,Y278,U278,AC278,AG278,AK278)</f>
        <v>0.347045758401132</v>
      </c>
      <c r="H278" s="9">
        <f>MAX(M278,Q278,U278,Y278,AC278,AG278,AK278)</f>
        <v>0.347045758401132</v>
      </c>
      <c r="I278" s="9">
        <f>IF(ABS(H278)&gt;ABS(G278),H278,G278)</f>
        <v>0.347045758401132</v>
      </c>
      <c r="J278" s="9">
        <f t="shared" si="4"/>
        <v>1</v>
      </c>
      <c r="K278" s="10">
        <f>MIN(N278,R278,V278,Z278,AD278,AH278,AL278)</f>
        <v>7.2232652225656603E-4</v>
      </c>
      <c r="T278" s="5" t="s">
        <v>527</v>
      </c>
      <c r="U278" s="5">
        <v>0.347045758401132</v>
      </c>
      <c r="V278" s="5">
        <v>7.2232652225656603E-4</v>
      </c>
      <c r="W278" s="5">
        <v>5.4095211342149598E-2</v>
      </c>
      <c r="AJ278"/>
      <c r="AK278"/>
      <c r="AL278"/>
      <c r="AM278"/>
    </row>
    <row r="279" spans="1:39" x14ac:dyDescent="0.25">
      <c r="A279" s="2" t="s">
        <v>264</v>
      </c>
      <c r="B279" s="4" t="s">
        <v>3</v>
      </c>
      <c r="C279">
        <v>11</v>
      </c>
      <c r="D279" s="12">
        <v>65657874</v>
      </c>
      <c r="E279" s="12">
        <v>65659106</v>
      </c>
      <c r="F279" s="9">
        <v>2</v>
      </c>
      <c r="G279" s="9">
        <f>MIN(M279,Q279,Y279,U279,AC279,AG279,AK279)</f>
        <v>0.10320651640237</v>
      </c>
      <c r="H279" s="9">
        <f>MAX(M279,Q279,U279,Y279,AC279,AG279,AK279)</f>
        <v>0.44137280453918798</v>
      </c>
      <c r="I279" s="9">
        <f>IF(ABS(H279)&gt;ABS(G279),H279,G279)</f>
        <v>0.44137280453918798</v>
      </c>
      <c r="J279" s="9">
        <f t="shared" si="4"/>
        <v>1</v>
      </c>
      <c r="K279" s="10">
        <f>MIN(N279,R279,V279,Z279,AD279,AH279,AL279)</f>
        <v>1.6485475589043601E-3</v>
      </c>
      <c r="T279" s="5" t="s">
        <v>527</v>
      </c>
      <c r="U279" s="5">
        <v>0.44137280453918798</v>
      </c>
      <c r="V279" s="5">
        <v>1.6485475589043601E-3</v>
      </c>
      <c r="W279" s="5">
        <v>7.8450677507208105E-2</v>
      </c>
      <c r="AF279" t="s">
        <v>527</v>
      </c>
      <c r="AG279">
        <v>0.10320651640237</v>
      </c>
      <c r="AH279">
        <v>3.9538747852326098E-2</v>
      </c>
      <c r="AI279" t="s">
        <v>529</v>
      </c>
    </row>
    <row r="280" spans="1:39" x14ac:dyDescent="0.25">
      <c r="A280" s="2" t="s">
        <v>282</v>
      </c>
      <c r="B280" s="4" t="s">
        <v>3</v>
      </c>
      <c r="C280">
        <v>11</v>
      </c>
      <c r="D280" s="12">
        <v>66099541</v>
      </c>
      <c r="E280" s="12">
        <v>66104000</v>
      </c>
      <c r="F280" s="9">
        <v>1</v>
      </c>
      <c r="G280" s="9">
        <f>MIN(M280,Q280,Y280,U280,AC280,AG280,AK280)</f>
        <v>1.05249035180296</v>
      </c>
      <c r="H280" s="9">
        <f>MAX(M280,Q280,U280,Y280,AC280,AG280,AK280)</f>
        <v>1.05249035180296</v>
      </c>
      <c r="I280" s="9">
        <f>IF(ABS(H280)&gt;ABS(G280),H280,G280)</f>
        <v>1.05249035180296</v>
      </c>
      <c r="J280" s="9">
        <f t="shared" si="4"/>
        <v>1</v>
      </c>
      <c r="K280" s="10">
        <f>MIN(N280,R280,V280,Z280,AD280,AH280,AL280)</f>
        <v>1.5769984520577201E-4</v>
      </c>
      <c r="T280" s="5" t="s">
        <v>527</v>
      </c>
      <c r="U280" s="5">
        <v>1.05249035180296</v>
      </c>
      <c r="V280" s="5">
        <v>1.5769984520577201E-4</v>
      </c>
      <c r="W280" s="5">
        <v>2.7857916594758999E-2</v>
      </c>
      <c r="AJ280"/>
      <c r="AK280"/>
      <c r="AL280"/>
      <c r="AM280"/>
    </row>
    <row r="281" spans="1:39" x14ac:dyDescent="0.25">
      <c r="A281" s="2" t="s">
        <v>281</v>
      </c>
      <c r="B281" s="4" t="s">
        <v>3</v>
      </c>
      <c r="C281">
        <v>11</v>
      </c>
      <c r="D281" s="12">
        <v>66384052</v>
      </c>
      <c r="E281" s="12">
        <v>66397405</v>
      </c>
      <c r="F281" s="9">
        <v>1</v>
      </c>
      <c r="G281" s="9">
        <f>MIN(M281,Q281,Y281,U281,AC281,AG281,AK281)</f>
        <v>-0.145635938943176</v>
      </c>
      <c r="H281" s="9">
        <f>MAX(M281,Q281,U281,Y281,AC281,AG281,AK281)</f>
        <v>-0.145635938943176</v>
      </c>
      <c r="I281" s="9">
        <f>IF(ABS(H281)&gt;ABS(G281),H281,G281)</f>
        <v>-0.145635938943176</v>
      </c>
      <c r="J281" s="9">
        <f t="shared" si="4"/>
        <v>0</v>
      </c>
      <c r="K281" s="10">
        <f>MIN(N281,R281,V281,Z281,AD281,AH281,AL281)</f>
        <v>5.8877690297136505E-4</v>
      </c>
      <c r="P281" s="5" t="s">
        <v>528</v>
      </c>
      <c r="Q281" s="5">
        <v>-0.145635938943176</v>
      </c>
      <c r="R281" s="5">
        <v>5.8877690297136505E-4</v>
      </c>
      <c r="S281" s="5">
        <v>7.9428784005331599E-2</v>
      </c>
      <c r="AJ281"/>
      <c r="AK281"/>
      <c r="AL281"/>
      <c r="AM281"/>
    </row>
    <row r="282" spans="1:39" x14ac:dyDescent="0.25">
      <c r="A282" s="2" t="s">
        <v>268</v>
      </c>
      <c r="B282" s="4" t="s">
        <v>3</v>
      </c>
      <c r="C282">
        <v>11</v>
      </c>
      <c r="D282" s="12">
        <v>67205517</v>
      </c>
      <c r="E282" s="12">
        <v>67211292</v>
      </c>
      <c r="F282" s="9">
        <v>2</v>
      </c>
      <c r="G282" s="9">
        <f>MIN(M282,Q282,Y282,U282,AC282,AG282,AK282)</f>
        <v>0.211984088841698</v>
      </c>
      <c r="H282" s="9">
        <f>MAX(M282,Q282,U282,Y282,AC282,AG282,AK282)</f>
        <v>0.48234801242234698</v>
      </c>
      <c r="I282" s="9">
        <f>IF(ABS(H282)&gt;ABS(G282),H282,G282)</f>
        <v>0.48234801242234698</v>
      </c>
      <c r="J282" s="9">
        <f t="shared" si="4"/>
        <v>1</v>
      </c>
      <c r="K282" s="10">
        <f>MIN(N282,R282,V282,Z282,AD282,AH282,AL282)</f>
        <v>1.19362559450715E-4</v>
      </c>
      <c r="L282" s="5" t="s">
        <v>527</v>
      </c>
      <c r="M282" s="5">
        <v>0.211984088841698</v>
      </c>
      <c r="N282" s="5">
        <v>1.19362559450715E-4</v>
      </c>
      <c r="O282" s="5">
        <v>3.1491253541939997E-2</v>
      </c>
      <c r="T282" s="5" t="s">
        <v>527</v>
      </c>
      <c r="U282" s="5">
        <v>0.48234801242234698</v>
      </c>
      <c r="V282" s="5">
        <v>1.8657728488640599E-3</v>
      </c>
      <c r="W282" s="5">
        <v>8.39885932235757E-2</v>
      </c>
    </row>
    <row r="283" spans="1:39" x14ac:dyDescent="0.25">
      <c r="A283" s="2" t="s">
        <v>299</v>
      </c>
      <c r="B283" s="4" t="s">
        <v>3</v>
      </c>
      <c r="C283">
        <v>11</v>
      </c>
      <c r="D283" s="12">
        <v>67231818</v>
      </c>
      <c r="E283" s="12">
        <v>67236748</v>
      </c>
      <c r="F283" s="9">
        <v>1</v>
      </c>
      <c r="G283" s="9">
        <f>MIN(M283,Q283,Y283,U283,AC283,AG283,AK283)</f>
        <v>0.465162690501498</v>
      </c>
      <c r="H283" s="9">
        <f>MAX(M283,Q283,U283,Y283,AC283,AG283,AK283)</f>
        <v>0.465162690501498</v>
      </c>
      <c r="I283" s="9">
        <f>IF(ABS(H283)&gt;ABS(G283),H283,G283)</f>
        <v>0.465162690501498</v>
      </c>
      <c r="J283" s="9">
        <f t="shared" si="4"/>
        <v>1</v>
      </c>
      <c r="K283" s="10">
        <f>MIN(N283,R283,V283,Z283,AD283,AH283,AL283)</f>
        <v>2.40056300749156E-3</v>
      </c>
      <c r="T283" s="5" t="s">
        <v>527</v>
      </c>
      <c r="U283" s="5">
        <v>0.465162690501498</v>
      </c>
      <c r="V283" s="5">
        <v>2.40056300749156E-3</v>
      </c>
      <c r="W283" s="5">
        <v>9.5736612939535295E-2</v>
      </c>
      <c r="AB283"/>
      <c r="AC283"/>
      <c r="AD283"/>
      <c r="AE283"/>
      <c r="AJ283"/>
      <c r="AK283"/>
      <c r="AL283"/>
      <c r="AM283"/>
    </row>
    <row r="284" spans="1:39" x14ac:dyDescent="0.25">
      <c r="A284" s="2" t="s">
        <v>259</v>
      </c>
      <c r="B284" s="4" t="s">
        <v>3</v>
      </c>
      <c r="C284">
        <v>11</v>
      </c>
      <c r="D284" s="12">
        <v>67776016</v>
      </c>
      <c r="E284" s="12">
        <v>67796749</v>
      </c>
      <c r="F284" s="9">
        <v>1</v>
      </c>
      <c r="G284" s="9">
        <f>MIN(M284,Q284,Y284,U284,AC284,AG284,AK284)</f>
        <v>0.647316182362763</v>
      </c>
      <c r="H284" s="9">
        <f>MAX(M284,Q284,U284,Y284,AC284,AG284,AK284)</f>
        <v>0.647316182362763</v>
      </c>
      <c r="I284" s="9">
        <f>IF(ABS(H284)&gt;ABS(G284),H284,G284)</f>
        <v>0.647316182362763</v>
      </c>
      <c r="J284" s="9">
        <f t="shared" si="4"/>
        <v>1</v>
      </c>
      <c r="K284" s="10">
        <f>MIN(N284,R284,V284,Z284,AD284,AH284,AL284)</f>
        <v>1.9851934947614901E-3</v>
      </c>
      <c r="T284" s="5" t="s">
        <v>527</v>
      </c>
      <c r="U284" s="5">
        <v>0.647316182362763</v>
      </c>
      <c r="V284" s="5">
        <v>1.9851934947614901E-3</v>
      </c>
      <c r="W284" s="5">
        <v>8.6553587542124902E-2</v>
      </c>
    </row>
    <row r="285" spans="1:39" x14ac:dyDescent="0.25">
      <c r="A285" s="2" t="s">
        <v>300</v>
      </c>
      <c r="B285" s="4" t="s">
        <v>3</v>
      </c>
      <c r="C285">
        <v>11</v>
      </c>
      <c r="D285" s="12">
        <v>74951949</v>
      </c>
      <c r="E285" s="12">
        <v>74954749</v>
      </c>
      <c r="F285" s="9">
        <v>1</v>
      </c>
      <c r="G285" s="9">
        <f>MIN(M285,Q285,Y285,U285,AC285,AG285,AK285)</f>
        <v>0.98792952887441199</v>
      </c>
      <c r="H285" s="9">
        <f>MAX(M285,Q285,U285,Y285,AC285,AG285,AK285)</f>
        <v>0.98792952887441199</v>
      </c>
      <c r="I285" s="9">
        <f>IF(ABS(H285)&gt;ABS(G285),H285,G285)</f>
        <v>0.98792952887441199</v>
      </c>
      <c r="J285" s="9">
        <f t="shared" si="4"/>
        <v>1</v>
      </c>
      <c r="K285" s="10">
        <f>MIN(N285,R285,V285,Z285,AD285,AH285,AL285)</f>
        <v>5.7511146568370903E-5</v>
      </c>
      <c r="T285" s="5" t="s">
        <v>527</v>
      </c>
      <c r="U285" s="5">
        <v>0.98792952887441199</v>
      </c>
      <c r="V285" s="5">
        <v>5.7511146568370903E-5</v>
      </c>
      <c r="W285" s="5">
        <v>1.3969217871679899E-2</v>
      </c>
      <c r="AB285"/>
      <c r="AC285"/>
      <c r="AD285"/>
      <c r="AE285"/>
      <c r="AJ285"/>
      <c r="AK285"/>
      <c r="AL285"/>
      <c r="AM285"/>
    </row>
    <row r="286" spans="1:39" x14ac:dyDescent="0.25">
      <c r="A286" s="2" t="s">
        <v>286</v>
      </c>
      <c r="B286" s="4" t="s">
        <v>3</v>
      </c>
      <c r="C286">
        <v>11</v>
      </c>
      <c r="D286" s="12">
        <v>75110534</v>
      </c>
      <c r="E286" s="12">
        <v>75133346</v>
      </c>
      <c r="F286" s="9">
        <v>1</v>
      </c>
      <c r="G286" s="9">
        <f>MIN(M286,Q286,Y286,U286,AC286,AG286,AK286)</f>
        <v>-0.106657727912737</v>
      </c>
      <c r="H286" s="9">
        <f>MAX(M286,Q286,U286,Y286,AC286,AG286,AK286)</f>
        <v>-0.106657727912737</v>
      </c>
      <c r="I286" s="9">
        <f>IF(ABS(H286)&gt;ABS(G286),H286,G286)</f>
        <v>-0.106657727912737</v>
      </c>
      <c r="J286" s="9">
        <f t="shared" si="4"/>
        <v>0</v>
      </c>
      <c r="K286" s="10">
        <f>MIN(N286,R286,V286,Z286,AD286,AH286,AL286)</f>
        <v>1.4885164550347899E-14</v>
      </c>
      <c r="AF286" t="s">
        <v>528</v>
      </c>
      <c r="AG286">
        <v>-0.106657727912737</v>
      </c>
      <c r="AH286">
        <v>1.4885164550347899E-14</v>
      </c>
      <c r="AI286" t="s">
        <v>564</v>
      </c>
      <c r="AJ286"/>
      <c r="AK286"/>
      <c r="AL286"/>
      <c r="AM286"/>
    </row>
    <row r="287" spans="1:39" x14ac:dyDescent="0.25">
      <c r="A287" s="2" t="s">
        <v>294</v>
      </c>
      <c r="B287" s="4" t="s">
        <v>3</v>
      </c>
      <c r="C287">
        <v>11</v>
      </c>
      <c r="D287" s="12">
        <v>75111434</v>
      </c>
      <c r="E287" s="12">
        <v>75111582</v>
      </c>
      <c r="F287" s="9">
        <v>1</v>
      </c>
      <c r="G287" s="9">
        <f>MIN(M287,Q287,Y287,U287,AC287,AG287,AK287)</f>
        <v>0.73408623541026097</v>
      </c>
      <c r="H287" s="9">
        <f>MAX(M287,Q287,U287,Y287,AC287,AG287,AK287)</f>
        <v>0.73408623541026097</v>
      </c>
      <c r="I287" s="9">
        <f>IF(ABS(H287)&gt;ABS(G287),H287,G287)</f>
        <v>0.73408623541026097</v>
      </c>
      <c r="J287" s="9">
        <f t="shared" si="4"/>
        <v>1</v>
      </c>
      <c r="K287" s="10">
        <f>MIN(N287,R287,V287,Z287,AD287,AH287,AL287)</f>
        <v>1.99876434059531E-4</v>
      </c>
      <c r="T287" s="5" t="s">
        <v>527</v>
      </c>
      <c r="U287" s="5">
        <v>0.73408623541026097</v>
      </c>
      <c r="V287" s="5">
        <v>1.99876434059531E-4</v>
      </c>
      <c r="W287" s="5">
        <v>2.9509241282921601E-2</v>
      </c>
      <c r="AB287"/>
      <c r="AC287"/>
      <c r="AD287"/>
      <c r="AE287"/>
      <c r="AJ287"/>
      <c r="AK287"/>
      <c r="AL287"/>
      <c r="AM287"/>
    </row>
    <row r="288" spans="1:39" x14ac:dyDescent="0.25">
      <c r="A288" s="2" t="s">
        <v>295</v>
      </c>
      <c r="B288" s="4" t="s">
        <v>3</v>
      </c>
      <c r="C288">
        <v>11</v>
      </c>
      <c r="D288" s="12">
        <v>75115464</v>
      </c>
      <c r="E288" s="12">
        <v>75115610</v>
      </c>
      <c r="F288" s="9">
        <v>1</v>
      </c>
      <c r="G288" s="9">
        <f>MIN(M288,Q288,Y288,U288,AC288,AG288,AK288)</f>
        <v>0.56444022473479705</v>
      </c>
      <c r="H288" s="9">
        <f>MAX(M288,Q288,U288,Y288,AC288,AG288,AK288)</f>
        <v>0.56444022473479705</v>
      </c>
      <c r="I288" s="9">
        <f>IF(ABS(H288)&gt;ABS(G288),H288,G288)</f>
        <v>0.56444022473479705</v>
      </c>
      <c r="J288" s="9">
        <f t="shared" si="4"/>
        <v>1</v>
      </c>
      <c r="K288" s="10">
        <f>MIN(N288,R288,V288,Z288,AD288,AH288,AL288)</f>
        <v>2.1633275412876601E-3</v>
      </c>
      <c r="T288" s="5" t="s">
        <v>527</v>
      </c>
      <c r="U288" s="5">
        <v>0.56444022473479705</v>
      </c>
      <c r="V288" s="5">
        <v>2.1633275412876601E-3</v>
      </c>
      <c r="W288" s="5">
        <v>9.1055002902068097E-2</v>
      </c>
      <c r="AB288"/>
      <c r="AC288"/>
      <c r="AD288"/>
      <c r="AE288"/>
      <c r="AJ288"/>
      <c r="AK288"/>
      <c r="AL288"/>
      <c r="AM288"/>
    </row>
    <row r="289" spans="1:39" x14ac:dyDescent="0.25">
      <c r="A289" s="2" t="s">
        <v>298</v>
      </c>
      <c r="B289" s="4" t="s">
        <v>3</v>
      </c>
      <c r="C289">
        <v>11</v>
      </c>
      <c r="D289" s="12">
        <v>102267055</v>
      </c>
      <c r="E289" s="12">
        <v>102323775</v>
      </c>
      <c r="F289" s="9">
        <v>2</v>
      </c>
      <c r="G289" s="9">
        <f>MIN(M289,Q289,Y289,U289,AC289,AG289,AK289)</f>
        <v>0.123095695481651</v>
      </c>
      <c r="H289" s="9">
        <f>MAX(M289,Q289,U289,Y289,AC289,AG289,AK289)</f>
        <v>0.28093154465860398</v>
      </c>
      <c r="I289" s="9">
        <f>IF(ABS(H289)&gt;ABS(G289),H289,G289)</f>
        <v>0.28093154465860398</v>
      </c>
      <c r="J289" s="9">
        <f t="shared" si="4"/>
        <v>1</v>
      </c>
      <c r="K289" s="10">
        <f>MIN(N289,R289,V289,Z289,AD289,AH289,AL289)</f>
        <v>1.4422823264832301E-4</v>
      </c>
      <c r="L289" s="5" t="s">
        <v>527</v>
      </c>
      <c r="M289" s="5">
        <v>0.28093154465860398</v>
      </c>
      <c r="N289" s="5">
        <v>1.4422823264832301E-4</v>
      </c>
      <c r="O289" s="5">
        <v>3.41488076993492E-2</v>
      </c>
      <c r="P289" s="5" t="s">
        <v>527</v>
      </c>
      <c r="Q289" s="5">
        <v>0.123095695481651</v>
      </c>
      <c r="R289" s="5">
        <v>8.02205355707712E-3</v>
      </c>
      <c r="S289" s="5">
        <v>0.28437672134929698</v>
      </c>
      <c r="AB289"/>
      <c r="AC289"/>
      <c r="AD289"/>
      <c r="AE289"/>
      <c r="AJ289"/>
      <c r="AK289"/>
      <c r="AL289"/>
      <c r="AM289"/>
    </row>
    <row r="290" spans="1:39" x14ac:dyDescent="0.25">
      <c r="A290" s="2" t="s">
        <v>263</v>
      </c>
      <c r="B290" s="4" t="s">
        <v>3</v>
      </c>
      <c r="C290">
        <v>11</v>
      </c>
      <c r="D290" s="12">
        <v>115044344</v>
      </c>
      <c r="E290" s="12">
        <v>115375241</v>
      </c>
      <c r="F290" s="9">
        <v>1</v>
      </c>
      <c r="G290" s="9">
        <f>MIN(M290,Q290,Y290,U290,AC290,AG290,AK290)</f>
        <v>-0.77090802229792499</v>
      </c>
      <c r="H290" s="9">
        <f>MAX(M290,Q290,U290,Y290,AC290,AG290,AK290)</f>
        <v>-0.77090802229792499</v>
      </c>
      <c r="I290" s="9">
        <f>IF(ABS(H290)&gt;ABS(G290),H290,G290)</f>
        <v>-0.77090802229792499</v>
      </c>
      <c r="J290" s="9">
        <f t="shared" si="4"/>
        <v>0</v>
      </c>
      <c r="K290" s="10">
        <f>MIN(N290,R290,V290,Z290,AD290,AH290,AL290)</f>
        <v>8.9511245729041397E-4</v>
      </c>
      <c r="T290" s="5" t="s">
        <v>528</v>
      </c>
      <c r="U290" s="5">
        <v>-0.77090802229792499</v>
      </c>
      <c r="V290" s="5">
        <v>8.9511245729041397E-4</v>
      </c>
      <c r="W290" s="5">
        <v>5.8938049934468002E-2</v>
      </c>
    </row>
    <row r="291" spans="1:39" x14ac:dyDescent="0.25">
      <c r="A291" s="2" t="s">
        <v>288</v>
      </c>
      <c r="B291" s="4" t="s">
        <v>3</v>
      </c>
      <c r="C291">
        <v>11</v>
      </c>
      <c r="D291" s="12">
        <v>117049938</v>
      </c>
      <c r="E291" s="12">
        <v>117068161</v>
      </c>
      <c r="F291" s="9">
        <v>1</v>
      </c>
      <c r="G291" s="9">
        <f>MIN(M291,Q291,Y291,U291,AC291,AG291,AK291)</f>
        <v>0.515684511653417</v>
      </c>
      <c r="H291" s="9">
        <f>MAX(M291,Q291,U291,Y291,AC291,AG291,AK291)</f>
        <v>0.515684511653417</v>
      </c>
      <c r="I291" s="9">
        <f>IF(ABS(H291)&gt;ABS(G291),H291,G291)</f>
        <v>0.515684511653417</v>
      </c>
      <c r="J291" s="9">
        <f t="shared" si="4"/>
        <v>1</v>
      </c>
      <c r="K291" s="10">
        <f>MIN(N291,R291,V291,Z291,AD291,AH291,AL291)</f>
        <v>5.8172135157396004E-4</v>
      </c>
      <c r="T291" s="5" t="s">
        <v>527</v>
      </c>
      <c r="U291" s="5">
        <v>0.515684511653417</v>
      </c>
      <c r="V291" s="5">
        <v>5.8172135157396004E-4</v>
      </c>
      <c r="W291" s="5">
        <v>4.7430563826937298E-2</v>
      </c>
      <c r="AJ291"/>
      <c r="AK291"/>
      <c r="AL291"/>
      <c r="AM291"/>
    </row>
    <row r="292" spans="1:39" x14ac:dyDescent="0.25">
      <c r="A292" s="2" t="s">
        <v>265</v>
      </c>
      <c r="B292" s="4" t="s">
        <v>3</v>
      </c>
      <c r="C292">
        <v>11</v>
      </c>
      <c r="D292" s="12">
        <v>118209788</v>
      </c>
      <c r="E292" s="12">
        <v>118213459</v>
      </c>
      <c r="F292" s="9">
        <v>3</v>
      </c>
      <c r="G292" s="9">
        <f>MIN(M292,Q292,Y292,U292,AC292,AG292,AK292)</f>
        <v>-1.0879967403492301</v>
      </c>
      <c r="H292" s="9">
        <f>MAX(M292,Q292,U292,Y292,AC292,AG292,AK292)</f>
        <v>-0.17008967627862701</v>
      </c>
      <c r="I292" s="9">
        <f>IF(ABS(H292)&gt;ABS(G292),H292,G292)</f>
        <v>-1.0879967403492301</v>
      </c>
      <c r="J292" s="9">
        <f t="shared" si="4"/>
        <v>0</v>
      </c>
      <c r="K292" s="10">
        <f>MIN(N292,R292,V292,Z292,AD292,AH292,AL292)</f>
        <v>2.8630538159894301E-5</v>
      </c>
      <c r="P292" s="5" t="s">
        <v>528</v>
      </c>
      <c r="Q292" s="5">
        <v>-0.70687143951370601</v>
      </c>
      <c r="R292" s="5">
        <v>5.1014730936638003E-4</v>
      </c>
      <c r="S292" s="5">
        <v>7.3265002045156194E-2</v>
      </c>
      <c r="T292" s="5" t="s">
        <v>528</v>
      </c>
      <c r="U292" s="5">
        <v>-1.0879967403492301</v>
      </c>
      <c r="V292" s="5">
        <v>2.8630538159894301E-5</v>
      </c>
      <c r="W292" s="5">
        <v>8.7843011685844203E-3</v>
      </c>
      <c r="AF292" t="s">
        <v>528</v>
      </c>
      <c r="AG292">
        <v>-0.17008967627862701</v>
      </c>
      <c r="AH292">
        <v>2.1292836992381301E-3</v>
      </c>
      <c r="AI292" t="s">
        <v>529</v>
      </c>
    </row>
    <row r="293" spans="1:39" x14ac:dyDescent="0.25">
      <c r="A293" s="2" t="s">
        <v>266</v>
      </c>
      <c r="B293" s="4" t="s">
        <v>3</v>
      </c>
      <c r="C293">
        <v>11</v>
      </c>
      <c r="D293" s="12">
        <v>118215058</v>
      </c>
      <c r="E293" s="12">
        <v>118224497</v>
      </c>
      <c r="F293" s="9">
        <v>2</v>
      </c>
      <c r="G293" s="9">
        <f>MIN(M293,Q293,Y293,U293,AC293,AG293,AK293)</f>
        <v>-0.86286657198715699</v>
      </c>
      <c r="H293" s="9">
        <f>MAX(M293,Q293,U293,Y293,AC293,AG293,AK293)</f>
        <v>-0.171581025369267</v>
      </c>
      <c r="I293" s="9">
        <f>IF(ABS(H293)&gt;ABS(G293),H293,G293)</f>
        <v>-0.86286657198715699</v>
      </c>
      <c r="J293" s="9">
        <f t="shared" si="4"/>
        <v>0</v>
      </c>
      <c r="K293" s="10">
        <f>MIN(N293,R293,V293,Z293,AD293,AH293,AL293)</f>
        <v>1.3369262023586899E-3</v>
      </c>
      <c r="T293" s="5" t="s">
        <v>528</v>
      </c>
      <c r="U293" s="5">
        <v>-0.86286657198715699</v>
      </c>
      <c r="V293" s="5">
        <v>1.3369262023586899E-3</v>
      </c>
      <c r="W293" s="5">
        <v>7.1318993458825503E-2</v>
      </c>
      <c r="AF293" t="s">
        <v>528</v>
      </c>
      <c r="AG293">
        <v>-0.171581025369267</v>
      </c>
      <c r="AH293">
        <v>3.6311477577735701E-2</v>
      </c>
      <c r="AI293" t="s">
        <v>529</v>
      </c>
    </row>
    <row r="294" spans="1:39" x14ac:dyDescent="0.25">
      <c r="A294" s="2" t="s">
        <v>283</v>
      </c>
      <c r="B294" s="4" t="s">
        <v>3</v>
      </c>
      <c r="C294">
        <v>11</v>
      </c>
      <c r="D294" s="12">
        <v>118873662</v>
      </c>
      <c r="E294" s="12">
        <v>118874303</v>
      </c>
      <c r="F294" s="9">
        <v>1</v>
      </c>
      <c r="G294" s="9">
        <f>MIN(M294,Q294,Y294,U294,AC294,AG294,AK294)</f>
        <v>0.160422760002501</v>
      </c>
      <c r="H294" s="9">
        <f>MAX(M294,Q294,U294,Y294,AC294,AG294,AK294)</f>
        <v>0.160422760002501</v>
      </c>
      <c r="I294" s="9">
        <f>IF(ABS(H294)&gt;ABS(G294),H294,G294)</f>
        <v>0.160422760002501</v>
      </c>
      <c r="J294" s="9">
        <f t="shared" si="4"/>
        <v>1</v>
      </c>
      <c r="K294" s="10">
        <f>MIN(N294,R294,V294,Z294,AD294,AH294,AL294)</f>
        <v>2.3221321837245301E-4</v>
      </c>
      <c r="P294" s="5" t="s">
        <v>527</v>
      </c>
      <c r="Q294" s="5">
        <v>0.160422760002501</v>
      </c>
      <c r="R294" s="5">
        <v>2.3221321837245301E-4</v>
      </c>
      <c r="S294" s="5">
        <v>4.8976180664422699E-2</v>
      </c>
      <c r="AJ294"/>
      <c r="AK294"/>
      <c r="AL294"/>
      <c r="AM294"/>
    </row>
    <row r="295" spans="1:39" x14ac:dyDescent="0.25">
      <c r="A295" s="2" t="s">
        <v>285</v>
      </c>
      <c r="B295" s="4" t="s">
        <v>3</v>
      </c>
      <c r="C295">
        <v>11</v>
      </c>
      <c r="D295" s="12">
        <v>118886421</v>
      </c>
      <c r="E295" s="12">
        <v>118889057</v>
      </c>
      <c r="F295" s="9">
        <v>1</v>
      </c>
      <c r="G295" s="9">
        <f>MIN(M295,Q295,Y295,U295,AC295,AG295,AK295)</f>
        <v>-0.10381860304268201</v>
      </c>
      <c r="H295" s="9">
        <f>MAX(M295,Q295,U295,Y295,AC295,AG295,AK295)</f>
        <v>-0.10381860304268201</v>
      </c>
      <c r="I295" s="9">
        <f>IF(ABS(H295)&gt;ABS(G295),H295,G295)</f>
        <v>-0.10381860304268201</v>
      </c>
      <c r="J295" s="9">
        <f t="shared" si="4"/>
        <v>0</v>
      </c>
      <c r="K295" s="10">
        <f>MIN(N295,R295,V295,Z295,AD295,AH295,AL295)</f>
        <v>2.5088256002171401E-14</v>
      </c>
      <c r="AF295" t="s">
        <v>528</v>
      </c>
      <c r="AG295">
        <v>-0.10381860304268201</v>
      </c>
      <c r="AH295">
        <v>2.5088256002171401E-14</v>
      </c>
      <c r="AI295" t="s">
        <v>563</v>
      </c>
      <c r="AJ295"/>
      <c r="AK295"/>
      <c r="AL295"/>
      <c r="AM295"/>
    </row>
    <row r="296" spans="1:39" x14ac:dyDescent="0.25">
      <c r="A296" s="2" t="s">
        <v>262</v>
      </c>
      <c r="B296" s="4" t="s">
        <v>3</v>
      </c>
      <c r="C296">
        <v>11</v>
      </c>
      <c r="D296" s="12">
        <v>118978059</v>
      </c>
      <c r="E296" s="12">
        <v>118987834</v>
      </c>
      <c r="F296" s="9">
        <v>1</v>
      </c>
      <c r="G296" s="9">
        <f>MIN(M296,Q296,Y296,U296,AC296,AG296,AK296)</f>
        <v>0.35264469466343501</v>
      </c>
      <c r="H296" s="9">
        <f>MAX(M296,Q296,U296,Y296,AC296,AG296,AK296)</f>
        <v>0.35264469466343501</v>
      </c>
      <c r="I296" s="9">
        <f>IF(ABS(H296)&gt;ABS(G296),H296,G296)</f>
        <v>0.35264469466343501</v>
      </c>
      <c r="J296" s="9">
        <f t="shared" si="4"/>
        <v>1</v>
      </c>
      <c r="K296" s="10">
        <f>MIN(N296,R296,V296,Z296,AD296,AH296,AL296)</f>
        <v>5.7423267194937097E-4</v>
      </c>
      <c r="T296" s="5" t="s">
        <v>527</v>
      </c>
      <c r="U296" s="5">
        <v>0.35264469466343501</v>
      </c>
      <c r="V296" s="5">
        <v>5.7423267194937097E-4</v>
      </c>
      <c r="W296" s="5">
        <v>4.7430563826937298E-2</v>
      </c>
    </row>
    <row r="297" spans="1:39" x14ac:dyDescent="0.25">
      <c r="A297" s="2" t="s">
        <v>296</v>
      </c>
      <c r="B297" s="4" t="s">
        <v>3</v>
      </c>
      <c r="C297">
        <v>11</v>
      </c>
      <c r="D297" s="12">
        <v>121322911</v>
      </c>
      <c r="E297" s="12">
        <v>121504471</v>
      </c>
      <c r="F297" s="9">
        <v>1</v>
      </c>
      <c r="G297" s="9">
        <f>MIN(M297,Q297,Y297,U297,AC297,AG297,AK297)</f>
        <v>-0.178651138725271</v>
      </c>
      <c r="H297" s="9">
        <f>MAX(M297,Q297,U297,Y297,AC297,AG297,AK297)</f>
        <v>-0.178651138725271</v>
      </c>
      <c r="I297" s="9">
        <f>IF(ABS(H297)&gt;ABS(G297),H297,G297)</f>
        <v>-0.178651138725271</v>
      </c>
      <c r="J297" s="9">
        <f t="shared" si="4"/>
        <v>0</v>
      </c>
      <c r="K297" s="10">
        <f>MIN(N297,R297,V297,Z297,AD297,AH297,AL297)</f>
        <v>2.6034167203723102E-4</v>
      </c>
      <c r="P297" s="5" t="s">
        <v>528</v>
      </c>
      <c r="Q297" s="5">
        <v>-0.178651138725271</v>
      </c>
      <c r="R297" s="5">
        <v>2.6034167203723102E-4</v>
      </c>
      <c r="S297" s="5">
        <v>5.02818518993286E-2</v>
      </c>
      <c r="AB297"/>
      <c r="AC297"/>
      <c r="AD297"/>
      <c r="AE297"/>
      <c r="AJ297"/>
      <c r="AK297"/>
      <c r="AL297"/>
      <c r="AM297"/>
    </row>
    <row r="298" spans="1:39" x14ac:dyDescent="0.25">
      <c r="A298" s="2" t="s">
        <v>270</v>
      </c>
      <c r="B298" s="4" t="s">
        <v>3</v>
      </c>
      <c r="C298">
        <v>11</v>
      </c>
      <c r="D298" s="12">
        <v>123380586</v>
      </c>
      <c r="E298" s="12">
        <v>123498479</v>
      </c>
      <c r="F298" s="9">
        <v>1</v>
      </c>
      <c r="G298" s="9">
        <f>MIN(M298,Q298,Y298,U298,AC298,AG298,AK298)</f>
        <v>-0.33911575119616699</v>
      </c>
      <c r="H298" s="9">
        <f>MAX(M298,Q298,U298,Y298,AC298,AG298,AK298)</f>
        <v>-0.33911575119616699</v>
      </c>
      <c r="I298" s="9">
        <f>IF(ABS(H298)&gt;ABS(G298),H298,G298)</f>
        <v>-0.33911575119616699</v>
      </c>
      <c r="J298" s="9">
        <f t="shared" si="4"/>
        <v>0</v>
      </c>
      <c r="K298" s="10">
        <f>MIN(N298,R298,V298,Z298,AD298,AH298,AL298)</f>
        <v>1.3418886365815E-3</v>
      </c>
      <c r="T298" s="5" t="s">
        <v>528</v>
      </c>
      <c r="U298" s="5">
        <v>-0.33911575119616699</v>
      </c>
      <c r="V298" s="5">
        <v>1.3418886365815E-3</v>
      </c>
      <c r="W298" s="5">
        <v>7.1318993458825503E-2</v>
      </c>
    </row>
    <row r="299" spans="1:39" x14ac:dyDescent="0.25">
      <c r="A299" s="2" t="s">
        <v>290</v>
      </c>
      <c r="B299" s="4" t="s">
        <v>3</v>
      </c>
      <c r="C299">
        <v>11</v>
      </c>
      <c r="D299" s="12">
        <v>124933012</v>
      </c>
      <c r="E299" s="12">
        <v>124960412</v>
      </c>
      <c r="F299" s="9">
        <v>1</v>
      </c>
      <c r="G299" s="9">
        <f>MIN(M299,Q299,Y299,U299,AC299,AG299,AK299)</f>
        <v>0.80306716330277095</v>
      </c>
      <c r="H299" s="9">
        <f>MAX(M299,Q299,U299,Y299,AC299,AG299,AK299)</f>
        <v>0.80306716330277095</v>
      </c>
      <c r="I299" s="9">
        <f>IF(ABS(H299)&gt;ABS(G299),H299,G299)</f>
        <v>0.80306716330277095</v>
      </c>
      <c r="J299" s="9">
        <f t="shared" si="4"/>
        <v>1</v>
      </c>
      <c r="K299" s="10">
        <f>MIN(N299,R299,V299,Z299,AD299,AH299,AL299)</f>
        <v>9.1361541368140597E-4</v>
      </c>
      <c r="T299" s="5" t="s">
        <v>527</v>
      </c>
      <c r="U299" s="5">
        <v>0.80306716330277095</v>
      </c>
      <c r="V299" s="5">
        <v>9.1361541368140597E-4</v>
      </c>
      <c r="W299" s="5">
        <v>5.8938049934468002E-2</v>
      </c>
      <c r="AB299"/>
      <c r="AC299"/>
      <c r="AD299"/>
      <c r="AE299"/>
      <c r="AJ299"/>
      <c r="AK299"/>
      <c r="AL299"/>
      <c r="AM299"/>
    </row>
    <row r="300" spans="1:39" x14ac:dyDescent="0.25">
      <c r="A300" s="2" t="s">
        <v>279</v>
      </c>
      <c r="B300" s="4" t="s">
        <v>3</v>
      </c>
      <c r="C300">
        <v>11</v>
      </c>
      <c r="D300" s="12">
        <v>129733669</v>
      </c>
      <c r="E300" s="12">
        <v>129765490</v>
      </c>
      <c r="F300" s="9">
        <v>1</v>
      </c>
      <c r="G300" s="9">
        <f>MIN(M300,Q300,Y300,U300,AC300,AG300,AK300)</f>
        <v>-0.20078971090743</v>
      </c>
      <c r="H300" s="9">
        <f>MAX(M300,Q300,U300,Y300,AC300,AG300,AK300)</f>
        <v>-0.20078971090743</v>
      </c>
      <c r="I300" s="9">
        <f>IF(ABS(H300)&gt;ABS(G300),H300,G300)</f>
        <v>-0.20078971090743</v>
      </c>
      <c r="J300" s="9">
        <f t="shared" si="4"/>
        <v>0</v>
      </c>
      <c r="K300" s="10">
        <f>MIN(N300,R300,V300,Z300,AD300,AH300,AL300)</f>
        <v>1.4473551565329201E-3</v>
      </c>
      <c r="T300" s="5" t="s">
        <v>528</v>
      </c>
      <c r="U300" s="5">
        <v>-0.20078971090743</v>
      </c>
      <c r="V300" s="5">
        <v>1.4473551565329201E-3</v>
      </c>
      <c r="W300" s="5">
        <v>7.3598411259759702E-2</v>
      </c>
      <c r="AJ300"/>
      <c r="AK300"/>
      <c r="AL300"/>
      <c r="AM300"/>
    </row>
    <row r="301" spans="1:39" x14ac:dyDescent="0.25">
      <c r="A301" s="2" t="s">
        <v>297</v>
      </c>
      <c r="B301" s="4" t="s">
        <v>3</v>
      </c>
      <c r="C301">
        <v>11</v>
      </c>
      <c r="D301" s="12">
        <v>130029681</v>
      </c>
      <c r="E301" s="12">
        <v>130080257</v>
      </c>
      <c r="F301" s="9">
        <v>1</v>
      </c>
      <c r="G301" s="9">
        <f>MIN(M301,Q301,Y301,U301,AC301,AG301,AK301)</f>
        <v>-1.0452495575981899</v>
      </c>
      <c r="H301" s="9">
        <f>MAX(M301,Q301,U301,Y301,AC301,AG301,AK301)</f>
        <v>-1.0452495575981899</v>
      </c>
      <c r="I301" s="9">
        <f>IF(ABS(H301)&gt;ABS(G301),H301,G301)</f>
        <v>-1.0452495575981899</v>
      </c>
      <c r="J301" s="9">
        <f t="shared" si="4"/>
        <v>0</v>
      </c>
      <c r="K301" s="10">
        <f>MIN(N301,R301,V301,Z301,AD301,AH301,AL301)</f>
        <v>4.7148680467918398E-4</v>
      </c>
      <c r="T301" s="5" t="s">
        <v>528</v>
      </c>
      <c r="U301" s="5">
        <v>-1.0452495575981899</v>
      </c>
      <c r="V301" s="5">
        <v>4.7148680467918398E-4</v>
      </c>
      <c r="W301" s="5">
        <v>4.2585407027718299E-2</v>
      </c>
      <c r="AB301"/>
      <c r="AC301"/>
      <c r="AD301"/>
      <c r="AE301"/>
      <c r="AJ301"/>
      <c r="AK301"/>
      <c r="AL301"/>
      <c r="AM301"/>
    </row>
    <row r="302" spans="1:39" x14ac:dyDescent="0.25">
      <c r="A302" s="2" t="s">
        <v>305</v>
      </c>
      <c r="B302" s="4" t="s">
        <v>3</v>
      </c>
      <c r="C302">
        <v>12</v>
      </c>
      <c r="D302" s="12">
        <v>6643570</v>
      </c>
      <c r="E302" s="12">
        <v>6647541</v>
      </c>
      <c r="F302" s="9">
        <v>1</v>
      </c>
      <c r="G302" s="9">
        <f>MIN(M302,Q302,Y302,U302,AC302,AG302,AK302)</f>
        <v>-0.15595242244264401</v>
      </c>
      <c r="H302" s="9">
        <f>MAX(M302,Q302,U302,Y302,AC302,AG302,AK302)</f>
        <v>-0.15595242244264401</v>
      </c>
      <c r="I302" s="9">
        <f>IF(ABS(H302)&gt;ABS(G302),H302,G302)</f>
        <v>-0.15595242244264401</v>
      </c>
      <c r="J302" s="9">
        <f t="shared" si="4"/>
        <v>0</v>
      </c>
      <c r="K302" s="10">
        <f>MIN(N302,R302,V302,Z302,AD302,AH302,AL302)</f>
        <v>7.4384190878502001E-6</v>
      </c>
      <c r="X302" s="5" t="s">
        <v>528</v>
      </c>
      <c r="Y302" s="5">
        <v>-0.15595242244264401</v>
      </c>
      <c r="Z302" s="5">
        <v>7.4384190878502001E-6</v>
      </c>
      <c r="AA302" s="5" t="s">
        <v>565</v>
      </c>
      <c r="AJ302"/>
      <c r="AK302"/>
      <c r="AL302"/>
      <c r="AM302"/>
    </row>
    <row r="303" spans="1:39" x14ac:dyDescent="0.25">
      <c r="A303" s="2" t="s">
        <v>312</v>
      </c>
      <c r="B303" s="4" t="s">
        <v>3</v>
      </c>
      <c r="C303">
        <v>12</v>
      </c>
      <c r="D303" s="12">
        <v>6881669</v>
      </c>
      <c r="E303" s="12">
        <v>6887621</v>
      </c>
      <c r="F303" s="9">
        <v>1</v>
      </c>
      <c r="G303" s="9">
        <f>MIN(M303,Q303,Y303,U303,AC303,AG303,AK303)</f>
        <v>-0.91404539588091704</v>
      </c>
      <c r="H303" s="9">
        <f>MAX(M303,Q303,U303,Y303,AC303,AG303,AK303)</f>
        <v>-0.91404539588091704</v>
      </c>
      <c r="I303" s="9">
        <f>IF(ABS(H303)&gt;ABS(G303),H303,G303)</f>
        <v>-0.91404539588091704</v>
      </c>
      <c r="J303" s="9">
        <f t="shared" si="4"/>
        <v>0</v>
      </c>
      <c r="K303" s="10">
        <f>MIN(N303,R303,V303,Z303,AD303,AH303,AL303)</f>
        <v>2.5719676602699499E-3</v>
      </c>
      <c r="T303" s="5" t="s">
        <v>528</v>
      </c>
      <c r="U303" s="5">
        <v>-0.91404539588091704</v>
      </c>
      <c r="V303" s="5">
        <v>2.5719676602699499E-3</v>
      </c>
      <c r="W303" s="5">
        <v>9.85125575657394E-2</v>
      </c>
      <c r="AJ303"/>
      <c r="AK303"/>
      <c r="AL303"/>
      <c r="AM303"/>
    </row>
    <row r="304" spans="1:39" x14ac:dyDescent="0.25">
      <c r="A304" s="2" t="s">
        <v>311</v>
      </c>
      <c r="B304" s="4" t="s">
        <v>3</v>
      </c>
      <c r="C304">
        <v>12</v>
      </c>
      <c r="D304" s="12">
        <v>9102639</v>
      </c>
      <c r="E304" s="12">
        <v>9163343</v>
      </c>
      <c r="F304" s="9">
        <v>3</v>
      </c>
      <c r="G304" s="9">
        <f>MIN(M304,Q304,Y304,U304,AC304,AG304,AK304)</f>
        <v>-0.479794272290549</v>
      </c>
      <c r="H304" s="9">
        <f>MAX(M304,Q304,U304,Y304,AC304,AG304,AK304)</f>
        <v>-0.20694264093218001</v>
      </c>
      <c r="I304" s="9">
        <f>IF(ABS(H304)&gt;ABS(G304),H304,G304)</f>
        <v>-0.479794272290549</v>
      </c>
      <c r="J304" s="9">
        <f t="shared" si="4"/>
        <v>0</v>
      </c>
      <c r="K304" s="10">
        <f>MIN(N304,R304,V304,Z304,AD304,AH304,AL304)</f>
        <v>5.47882575741763E-5</v>
      </c>
      <c r="P304" s="5" t="s">
        <v>528</v>
      </c>
      <c r="Q304" s="5">
        <v>-0.22522061832929399</v>
      </c>
      <c r="R304" s="5">
        <v>1.7719308929933099E-2</v>
      </c>
      <c r="S304" s="5">
        <v>0.38843776640530298</v>
      </c>
      <c r="T304" s="5" t="s">
        <v>528</v>
      </c>
      <c r="U304" s="5">
        <v>-0.479794272290549</v>
      </c>
      <c r="V304" s="5">
        <v>2.5421404361926901E-3</v>
      </c>
      <c r="W304" s="5">
        <v>9.7894051396860707E-2</v>
      </c>
      <c r="AF304" t="s">
        <v>528</v>
      </c>
      <c r="AG304">
        <v>-0.20694264093218001</v>
      </c>
      <c r="AH304">
        <v>5.47882575741763E-5</v>
      </c>
      <c r="AI304" t="s">
        <v>566</v>
      </c>
      <c r="AJ304"/>
      <c r="AK304"/>
      <c r="AL304"/>
      <c r="AM304"/>
    </row>
    <row r="305" spans="1:39" x14ac:dyDescent="0.25">
      <c r="A305" s="2" t="s">
        <v>317</v>
      </c>
      <c r="B305" s="4" t="s">
        <v>3</v>
      </c>
      <c r="C305">
        <v>12</v>
      </c>
      <c r="D305" s="12">
        <v>10998447</v>
      </c>
      <c r="E305" s="12">
        <v>11002075</v>
      </c>
      <c r="F305" s="9">
        <v>1</v>
      </c>
      <c r="G305" s="9">
        <f>MIN(M305,Q305,Y305,U305,AC305,AG305,AK305)</f>
        <v>0.51654891654584401</v>
      </c>
      <c r="H305" s="9">
        <f>MAX(M305,Q305,U305,Y305,AC305,AG305,AK305)</f>
        <v>0.51654891654584401</v>
      </c>
      <c r="I305" s="9">
        <f>IF(ABS(H305)&gt;ABS(G305),H305,G305)</f>
        <v>0.51654891654584401</v>
      </c>
      <c r="J305" s="9">
        <f t="shared" si="4"/>
        <v>1</v>
      </c>
      <c r="K305" s="10">
        <f>MIN(N305,R305,V305,Z305,AD305,AH305,AL305)</f>
        <v>1.93860791781328E-3</v>
      </c>
      <c r="T305" s="5" t="s">
        <v>527</v>
      </c>
      <c r="U305" s="5">
        <v>0.51654891654584401</v>
      </c>
      <c r="V305" s="5">
        <v>1.93860791781328E-3</v>
      </c>
      <c r="W305" s="5">
        <v>8.5940036934543704E-2</v>
      </c>
      <c r="AJ305"/>
      <c r="AK305"/>
      <c r="AL305"/>
      <c r="AM305"/>
    </row>
    <row r="306" spans="1:39" x14ac:dyDescent="0.25">
      <c r="A306" s="2" t="s">
        <v>307</v>
      </c>
      <c r="B306" s="4" t="s">
        <v>3</v>
      </c>
      <c r="C306">
        <v>12</v>
      </c>
      <c r="D306" s="12">
        <v>14923653</v>
      </c>
      <c r="E306" s="12">
        <v>14924065</v>
      </c>
      <c r="F306" s="9">
        <v>1</v>
      </c>
      <c r="G306" s="9">
        <f>MIN(M306,Q306,Y306,U306,AC306,AG306,AK306)</f>
        <v>0.66066953271901396</v>
      </c>
      <c r="H306" s="9">
        <f>MAX(M306,Q306,U306,Y306,AC306,AG306,AK306)</f>
        <v>0.66066953271901396</v>
      </c>
      <c r="I306" s="9">
        <f>IF(ABS(H306)&gt;ABS(G306),H306,G306)</f>
        <v>0.66066953271901396</v>
      </c>
      <c r="J306" s="9">
        <f t="shared" si="4"/>
        <v>1</v>
      </c>
      <c r="K306" s="10">
        <f>MIN(N306,R306,V306,Z306,AD306,AH306,AL306)</f>
        <v>1.9400296439934099E-4</v>
      </c>
      <c r="T306" s="5" t="s">
        <v>527</v>
      </c>
      <c r="U306" s="5">
        <v>0.66066953271901396</v>
      </c>
      <c r="V306" s="5">
        <v>1.9400296439934099E-4</v>
      </c>
      <c r="W306" s="5">
        <v>2.9509241282921601E-2</v>
      </c>
      <c r="AJ306"/>
      <c r="AK306"/>
      <c r="AL306"/>
      <c r="AM306"/>
    </row>
    <row r="307" spans="1:39" x14ac:dyDescent="0.25">
      <c r="A307" s="2" t="s">
        <v>325</v>
      </c>
      <c r="B307" s="4" t="s">
        <v>3</v>
      </c>
      <c r="C307">
        <v>12</v>
      </c>
      <c r="D307" s="12">
        <v>14939411</v>
      </c>
      <c r="E307" s="12">
        <v>14956401</v>
      </c>
      <c r="F307" s="9">
        <v>1</v>
      </c>
      <c r="G307" s="9">
        <f>MIN(M307,Q307,Y307,U307,AC307,AG307,AK307)</f>
        <v>-0.15382942676073</v>
      </c>
      <c r="H307" s="9">
        <f>MAX(M307,Q307,U307,Y307,AC307,AG307,AK307)</f>
        <v>-0.15382942676073</v>
      </c>
      <c r="I307" s="9">
        <f>IF(ABS(H307)&gt;ABS(G307),H307,G307)</f>
        <v>-0.15382942676073</v>
      </c>
      <c r="J307" s="9">
        <f t="shared" si="4"/>
        <v>0</v>
      </c>
      <c r="K307" s="10">
        <f>MIN(N307,R307,V307,Z307,AD307,AH307,AL307)</f>
        <v>4.42755529943624E-4</v>
      </c>
      <c r="T307" s="5" t="s">
        <v>528</v>
      </c>
      <c r="U307" s="5">
        <v>-0.15382942676073</v>
      </c>
      <c r="V307" s="5">
        <v>4.42755529943624E-4</v>
      </c>
      <c r="W307" s="5">
        <v>4.1931995877207001E-2</v>
      </c>
      <c r="AJ307"/>
      <c r="AK307"/>
      <c r="AL307"/>
      <c r="AM307"/>
    </row>
    <row r="308" spans="1:39" x14ac:dyDescent="0.25">
      <c r="A308" s="2" t="s">
        <v>310</v>
      </c>
      <c r="B308" s="4" t="s">
        <v>3</v>
      </c>
      <c r="C308">
        <v>12</v>
      </c>
      <c r="D308" s="12">
        <v>27933186</v>
      </c>
      <c r="E308" s="12">
        <v>27955973</v>
      </c>
      <c r="F308" s="9">
        <v>1</v>
      </c>
      <c r="G308" s="9">
        <f>MIN(M308,Q308,Y308,U308,AC308,AG308,AK308)</f>
        <v>-0.203348774404329</v>
      </c>
      <c r="H308" s="9">
        <f>MAX(M308,Q308,U308,Y308,AC308,AG308,AK308)</f>
        <v>-0.203348774404329</v>
      </c>
      <c r="I308" s="9">
        <f>IF(ABS(H308)&gt;ABS(G308),H308,G308)</f>
        <v>-0.203348774404329</v>
      </c>
      <c r="J308" s="9">
        <f t="shared" si="4"/>
        <v>0</v>
      </c>
      <c r="K308" s="10">
        <f>MIN(N308,R308,V308,Z308,AD308,AH308,AL308)</f>
        <v>8.6717045782137099E-4</v>
      </c>
      <c r="P308" s="5" t="s">
        <v>528</v>
      </c>
      <c r="Q308" s="5">
        <v>-0.203348774404329</v>
      </c>
      <c r="R308" s="5">
        <v>8.6717045782137099E-4</v>
      </c>
      <c r="S308" s="5">
        <v>9.9122892535867299E-2</v>
      </c>
      <c r="AJ308"/>
      <c r="AK308"/>
      <c r="AL308"/>
      <c r="AM308"/>
    </row>
    <row r="309" spans="1:39" x14ac:dyDescent="0.25">
      <c r="A309" s="2" t="s">
        <v>323</v>
      </c>
      <c r="B309" s="4" t="s">
        <v>3</v>
      </c>
      <c r="C309">
        <v>12</v>
      </c>
      <c r="D309" s="12">
        <v>29653745</v>
      </c>
      <c r="E309" s="12">
        <v>29937692</v>
      </c>
      <c r="F309" s="9">
        <v>1</v>
      </c>
      <c r="G309" s="9">
        <f>MIN(M309,Q309,Y309,U309,AC309,AG309,AK309)</f>
        <v>1.9556222672157</v>
      </c>
      <c r="H309" s="9">
        <f>MAX(M309,Q309,U309,Y309,AC309,AG309,AK309)</f>
        <v>1.9556222672157</v>
      </c>
      <c r="I309" s="9">
        <f>IF(ABS(H309)&gt;ABS(G309),H309,G309)</f>
        <v>1.9556222672157</v>
      </c>
      <c r="J309" s="9">
        <f t="shared" si="4"/>
        <v>1</v>
      </c>
      <c r="K309" s="10">
        <f>MIN(N309,R309,V309,Z309,AD309,AH309,AL309)</f>
        <v>2.89544111322958E-6</v>
      </c>
      <c r="T309" s="5" t="s">
        <v>527</v>
      </c>
      <c r="U309" s="5">
        <v>1.9556222672157</v>
      </c>
      <c r="V309" s="5">
        <v>2.89544111322958E-6</v>
      </c>
      <c r="W309" s="5">
        <v>1.6878973969571801E-3</v>
      </c>
      <c r="AJ309"/>
      <c r="AK309"/>
      <c r="AL309"/>
      <c r="AM309"/>
    </row>
    <row r="310" spans="1:39" x14ac:dyDescent="0.25">
      <c r="A310" s="2" t="s">
        <v>321</v>
      </c>
      <c r="B310" s="4" t="s">
        <v>3</v>
      </c>
      <c r="C310">
        <v>12</v>
      </c>
      <c r="D310" s="12">
        <v>49048164</v>
      </c>
      <c r="E310" s="12">
        <v>49048301</v>
      </c>
      <c r="F310" s="9">
        <v>1</v>
      </c>
      <c r="G310" s="9">
        <f>MIN(M310,Q310,Y310,U310,AC310,AG310,AK310)</f>
        <v>0.87392038407792505</v>
      </c>
      <c r="H310" s="9">
        <f>MAX(M310,Q310,U310,Y310,AC310,AG310,AK310)</f>
        <v>0.87392038407792505</v>
      </c>
      <c r="I310" s="9">
        <f>IF(ABS(H310)&gt;ABS(G310),H310,G310)</f>
        <v>0.87392038407792505</v>
      </c>
      <c r="J310" s="9">
        <f t="shared" si="4"/>
        <v>1</v>
      </c>
      <c r="K310" s="10">
        <f>MIN(N310,R310,V310,Z310,AD310,AH310,AL310)</f>
        <v>7.8348117262686299E-5</v>
      </c>
      <c r="T310" s="5" t="s">
        <v>527</v>
      </c>
      <c r="U310" s="5">
        <v>0.87392038407792505</v>
      </c>
      <c r="V310" s="5">
        <v>7.8348117262686299E-5</v>
      </c>
      <c r="W310" s="5">
        <v>1.67497232875507E-2</v>
      </c>
      <c r="AJ310"/>
      <c r="AK310"/>
      <c r="AL310"/>
      <c r="AM310"/>
    </row>
    <row r="311" spans="1:39" x14ac:dyDescent="0.25">
      <c r="A311" s="2" t="s">
        <v>320</v>
      </c>
      <c r="B311" s="4" t="s">
        <v>3</v>
      </c>
      <c r="C311">
        <v>12</v>
      </c>
      <c r="D311" s="12">
        <v>49050430</v>
      </c>
      <c r="E311" s="12">
        <v>49050565</v>
      </c>
      <c r="F311" s="9">
        <v>1</v>
      </c>
      <c r="G311" s="9">
        <f>MIN(M311,Q311,Y311,U311,AC311,AG311,AK311)</f>
        <v>0.76196589186215002</v>
      </c>
      <c r="H311" s="9">
        <f>MAX(M311,Q311,U311,Y311,AC311,AG311,AK311)</f>
        <v>0.76196589186215002</v>
      </c>
      <c r="I311" s="9">
        <f>IF(ABS(H311)&gt;ABS(G311),H311,G311)</f>
        <v>0.76196589186215002</v>
      </c>
      <c r="J311" s="9">
        <f t="shared" si="4"/>
        <v>1</v>
      </c>
      <c r="K311" s="10">
        <f>MIN(N311,R311,V311,Z311,AD311,AH311,AL311)</f>
        <v>1.46972660184876E-6</v>
      </c>
      <c r="T311" s="5" t="s">
        <v>527</v>
      </c>
      <c r="U311" s="5">
        <v>0.76196589186215002</v>
      </c>
      <c r="V311" s="5">
        <v>1.46972660184876E-6</v>
      </c>
      <c r="W311" s="5">
        <v>1.0709714031846701E-3</v>
      </c>
      <c r="AJ311"/>
      <c r="AK311"/>
      <c r="AL311"/>
      <c r="AM311"/>
    </row>
    <row r="312" spans="1:39" x14ac:dyDescent="0.25">
      <c r="A312" s="2" t="s">
        <v>316</v>
      </c>
      <c r="B312" s="4" t="s">
        <v>3</v>
      </c>
      <c r="C312">
        <v>12</v>
      </c>
      <c r="D312" s="12">
        <v>51580718</v>
      </c>
      <c r="E312" s="12">
        <v>51611539</v>
      </c>
      <c r="F312" s="9">
        <v>1</v>
      </c>
      <c r="G312" s="9">
        <f>MIN(M312,Q312,Y312,U312,AC312,AG312,AK312)</f>
        <v>-0.50329219714026396</v>
      </c>
      <c r="H312" s="9">
        <f>MAX(M312,Q312,U312,Y312,AC312,AG312,AK312)</f>
        <v>-0.50329219714026396</v>
      </c>
      <c r="I312" s="9">
        <f>IF(ABS(H312)&gt;ABS(G312),H312,G312)</f>
        <v>-0.50329219714026396</v>
      </c>
      <c r="J312" s="9">
        <f t="shared" si="4"/>
        <v>0</v>
      </c>
      <c r="K312" s="10">
        <f>MIN(N312,R312,V312,Z312,AD312,AH312,AL312)</f>
        <v>1.6721693957361301E-3</v>
      </c>
      <c r="T312" s="5" t="s">
        <v>528</v>
      </c>
      <c r="U312" s="5">
        <v>-0.50329219714026396</v>
      </c>
      <c r="V312" s="5">
        <v>1.6721693957361301E-3</v>
      </c>
      <c r="W312" s="5">
        <v>7.86121894551918E-2</v>
      </c>
      <c r="AJ312"/>
      <c r="AK312"/>
      <c r="AL312"/>
      <c r="AM312"/>
    </row>
    <row r="313" spans="1:39" x14ac:dyDescent="0.25">
      <c r="A313" s="2" t="s">
        <v>309</v>
      </c>
      <c r="B313" s="4" t="s">
        <v>3</v>
      </c>
      <c r="C313">
        <v>12</v>
      </c>
      <c r="D313" s="12">
        <v>53491435</v>
      </c>
      <c r="E313" s="12">
        <v>53496128</v>
      </c>
      <c r="F313" s="9">
        <v>1</v>
      </c>
      <c r="G313" s="9">
        <f>MIN(M313,Q313,Y313,U313,AC313,AG313,AK313)</f>
        <v>1.42745646211791</v>
      </c>
      <c r="H313" s="9">
        <f>MAX(M313,Q313,U313,Y313,AC313,AG313,AK313)</f>
        <v>1.42745646211791</v>
      </c>
      <c r="I313" s="9">
        <f>IF(ABS(H313)&gt;ABS(G313),H313,G313)</f>
        <v>1.42745646211791</v>
      </c>
      <c r="J313" s="9">
        <f t="shared" si="4"/>
        <v>1</v>
      </c>
      <c r="K313" s="10">
        <f>MIN(N313,R313,V313,Z313,AD313,AH313,AL313)</f>
        <v>2.1422860219208099E-4</v>
      </c>
      <c r="T313" s="5" t="s">
        <v>527</v>
      </c>
      <c r="U313" s="5">
        <v>1.42745646211791</v>
      </c>
      <c r="V313" s="5">
        <v>2.1422860219208099E-4</v>
      </c>
      <c r="W313" s="5">
        <v>3.0030063835598201E-2</v>
      </c>
      <c r="AJ313"/>
      <c r="AK313"/>
      <c r="AL313"/>
      <c r="AM313"/>
    </row>
    <row r="314" spans="1:39" x14ac:dyDescent="0.25">
      <c r="A314" s="2" t="s">
        <v>304</v>
      </c>
      <c r="B314" s="4" t="s">
        <v>3</v>
      </c>
      <c r="C314">
        <v>12</v>
      </c>
      <c r="D314" s="12">
        <v>56324945</v>
      </c>
      <c r="E314" s="12">
        <v>56347807</v>
      </c>
      <c r="F314" s="9">
        <v>2</v>
      </c>
      <c r="G314" s="9">
        <f>MIN(M314,Q314,Y314,U314,AC314,AG314,AK314)</f>
        <v>-0.24011833556338999</v>
      </c>
      <c r="H314" s="9">
        <f>MAX(M314,Q314,U314,Y314,AC314,AG314,AK314)</f>
        <v>-9.6492348661472202E-2</v>
      </c>
      <c r="I314" s="9">
        <f>IF(ABS(H314)&gt;ABS(G314),H314,G314)</f>
        <v>-0.24011833556338999</v>
      </c>
      <c r="J314" s="9">
        <f t="shared" si="4"/>
        <v>0</v>
      </c>
      <c r="K314" s="10">
        <f>MIN(N314,R314,V314,Z314,AD314,AH314,AL314)</f>
        <v>3.0337267078464403E-4</v>
      </c>
      <c r="L314" s="5" t="s">
        <v>528</v>
      </c>
      <c r="M314" s="5">
        <v>-9.6492348661472202E-2</v>
      </c>
      <c r="N314" s="5">
        <v>3.2745852907992999E-2</v>
      </c>
      <c r="O314" s="5">
        <v>0.47241973287360001</v>
      </c>
      <c r="T314" s="5" t="s">
        <v>528</v>
      </c>
      <c r="U314" s="5">
        <v>-0.24011833556338999</v>
      </c>
      <c r="V314" s="5">
        <v>3.0337267078464403E-4</v>
      </c>
      <c r="W314" s="5">
        <v>3.6308061769627697E-2</v>
      </c>
      <c r="AB314"/>
      <c r="AC314"/>
      <c r="AD314"/>
      <c r="AE314"/>
      <c r="AJ314"/>
      <c r="AK314"/>
      <c r="AL314"/>
      <c r="AM314"/>
    </row>
    <row r="315" spans="1:39" x14ac:dyDescent="0.25">
      <c r="A315" s="2" t="s">
        <v>306</v>
      </c>
      <c r="B315" s="4" t="s">
        <v>3</v>
      </c>
      <c r="C315">
        <v>12</v>
      </c>
      <c r="D315" s="12">
        <v>57853917</v>
      </c>
      <c r="E315" s="12">
        <v>57866051</v>
      </c>
      <c r="F315" s="9">
        <v>1</v>
      </c>
      <c r="G315" s="9">
        <f>MIN(M315,Q315,Y315,U315,AC315,AG315,AK315)</f>
        <v>-0.45507127998547597</v>
      </c>
      <c r="H315" s="9">
        <f>MAX(M315,Q315,U315,Y315,AC315,AG315,AK315)</f>
        <v>-0.45507127998547597</v>
      </c>
      <c r="I315" s="9">
        <f>IF(ABS(H315)&gt;ABS(G315),H315,G315)</f>
        <v>-0.45507127998547597</v>
      </c>
      <c r="J315" s="9">
        <f t="shared" si="4"/>
        <v>0</v>
      </c>
      <c r="K315" s="10">
        <f>MIN(N315,R315,V315,Z315,AD315,AH315,AL315)</f>
        <v>3.0816234475917201E-4</v>
      </c>
      <c r="L315" s="5" t="s">
        <v>528</v>
      </c>
      <c r="M315" s="5">
        <v>-0.45507127998547597</v>
      </c>
      <c r="N315" s="5">
        <v>3.0816234475917201E-4</v>
      </c>
      <c r="O315" s="5">
        <v>5.26957609538184E-2</v>
      </c>
      <c r="AJ315"/>
      <c r="AK315"/>
      <c r="AL315"/>
      <c r="AM315"/>
    </row>
    <row r="316" spans="1:39" x14ac:dyDescent="0.25">
      <c r="A316" s="2" t="s">
        <v>322</v>
      </c>
      <c r="B316" s="4" t="s">
        <v>3</v>
      </c>
      <c r="C316">
        <v>12</v>
      </c>
      <c r="D316" s="12">
        <v>93959403</v>
      </c>
      <c r="E316" s="12">
        <v>93965174</v>
      </c>
      <c r="F316" s="9">
        <v>1</v>
      </c>
      <c r="G316" s="9">
        <f>MIN(M316,Q316,Y316,U316,AC316,AG316,AK316)</f>
        <v>0.54045711860181</v>
      </c>
      <c r="H316" s="9">
        <f>MAX(M316,Q316,U316,Y316,AC316,AG316,AK316)</f>
        <v>0.54045711860181</v>
      </c>
      <c r="I316" s="9">
        <f>IF(ABS(H316)&gt;ABS(G316),H316,G316)</f>
        <v>0.54045711860181</v>
      </c>
      <c r="J316" s="9">
        <f t="shared" si="4"/>
        <v>1</v>
      </c>
      <c r="K316" s="10">
        <f>MIN(N316,R316,V316,Z316,AD316,AH316,AL316)</f>
        <v>5.83147536159453E-4</v>
      </c>
      <c r="T316" s="5" t="s">
        <v>527</v>
      </c>
      <c r="U316" s="5">
        <v>0.54045711860181</v>
      </c>
      <c r="V316" s="5">
        <v>5.83147536159453E-4</v>
      </c>
      <c r="W316" s="5">
        <v>4.7430563826937298E-2</v>
      </c>
      <c r="AJ316"/>
      <c r="AK316"/>
      <c r="AL316"/>
      <c r="AM316"/>
    </row>
    <row r="317" spans="1:39" x14ac:dyDescent="0.25">
      <c r="A317" s="2" t="s">
        <v>324</v>
      </c>
      <c r="B317" s="4" t="s">
        <v>3</v>
      </c>
      <c r="C317">
        <v>12</v>
      </c>
      <c r="D317" s="12">
        <v>95910335</v>
      </c>
      <c r="E317" s="12">
        <v>95945266</v>
      </c>
      <c r="F317" s="9">
        <v>1</v>
      </c>
      <c r="G317" s="9">
        <f>MIN(M317,Q317,Y317,U317,AC317,AG317,AK317)</f>
        <v>1.028375557241</v>
      </c>
      <c r="H317" s="9">
        <f>MAX(M317,Q317,U317,Y317,AC317,AG317,AK317)</f>
        <v>1.028375557241</v>
      </c>
      <c r="I317" s="9">
        <f>IF(ABS(H317)&gt;ABS(G317),H317,G317)</f>
        <v>1.028375557241</v>
      </c>
      <c r="J317" s="9">
        <f t="shared" si="4"/>
        <v>1</v>
      </c>
      <c r="K317" s="10">
        <f>MIN(N317,R317,V317,Z317,AD317,AH317,AL317)</f>
        <v>1.2045527315029099E-3</v>
      </c>
      <c r="T317" s="5" t="s">
        <v>527</v>
      </c>
      <c r="U317" s="5">
        <v>1.028375557241</v>
      </c>
      <c r="V317" s="5">
        <v>1.2045527315029099E-3</v>
      </c>
      <c r="W317" s="5">
        <v>6.8174176197050407E-2</v>
      </c>
      <c r="AJ317"/>
      <c r="AK317"/>
      <c r="AL317"/>
      <c r="AM317"/>
    </row>
    <row r="318" spans="1:39" x14ac:dyDescent="0.25">
      <c r="A318" s="2" t="s">
        <v>308</v>
      </c>
      <c r="B318" s="4" t="s">
        <v>3</v>
      </c>
      <c r="C318">
        <v>12</v>
      </c>
      <c r="D318" s="12">
        <v>104324111</v>
      </c>
      <c r="E318" s="12">
        <v>104341708</v>
      </c>
      <c r="F318" s="9">
        <v>1</v>
      </c>
      <c r="G318" s="9">
        <f>MIN(M318,Q318,Y318,U318,AC318,AG318,AK318)</f>
        <v>-0.27526722108606899</v>
      </c>
      <c r="H318" s="9">
        <f>MAX(M318,Q318,U318,Y318,AC318,AG318,AK318)</f>
        <v>-0.27526722108606899</v>
      </c>
      <c r="I318" s="9">
        <f>IF(ABS(H318)&gt;ABS(G318),H318,G318)</f>
        <v>-0.27526722108606899</v>
      </c>
      <c r="J318" s="9">
        <f t="shared" si="4"/>
        <v>0</v>
      </c>
      <c r="K318" s="10">
        <f>MIN(N318,R318,V318,Z318,AD318,AH318,AL318)</f>
        <v>1.5300352007539399E-4</v>
      </c>
      <c r="L318" s="5" t="s">
        <v>528</v>
      </c>
      <c r="M318" s="5">
        <v>-0.27526722108606899</v>
      </c>
      <c r="N318" s="5">
        <v>1.5300352007539399E-4</v>
      </c>
      <c r="O318" s="5">
        <v>3.4817665111737603E-2</v>
      </c>
      <c r="AJ318"/>
      <c r="AK318"/>
      <c r="AL318"/>
      <c r="AM318"/>
    </row>
    <row r="319" spans="1:39" x14ac:dyDescent="0.25">
      <c r="A319" s="2" t="s">
        <v>303</v>
      </c>
      <c r="B319" s="4" t="s">
        <v>3</v>
      </c>
      <c r="C319">
        <v>12</v>
      </c>
      <c r="D319" s="12">
        <v>109038884</v>
      </c>
      <c r="E319" s="12">
        <v>109125326</v>
      </c>
      <c r="F319" s="9">
        <v>2</v>
      </c>
      <c r="G319" s="9">
        <f>MIN(M319,Q319,Y319,U319,AC319,AG319,AK319)</f>
        <v>0.11442153251752001</v>
      </c>
      <c r="H319" s="9">
        <f>MAX(M319,Q319,U319,Y319,AC319,AG319,AK319)</f>
        <v>0.52627052573067501</v>
      </c>
      <c r="I319" s="9">
        <f>IF(ABS(H319)&gt;ABS(G319),H319,G319)</f>
        <v>0.52627052573067501</v>
      </c>
      <c r="J319" s="9">
        <f t="shared" si="4"/>
        <v>1</v>
      </c>
      <c r="K319" s="10">
        <f>MIN(N319,R319,V319,Z319,AD319,AH319,AL319)</f>
        <v>2.3656060359133701E-3</v>
      </c>
      <c r="T319" s="5" t="s">
        <v>527</v>
      </c>
      <c r="U319" s="5">
        <v>0.52627052573067501</v>
      </c>
      <c r="V319" s="5">
        <v>2.3656060359133701E-3</v>
      </c>
      <c r="W319" s="5">
        <v>9.5375014241870004E-2</v>
      </c>
      <c r="X319" s="5" t="s">
        <v>527</v>
      </c>
      <c r="Y319" s="5">
        <v>0.11442153251752001</v>
      </c>
      <c r="Z319" s="5">
        <v>4.6632963831461399E-2</v>
      </c>
      <c r="AA319" s="5" t="s">
        <v>529</v>
      </c>
      <c r="AB319"/>
      <c r="AC319"/>
      <c r="AD319"/>
      <c r="AE319"/>
      <c r="AJ319"/>
      <c r="AK319"/>
      <c r="AL319"/>
      <c r="AM319"/>
    </row>
    <row r="320" spans="1:39" x14ac:dyDescent="0.25">
      <c r="A320" s="2" t="s">
        <v>318</v>
      </c>
      <c r="B320" s="4" t="s">
        <v>3</v>
      </c>
      <c r="C320">
        <v>12</v>
      </c>
      <c r="D320" s="12">
        <v>112842984</v>
      </c>
      <c r="E320" s="12">
        <v>112856647</v>
      </c>
      <c r="F320" s="9">
        <v>1</v>
      </c>
      <c r="G320" s="9">
        <f>MIN(M320,Q320,Y320,U320,AC320,AG320,AK320)</f>
        <v>-0.125076811808253</v>
      </c>
      <c r="H320" s="9">
        <f>MAX(M320,Q320,U320,Y320,AC320,AG320,AK320)</f>
        <v>-0.125076811808253</v>
      </c>
      <c r="I320" s="9">
        <f>IF(ABS(H320)&gt;ABS(G320),H320,G320)</f>
        <v>-0.125076811808253</v>
      </c>
      <c r="J320" s="9">
        <f t="shared" si="4"/>
        <v>0</v>
      </c>
      <c r="K320" s="10">
        <f>MIN(N320,R320,V320,Z320,AD320,AH320,AL320)</f>
        <v>3.3171837987693502E-25</v>
      </c>
      <c r="AB320" s="5" t="s">
        <v>528</v>
      </c>
      <c r="AC320" s="5">
        <v>-0.125076811808253</v>
      </c>
      <c r="AD320" s="5">
        <v>3.3171837987693502E-25</v>
      </c>
      <c r="AE320" s="5">
        <v>5.2736588032835101E-21</v>
      </c>
      <c r="AJ320"/>
      <c r="AK320"/>
      <c r="AL320"/>
      <c r="AM320"/>
    </row>
    <row r="321" spans="1:39" x14ac:dyDescent="0.25">
      <c r="A321" s="2" t="s">
        <v>319</v>
      </c>
      <c r="B321" s="4" t="s">
        <v>3</v>
      </c>
      <c r="C321">
        <v>12</v>
      </c>
      <c r="D321" s="12">
        <v>120634502</v>
      </c>
      <c r="E321" s="12">
        <v>120639014</v>
      </c>
      <c r="F321" s="9">
        <v>2</v>
      </c>
      <c r="G321" s="9">
        <f>MIN(M321,Q321,Y321,U321,AC321,AG321,AK321)</f>
        <v>-0.148942716347988</v>
      </c>
      <c r="H321" s="9">
        <f>MAX(M321,Q321,U321,Y321,AC321,AG321,AK321)</f>
        <v>-0.141801803206209</v>
      </c>
      <c r="I321" s="9">
        <f>IF(ABS(H321)&gt;ABS(G321),H321,G321)</f>
        <v>-0.148942716347988</v>
      </c>
      <c r="J321" s="9">
        <f t="shared" si="4"/>
        <v>0</v>
      </c>
      <c r="K321" s="10">
        <f>MIN(N321,R321,V321,Z321,AD321,AH321,AL321)</f>
        <v>1.82794182436034E-28</v>
      </c>
      <c r="AB321" s="5" t="s">
        <v>528</v>
      </c>
      <c r="AC321" s="5">
        <v>-0.148942716347988</v>
      </c>
      <c r="AD321" s="5">
        <v>1.82794182436034E-28</v>
      </c>
      <c r="AE321" s="5">
        <v>2.90606191236808E-24</v>
      </c>
      <c r="AF321" t="s">
        <v>528</v>
      </c>
      <c r="AG321">
        <v>-0.141801803206209</v>
      </c>
      <c r="AH321">
        <v>1.2990520963218999E-6</v>
      </c>
      <c r="AI321" t="s">
        <v>567</v>
      </c>
      <c r="AJ321"/>
      <c r="AK321"/>
      <c r="AL321"/>
      <c r="AM321"/>
    </row>
    <row r="322" spans="1:39" x14ac:dyDescent="0.25">
      <c r="A322" s="2" t="s">
        <v>302</v>
      </c>
      <c r="B322" s="4" t="s">
        <v>3</v>
      </c>
      <c r="C322">
        <v>12</v>
      </c>
      <c r="D322" s="12">
        <v>121163540</v>
      </c>
      <c r="E322" s="12">
        <v>121177811</v>
      </c>
      <c r="F322" s="9">
        <v>1</v>
      </c>
      <c r="G322" s="9">
        <f>MIN(M322,Q322,Y322,U322,AC322,AG322,AK322)</f>
        <v>0.34845081779546799</v>
      </c>
      <c r="H322" s="9">
        <f>MAX(M322,Q322,U322,Y322,AC322,AG322,AK322)</f>
        <v>0.34845081779546799</v>
      </c>
      <c r="I322" s="9">
        <f>IF(ABS(H322)&gt;ABS(G322),H322,G322)</f>
        <v>0.34845081779546799</v>
      </c>
      <c r="J322" s="9">
        <f t="shared" si="4"/>
        <v>1</v>
      </c>
      <c r="K322" s="10">
        <f>MIN(N322,R322,V322,Z322,AD322,AH322,AL322)</f>
        <v>1.9519303348106199E-3</v>
      </c>
      <c r="T322" s="5" t="s">
        <v>527</v>
      </c>
      <c r="U322" s="5">
        <v>0.34845081779546799</v>
      </c>
      <c r="V322" s="5">
        <v>1.9519303348106199E-3</v>
      </c>
      <c r="W322" s="5">
        <v>8.6202862778624906E-2</v>
      </c>
      <c r="AB322"/>
      <c r="AC322"/>
      <c r="AD322"/>
      <c r="AE322"/>
      <c r="AJ322"/>
      <c r="AK322"/>
      <c r="AL322"/>
      <c r="AM322"/>
    </row>
    <row r="323" spans="1:39" x14ac:dyDescent="0.25">
      <c r="A323" s="2" t="s">
        <v>315</v>
      </c>
      <c r="B323" s="4" t="s">
        <v>3</v>
      </c>
      <c r="C323">
        <v>12</v>
      </c>
      <c r="D323" s="12">
        <v>121458094</v>
      </c>
      <c r="E323" s="12">
        <v>121477045</v>
      </c>
      <c r="F323" s="9">
        <v>2</v>
      </c>
      <c r="G323" s="9">
        <f>MIN(M323,Q323,Y323,U323,AC323,AG323,AK323)</f>
        <v>0.36962682747388897</v>
      </c>
      <c r="H323" s="9">
        <f>MAX(M323,Q323,U323,Y323,AC323,AG323,AK323)</f>
        <v>0.43572399172763798</v>
      </c>
      <c r="I323" s="9">
        <f>IF(ABS(H323)&gt;ABS(G323),H323,G323)</f>
        <v>0.43572399172763798</v>
      </c>
      <c r="J323" s="9">
        <f t="shared" si="4"/>
        <v>1</v>
      </c>
      <c r="K323" s="10">
        <f>MIN(N323,R323,V323,Z323,AD323,AH323,AL323)</f>
        <v>3.7678199793989303E-5</v>
      </c>
      <c r="L323" s="5" t="s">
        <v>527</v>
      </c>
      <c r="M323" s="5">
        <v>0.43572399172763798</v>
      </c>
      <c r="N323" s="5">
        <v>2.377468976237E-4</v>
      </c>
      <c r="O323" s="5">
        <v>4.5736559430359203E-2</v>
      </c>
      <c r="P323" s="5" t="s">
        <v>527</v>
      </c>
      <c r="Q323" s="5">
        <v>0.36962682747388897</v>
      </c>
      <c r="R323" s="5">
        <v>3.7678199793989303E-5</v>
      </c>
      <c r="S323" s="5">
        <v>1.7000422918786201E-2</v>
      </c>
      <c r="AJ323"/>
      <c r="AK323"/>
      <c r="AL323"/>
      <c r="AM323"/>
    </row>
    <row r="324" spans="1:39" x14ac:dyDescent="0.25">
      <c r="A324" s="2" t="s">
        <v>313</v>
      </c>
      <c r="B324" s="4" t="s">
        <v>3</v>
      </c>
      <c r="C324">
        <v>12</v>
      </c>
      <c r="D324" s="12">
        <v>127210816</v>
      </c>
      <c r="E324" s="12">
        <v>127230802</v>
      </c>
      <c r="F324" s="9">
        <v>1</v>
      </c>
      <c r="G324" s="9">
        <f>MIN(M324,Q324,Y324,U324,AC324,AG324,AK324)</f>
        <v>-0.93151128104018499</v>
      </c>
      <c r="H324" s="9">
        <f>MAX(M324,Q324,U324,Y324,AC324,AG324,AK324)</f>
        <v>-0.93151128104018499</v>
      </c>
      <c r="I324" s="9">
        <f>IF(ABS(H324)&gt;ABS(G324),H324,G324)</f>
        <v>-0.93151128104018499</v>
      </c>
      <c r="J324" s="9">
        <f t="shared" ref="J324:J387" si="5">IF(I324&gt;0,1,0)</f>
        <v>0</v>
      </c>
      <c r="K324" s="10">
        <f>MIN(N324,R324,V324,Z324,AD324,AH324,AL324)</f>
        <v>1.27906751297594E-3</v>
      </c>
      <c r="T324" s="5" t="s">
        <v>528</v>
      </c>
      <c r="U324" s="5">
        <v>-0.93151128104018499</v>
      </c>
      <c r="V324" s="5">
        <v>1.27906751297594E-3</v>
      </c>
      <c r="W324" s="5">
        <v>7.0342679876351399E-2</v>
      </c>
      <c r="AJ324"/>
      <c r="AK324"/>
      <c r="AL324"/>
      <c r="AM324"/>
    </row>
    <row r="325" spans="1:39" x14ac:dyDescent="0.25">
      <c r="A325" s="2" t="s">
        <v>314</v>
      </c>
      <c r="B325" s="4" t="s">
        <v>3</v>
      </c>
      <c r="C325">
        <v>12</v>
      </c>
      <c r="D325" s="12">
        <v>127215247</v>
      </c>
      <c r="E325" s="14">
        <v>127256808</v>
      </c>
      <c r="F325" s="9">
        <v>1</v>
      </c>
      <c r="G325" s="9">
        <f>MIN(M325,Q325,Y325,U325,AC325,AG325,AK325)</f>
        <v>-1.01862868611923</v>
      </c>
      <c r="H325" s="9">
        <f>MAX(M325,Q325,U325,Y325,AC325,AG325,AK325)</f>
        <v>-1.01862868611923</v>
      </c>
      <c r="I325" s="9">
        <f>IF(ABS(H325)&gt;ABS(G325),H325,G325)</f>
        <v>-1.01862868611923</v>
      </c>
      <c r="J325" s="9">
        <f t="shared" si="5"/>
        <v>0</v>
      </c>
      <c r="K325" s="10">
        <f>MIN(N325,R325,V325,Z325,AD325,AH325,AL325)</f>
        <v>3.0830243718956498E-4</v>
      </c>
      <c r="T325" s="5" t="s">
        <v>528</v>
      </c>
      <c r="U325" s="5">
        <v>-1.01862868611923</v>
      </c>
      <c r="V325" s="5">
        <v>3.0830243718956498E-4</v>
      </c>
      <c r="W325" s="5">
        <v>3.6308061769627697E-2</v>
      </c>
      <c r="AJ325"/>
      <c r="AK325"/>
      <c r="AL325"/>
      <c r="AM325"/>
    </row>
    <row r="326" spans="1:39" x14ac:dyDescent="0.25">
      <c r="A326" s="2" t="s">
        <v>327</v>
      </c>
      <c r="B326" s="4" t="s">
        <v>3</v>
      </c>
      <c r="C326">
        <v>13</v>
      </c>
      <c r="D326" s="12">
        <v>27825691</v>
      </c>
      <c r="E326" s="12">
        <v>27830705</v>
      </c>
      <c r="F326" s="9">
        <v>1</v>
      </c>
      <c r="G326" s="9">
        <f>MIN(M326,Q326,Y326,U326,AC326,AG326,AK326)</f>
        <v>-0.12459314255439</v>
      </c>
      <c r="H326" s="9">
        <f>MAX(M326,Q326,U326,Y326,AC326,AG326,AK326)</f>
        <v>-0.12459314255439</v>
      </c>
      <c r="I326" s="9">
        <f>IF(ABS(H326)&gt;ABS(G326),H326,G326)</f>
        <v>-0.12459314255439</v>
      </c>
      <c r="J326" s="9">
        <f t="shared" si="5"/>
        <v>0</v>
      </c>
      <c r="K326" s="10">
        <f>MIN(N326,R326,V326,Z326,AD326,AH326,AL326)</f>
        <v>7.0944385035837896E-16</v>
      </c>
      <c r="AF326" t="s">
        <v>528</v>
      </c>
      <c r="AG326">
        <v>-0.12459314255439</v>
      </c>
      <c r="AH326">
        <v>7.0944385035837896E-16</v>
      </c>
      <c r="AI326" t="s">
        <v>568</v>
      </c>
      <c r="AJ326"/>
      <c r="AK326"/>
      <c r="AL326"/>
      <c r="AM326"/>
    </row>
    <row r="327" spans="1:39" x14ac:dyDescent="0.25">
      <c r="A327" s="2" t="s">
        <v>326</v>
      </c>
      <c r="B327" s="4" t="s">
        <v>3</v>
      </c>
      <c r="C327">
        <v>13</v>
      </c>
      <c r="D327" s="12">
        <v>27844463</v>
      </c>
      <c r="E327" s="12">
        <v>27847827</v>
      </c>
      <c r="F327" s="9">
        <v>1</v>
      </c>
      <c r="G327" s="9">
        <f>MIN(M327,Q327,Y327,U327,AC327,AG327,AK327)</f>
        <v>0.91797468395118698</v>
      </c>
      <c r="H327" s="9">
        <f>MAX(M327,Q327,U327,Y327,AC327,AG327,AK327)</f>
        <v>0.91797468395118698</v>
      </c>
      <c r="I327" s="9">
        <f>IF(ABS(H327)&gt;ABS(G327),H327,G327)</f>
        <v>0.91797468395118698</v>
      </c>
      <c r="J327" s="9">
        <f t="shared" si="5"/>
        <v>1</v>
      </c>
      <c r="K327" s="10">
        <f>MIN(N327,R327,V327,Z327,AD327,AH327,AL327)</f>
        <v>2.7605870972322602E-4</v>
      </c>
      <c r="T327" s="5" t="s">
        <v>527</v>
      </c>
      <c r="U327" s="5">
        <v>0.91797468395118698</v>
      </c>
      <c r="V327" s="5">
        <v>2.7605870972322602E-4</v>
      </c>
      <c r="W327" s="5">
        <v>3.5629424984048703E-2</v>
      </c>
      <c r="AJ327"/>
      <c r="AK327"/>
      <c r="AL327"/>
      <c r="AM327"/>
    </row>
    <row r="328" spans="1:39" x14ac:dyDescent="0.25">
      <c r="A328" s="2" t="s">
        <v>340</v>
      </c>
      <c r="B328" s="4" t="s">
        <v>3</v>
      </c>
      <c r="C328">
        <v>14</v>
      </c>
      <c r="D328" s="12">
        <v>21423629</v>
      </c>
      <c r="E328" s="12">
        <v>21424594</v>
      </c>
      <c r="F328" s="9">
        <v>1</v>
      </c>
      <c r="G328" s="9">
        <f>MIN(M328,Q328,Y328,U328,AC328,AG328,AK328)</f>
        <v>-1.28948915405382</v>
      </c>
      <c r="H328" s="9">
        <f>MAX(M328,Q328,U328,Y328,AC328,AG328,AK328)</f>
        <v>-1.28948915405382</v>
      </c>
      <c r="I328" s="9">
        <f>IF(ABS(H328)&gt;ABS(G328),H328,G328)</f>
        <v>-1.28948915405382</v>
      </c>
      <c r="J328" s="9">
        <f t="shared" si="5"/>
        <v>0</v>
      </c>
      <c r="K328" s="10">
        <f>MIN(N328,R328,V328,Z328,AD328,AH328,AL328)</f>
        <v>4.3941567244403803E-4</v>
      </c>
      <c r="T328" s="5" t="s">
        <v>528</v>
      </c>
      <c r="U328" s="5">
        <v>-1.28948915405382</v>
      </c>
      <c r="V328" s="5">
        <v>4.3941567244403803E-4</v>
      </c>
      <c r="W328" s="5">
        <v>4.1931995877207001E-2</v>
      </c>
      <c r="AJ328"/>
      <c r="AK328"/>
      <c r="AL328"/>
      <c r="AM328"/>
    </row>
    <row r="329" spans="1:39" x14ac:dyDescent="0.25">
      <c r="A329" s="2" t="s">
        <v>343</v>
      </c>
      <c r="B329" s="4" t="s">
        <v>3</v>
      </c>
      <c r="C329">
        <v>14</v>
      </c>
      <c r="D329" s="12">
        <v>23242430</v>
      </c>
      <c r="E329" s="12">
        <v>23289020</v>
      </c>
      <c r="F329" s="9">
        <v>1</v>
      </c>
      <c r="G329" s="9">
        <f>MIN(M329,Q329,Y329,U329,AC329,AG329,AK329)</f>
        <v>0.97975086534267897</v>
      </c>
      <c r="H329" s="9">
        <f>MAX(M329,Q329,U329,Y329,AC329,AG329,AK329)</f>
        <v>0.97975086534267897</v>
      </c>
      <c r="I329" s="9">
        <f>IF(ABS(H329)&gt;ABS(G329),H329,G329)</f>
        <v>0.97975086534267897</v>
      </c>
      <c r="J329" s="9">
        <f t="shared" si="5"/>
        <v>1</v>
      </c>
      <c r="K329" s="10">
        <f>MIN(N329,R329,V329,Z329,AD329,AH329,AL329)</f>
        <v>1.9187476656973999E-3</v>
      </c>
      <c r="T329" s="5" t="s">
        <v>527</v>
      </c>
      <c r="U329" s="5">
        <v>0.97975086534267897</v>
      </c>
      <c r="V329" s="5">
        <v>1.9187476656973999E-3</v>
      </c>
      <c r="W329" s="5">
        <v>8.5384271123534305E-2</v>
      </c>
      <c r="AJ329"/>
      <c r="AK329"/>
      <c r="AL329"/>
      <c r="AM329"/>
    </row>
    <row r="330" spans="1:39" x14ac:dyDescent="0.25">
      <c r="A330" s="2" t="s">
        <v>328</v>
      </c>
      <c r="B330" s="4" t="s">
        <v>3</v>
      </c>
      <c r="C330">
        <v>14</v>
      </c>
      <c r="D330" s="12">
        <v>23775970</v>
      </c>
      <c r="E330" s="12">
        <v>23780968</v>
      </c>
      <c r="F330" s="9">
        <v>1</v>
      </c>
      <c r="G330" s="9">
        <f>MIN(M330,Q330,Y330,U330,AC330,AG330,AK330)</f>
        <v>0.56265360329351599</v>
      </c>
      <c r="H330" s="9">
        <f>MAX(M330,Q330,U330,Y330,AC330,AG330,AK330)</f>
        <v>0.56265360329351599</v>
      </c>
      <c r="I330" s="9">
        <f>IF(ABS(H330)&gt;ABS(G330),H330,G330)</f>
        <v>0.56265360329351599</v>
      </c>
      <c r="J330" s="9">
        <f t="shared" si="5"/>
        <v>1</v>
      </c>
      <c r="K330" s="10">
        <f>MIN(N330,R330,V330,Z330,AD330,AH330,AL330)</f>
        <v>1.70508272120216E-3</v>
      </c>
      <c r="T330" s="5" t="s">
        <v>527</v>
      </c>
      <c r="U330" s="5">
        <v>0.56265360329351599</v>
      </c>
      <c r="V330" s="5">
        <v>1.70508272120216E-3</v>
      </c>
      <c r="W330" s="5">
        <v>7.9325958564830601E-2</v>
      </c>
      <c r="AJ330"/>
      <c r="AK330"/>
      <c r="AL330"/>
      <c r="AM330"/>
    </row>
    <row r="331" spans="1:39" x14ac:dyDescent="0.25">
      <c r="A331" s="2" t="s">
        <v>339</v>
      </c>
      <c r="B331" s="4" t="s">
        <v>3</v>
      </c>
      <c r="C331">
        <v>14</v>
      </c>
      <c r="D331" s="12">
        <v>24563339</v>
      </c>
      <c r="E331" s="12">
        <v>24573341</v>
      </c>
      <c r="F331" s="9">
        <v>1</v>
      </c>
      <c r="G331" s="9">
        <f>MIN(M331,Q331,Y331,U331,AC331,AG331,AK331)</f>
        <v>0.415006822979339</v>
      </c>
      <c r="H331" s="9">
        <f>MAX(M331,Q331,U331,Y331,AC331,AG331,AK331)</f>
        <v>0.415006822979339</v>
      </c>
      <c r="I331" s="9">
        <f>IF(ABS(H331)&gt;ABS(G331),H331,G331)</f>
        <v>0.415006822979339</v>
      </c>
      <c r="J331" s="9">
        <f t="shared" si="5"/>
        <v>1</v>
      </c>
      <c r="K331" s="10">
        <f>MIN(N331,R331,V331,Z331,AD331,AH331,AL331)</f>
        <v>3.8197037651503501E-6</v>
      </c>
      <c r="L331" s="5" t="s">
        <v>527</v>
      </c>
      <c r="M331" s="5">
        <v>0.415006822979339</v>
      </c>
      <c r="N331" s="5">
        <v>3.8197037651503501E-6</v>
      </c>
      <c r="O331" s="5">
        <v>2.2518000185395401E-3</v>
      </c>
      <c r="AJ331"/>
      <c r="AK331"/>
      <c r="AL331"/>
      <c r="AM331"/>
    </row>
    <row r="332" spans="1:39" x14ac:dyDescent="0.25">
      <c r="A332" s="2" t="s">
        <v>333</v>
      </c>
      <c r="B332" s="4" t="s">
        <v>3</v>
      </c>
      <c r="C332">
        <v>14</v>
      </c>
      <c r="D332" s="12">
        <v>25042723</v>
      </c>
      <c r="E332" s="12">
        <v>25045466</v>
      </c>
      <c r="F332" s="9">
        <v>1</v>
      </c>
      <c r="G332" s="9">
        <f>MIN(M332,Q332,Y332,U332,AC332,AG332,AK332)</f>
        <v>0.444341214414956</v>
      </c>
      <c r="H332" s="9">
        <f>MAX(M332,Q332,U332,Y332,AC332,AG332,AK332)</f>
        <v>0.444341214414956</v>
      </c>
      <c r="I332" s="9">
        <f>IF(ABS(H332)&gt;ABS(G332),H332,G332)</f>
        <v>0.444341214414956</v>
      </c>
      <c r="J332" s="9">
        <f t="shared" si="5"/>
        <v>1</v>
      </c>
      <c r="K332" s="10">
        <f>MIN(N332,R332,V332,Z332,AD332,AH332,AL332)</f>
        <v>1.54594354513888E-4</v>
      </c>
      <c r="L332" s="5" t="s">
        <v>527</v>
      </c>
      <c r="M332" s="5">
        <v>0.444341214414956</v>
      </c>
      <c r="N332" s="5">
        <v>1.54594354513888E-4</v>
      </c>
      <c r="O332" s="5">
        <v>3.4817665111737603E-2</v>
      </c>
      <c r="AJ332"/>
      <c r="AK332"/>
      <c r="AL332"/>
      <c r="AM332"/>
    </row>
    <row r="333" spans="1:39" x14ac:dyDescent="0.25">
      <c r="A333" s="2" t="s">
        <v>341</v>
      </c>
      <c r="B333" s="4" t="s">
        <v>3</v>
      </c>
      <c r="C333">
        <v>14</v>
      </c>
      <c r="D333" s="12">
        <v>50043389</v>
      </c>
      <c r="E333" s="12">
        <v>50053134</v>
      </c>
      <c r="F333" s="9">
        <v>1</v>
      </c>
      <c r="G333" s="9">
        <f>MIN(M333,Q333,Y333,U333,AC333,AG333,AK333)</f>
        <v>-0.10752620708578101</v>
      </c>
      <c r="H333" s="9">
        <f>MAX(M333,Q333,U333,Y333,AC333,AG333,AK333)</f>
        <v>-0.10752620708578101</v>
      </c>
      <c r="I333" s="9">
        <f>IF(ABS(H333)&gt;ABS(G333),H333,G333)</f>
        <v>-0.10752620708578101</v>
      </c>
      <c r="J333" s="9">
        <f t="shared" si="5"/>
        <v>0</v>
      </c>
      <c r="K333" s="10">
        <f>MIN(N333,R333,V333,Z333,AD333,AH333,AL333)</f>
        <v>8.2033126362513504E-14</v>
      </c>
      <c r="AF333" t="s">
        <v>528</v>
      </c>
      <c r="AG333">
        <v>-0.10752620708578101</v>
      </c>
      <c r="AH333">
        <v>8.2033126362513504E-14</v>
      </c>
      <c r="AI333" t="s">
        <v>569</v>
      </c>
      <c r="AJ333"/>
      <c r="AK333"/>
      <c r="AL333"/>
      <c r="AM333"/>
    </row>
    <row r="334" spans="1:39" x14ac:dyDescent="0.25">
      <c r="A334" s="2" t="s">
        <v>348</v>
      </c>
      <c r="B334" s="4" t="s">
        <v>3</v>
      </c>
      <c r="C334">
        <v>14</v>
      </c>
      <c r="D334" s="12">
        <v>71108503</v>
      </c>
      <c r="E334" s="12">
        <v>71142077</v>
      </c>
      <c r="F334" s="9">
        <v>1</v>
      </c>
      <c r="G334" s="9">
        <f>MIN(M334,Q334,Y334,U334,AC334,AG334,AK334)</f>
        <v>-0.28369749048576098</v>
      </c>
      <c r="H334" s="9">
        <f>MAX(M334,Q334,U334,Y334,AC334,AG334,AK334)</f>
        <v>-0.28369749048576098</v>
      </c>
      <c r="I334" s="9">
        <f>IF(ABS(H334)&gt;ABS(G334),H334,G334)</f>
        <v>-0.28369749048576098</v>
      </c>
      <c r="J334" s="9">
        <f t="shared" si="5"/>
        <v>0</v>
      </c>
      <c r="K334" s="10">
        <f>MIN(N334,R334,V334,Z334,AD334,AH334,AL334)</f>
        <v>6.27931554425207E-4</v>
      </c>
      <c r="P334" s="5" t="s">
        <v>528</v>
      </c>
      <c r="Q334" s="5">
        <v>-0.28369749048576098</v>
      </c>
      <c r="R334" s="5">
        <v>6.27931554425207E-4</v>
      </c>
      <c r="S334" s="5">
        <v>8.1791735728734605E-2</v>
      </c>
      <c r="AJ334"/>
      <c r="AK334"/>
      <c r="AL334"/>
      <c r="AM334"/>
    </row>
    <row r="335" spans="1:39" x14ac:dyDescent="0.25">
      <c r="A335" s="2" t="s">
        <v>330</v>
      </c>
      <c r="B335" s="4" t="s">
        <v>3</v>
      </c>
      <c r="C335">
        <v>14</v>
      </c>
      <c r="D335" s="12">
        <v>73957638</v>
      </c>
      <c r="E335" s="12">
        <v>73960105</v>
      </c>
      <c r="F335" s="9">
        <v>1</v>
      </c>
      <c r="G335" s="9">
        <f>MIN(M335,Q335,Y335,U335,AC335,AG335,AK335)</f>
        <v>0.290843067016193</v>
      </c>
      <c r="H335" s="9">
        <f>MAX(M335,Q335,U335,Y335,AC335,AG335,AK335)</f>
        <v>0.290843067016193</v>
      </c>
      <c r="I335" s="9">
        <f>IF(ABS(H335)&gt;ABS(G335),H335,G335)</f>
        <v>0.290843067016193</v>
      </c>
      <c r="J335" s="9">
        <f t="shared" si="5"/>
        <v>1</v>
      </c>
      <c r="K335" s="10">
        <f>MIN(N335,R335,V335,Z335,AD335,AH335,AL335)</f>
        <v>2.1439661707326899E-3</v>
      </c>
      <c r="T335" s="5" t="s">
        <v>527</v>
      </c>
      <c r="U335" s="5">
        <v>0.290843067016193</v>
      </c>
      <c r="V335" s="5">
        <v>2.1439661707326899E-3</v>
      </c>
      <c r="W335" s="5">
        <v>9.0896369398445198E-2</v>
      </c>
      <c r="AJ335"/>
      <c r="AK335"/>
      <c r="AL335"/>
      <c r="AM335"/>
    </row>
    <row r="336" spans="1:39" x14ac:dyDescent="0.25">
      <c r="A336" s="2" t="s">
        <v>336</v>
      </c>
      <c r="B336" s="4" t="s">
        <v>3</v>
      </c>
      <c r="C336">
        <v>14</v>
      </c>
      <c r="D336" s="12">
        <v>76618227</v>
      </c>
      <c r="E336" s="12">
        <v>76679146</v>
      </c>
      <c r="F336" s="9">
        <v>1</v>
      </c>
      <c r="G336" s="9">
        <f>MIN(M336,Q336,Y336,U336,AC336,AG336,AK336)</f>
        <v>0.38993750741470701</v>
      </c>
      <c r="H336" s="9">
        <f>MAX(M336,Q336,U336,Y336,AC336,AG336,AK336)</f>
        <v>0.38993750741470701</v>
      </c>
      <c r="I336" s="9">
        <f>IF(ABS(H336)&gt;ABS(G336),H336,G336)</f>
        <v>0.38993750741470701</v>
      </c>
      <c r="J336" s="9">
        <f t="shared" si="5"/>
        <v>1</v>
      </c>
      <c r="K336" s="10">
        <f>MIN(N336,R336,V336,Z336,AD336,AH336,AL336)</f>
        <v>1.9166295485475999E-3</v>
      </c>
      <c r="T336" s="5" t="s">
        <v>527</v>
      </c>
      <c r="U336" s="5">
        <v>0.38993750741470701</v>
      </c>
      <c r="V336" s="5">
        <v>1.9166295485475999E-3</v>
      </c>
      <c r="W336" s="5">
        <v>8.5384271123534305E-2</v>
      </c>
      <c r="AJ336"/>
      <c r="AK336"/>
      <c r="AL336"/>
      <c r="AM336"/>
    </row>
    <row r="337" spans="1:39" x14ac:dyDescent="0.25">
      <c r="A337" s="2" t="s">
        <v>347</v>
      </c>
      <c r="B337" s="4" t="s">
        <v>3</v>
      </c>
      <c r="C337">
        <v>14</v>
      </c>
      <c r="D337" s="12">
        <v>77648101</v>
      </c>
      <c r="E337" s="12">
        <v>77725838</v>
      </c>
      <c r="F337" s="9">
        <v>1</v>
      </c>
      <c r="G337" s="9">
        <f>MIN(M337,Q337,Y337,U337,AC337,AG337,AK337)</f>
        <v>1.0337897547366699</v>
      </c>
      <c r="H337" s="9">
        <f>MAX(M337,Q337,U337,Y337,AC337,AG337,AK337)</f>
        <v>1.0337897547366699</v>
      </c>
      <c r="I337" s="9">
        <f>IF(ABS(H337)&gt;ABS(G337),H337,G337)</f>
        <v>1.0337897547366699</v>
      </c>
      <c r="J337" s="9">
        <f t="shared" si="5"/>
        <v>1</v>
      </c>
      <c r="K337" s="10">
        <f>MIN(N337,R337,V337,Z337,AD337,AH337,AL337)</f>
        <v>4.6462428961876302E-4</v>
      </c>
      <c r="T337" s="5" t="s">
        <v>527</v>
      </c>
      <c r="U337" s="5">
        <v>1.0337897547366699</v>
      </c>
      <c r="V337" s="5">
        <v>4.6462428961876302E-4</v>
      </c>
      <c r="W337" s="5">
        <v>4.2585407027718299E-2</v>
      </c>
      <c r="AJ337"/>
      <c r="AK337"/>
      <c r="AL337"/>
      <c r="AM337"/>
    </row>
    <row r="338" spans="1:39" x14ac:dyDescent="0.25">
      <c r="A338" s="2" t="s">
        <v>335</v>
      </c>
      <c r="B338" s="4" t="s">
        <v>3</v>
      </c>
      <c r="C338">
        <v>14</v>
      </c>
      <c r="D338" s="12">
        <v>89622515</v>
      </c>
      <c r="E338" s="12">
        <v>90085494</v>
      </c>
      <c r="F338" s="9">
        <v>3</v>
      </c>
      <c r="G338" s="9">
        <f>MIN(M338,Q338,Y338,U338,AC338,AG338,AK338)</f>
        <v>-0.105171647303983</v>
      </c>
      <c r="H338" s="9">
        <f>MAX(M338,Q338,U338,Y338,AC338,AG338,AK338)</f>
        <v>0.16546599949631199</v>
      </c>
      <c r="I338" s="9">
        <f>IF(ABS(H338)&gt;ABS(G338),H338,G338)</f>
        <v>0.16546599949631199</v>
      </c>
      <c r="J338" s="9">
        <f t="shared" si="5"/>
        <v>1</v>
      </c>
      <c r="K338" s="10">
        <f>MIN(N338,R338,V338,Z338,AD338,AH338,AL338)</f>
        <v>1.3673268046736901E-4</v>
      </c>
      <c r="L338" s="5" t="s">
        <v>527</v>
      </c>
      <c r="M338" s="5">
        <v>0.16546599949631199</v>
      </c>
      <c r="N338" s="5">
        <v>1.3673268046736901E-4</v>
      </c>
      <c r="O338" s="5">
        <v>3.4124042471234801E-2</v>
      </c>
      <c r="P338" s="5" t="s">
        <v>527</v>
      </c>
      <c r="Q338" s="5">
        <v>0.10710789903698401</v>
      </c>
      <c r="R338" s="5">
        <v>2.2872646400263199E-3</v>
      </c>
      <c r="S338" s="5">
        <v>0.166376224010227</v>
      </c>
      <c r="X338" s="5" t="s">
        <v>528</v>
      </c>
      <c r="Y338" s="5">
        <v>-0.105171647303983</v>
      </c>
      <c r="Z338" s="5">
        <v>1.98306541035368E-2</v>
      </c>
      <c r="AA338" s="5" t="s">
        <v>529</v>
      </c>
      <c r="AJ338"/>
      <c r="AK338"/>
      <c r="AL338"/>
      <c r="AM338"/>
    </row>
    <row r="339" spans="1:39" x14ac:dyDescent="0.25">
      <c r="A339" s="2" t="s">
        <v>337</v>
      </c>
      <c r="B339" s="4" t="s">
        <v>3</v>
      </c>
      <c r="C339">
        <v>14</v>
      </c>
      <c r="D339" s="12">
        <v>95873602</v>
      </c>
      <c r="E339" s="12">
        <v>95942173</v>
      </c>
      <c r="F339" s="9">
        <v>2</v>
      </c>
      <c r="G339" s="9">
        <f>MIN(M339,Q339,Y339,U339,AC339,AG339,AK339)</f>
        <v>-0.35862367908715398</v>
      </c>
      <c r="H339" s="9">
        <f>MAX(M339,Q339,U339,Y339,AC339,AG339,AK339)</f>
        <v>-0.19011616045084301</v>
      </c>
      <c r="I339" s="9">
        <f>IF(ABS(H339)&gt;ABS(G339),H339,G339)</f>
        <v>-0.35862367908715398</v>
      </c>
      <c r="J339" s="9">
        <f t="shared" si="5"/>
        <v>0</v>
      </c>
      <c r="K339" s="10">
        <f>MIN(N339,R339,V339,Z339,AD339,AH339,AL339)</f>
        <v>4.4490807233542403E-5</v>
      </c>
      <c r="L339" s="5" t="s">
        <v>528</v>
      </c>
      <c r="M339" s="5">
        <v>-0.19011616045084301</v>
      </c>
      <c r="N339" s="5">
        <v>2.6261868399657998E-2</v>
      </c>
      <c r="O339" s="5">
        <v>0.44958789083944201</v>
      </c>
      <c r="T339" s="5" t="s">
        <v>528</v>
      </c>
      <c r="U339" s="5">
        <v>-0.35862367908715398</v>
      </c>
      <c r="V339" s="5">
        <v>4.4490807233542403E-5</v>
      </c>
      <c r="W339" s="5">
        <v>1.1276485250779801E-2</v>
      </c>
      <c r="AJ339"/>
      <c r="AK339"/>
      <c r="AL339"/>
      <c r="AM339"/>
    </row>
    <row r="340" spans="1:39" x14ac:dyDescent="0.25">
      <c r="A340" s="2" t="s">
        <v>342</v>
      </c>
      <c r="B340" s="4" t="s">
        <v>3</v>
      </c>
      <c r="C340">
        <v>14</v>
      </c>
      <c r="D340" s="12">
        <v>95999691</v>
      </c>
      <c r="E340" s="12">
        <v>95999966</v>
      </c>
      <c r="F340" s="9">
        <v>1</v>
      </c>
      <c r="G340" s="9">
        <f>MIN(M340,Q340,Y340,U340,AC340,AG340,AK340)</f>
        <v>0.645101062989197</v>
      </c>
      <c r="H340" s="9">
        <f>MAX(M340,Q340,U340,Y340,AC340,AG340,AK340)</f>
        <v>0.645101062989197</v>
      </c>
      <c r="I340" s="9">
        <f>IF(ABS(H340)&gt;ABS(G340),H340,G340)</f>
        <v>0.645101062989197</v>
      </c>
      <c r="J340" s="9">
        <f t="shared" si="5"/>
        <v>1</v>
      </c>
      <c r="K340" s="10">
        <f>MIN(N340,R340,V340,Z340,AD340,AH340,AL340)</f>
        <v>2.6236365088286701E-3</v>
      </c>
      <c r="T340" s="5" t="s">
        <v>527</v>
      </c>
      <c r="U340" s="5">
        <v>0.645101062989197</v>
      </c>
      <c r="V340" s="5">
        <v>2.6236365088286701E-3</v>
      </c>
      <c r="W340" s="5">
        <v>9.9314863819589205E-2</v>
      </c>
      <c r="AJ340"/>
      <c r="AK340"/>
      <c r="AL340"/>
      <c r="AM340"/>
    </row>
    <row r="341" spans="1:39" x14ac:dyDescent="0.25">
      <c r="A341" s="2" t="s">
        <v>345</v>
      </c>
      <c r="B341" s="4" t="s">
        <v>3</v>
      </c>
      <c r="C341">
        <v>14</v>
      </c>
      <c r="D341" s="12">
        <v>96176303</v>
      </c>
      <c r="E341" s="12">
        <v>96180533</v>
      </c>
      <c r="F341" s="9">
        <v>1</v>
      </c>
      <c r="G341" s="9">
        <f>MIN(M341,Q341,Y341,U341,AC341,AG341,AK341)</f>
        <v>0.479652785715105</v>
      </c>
      <c r="H341" s="9">
        <f>MAX(M341,Q341,U341,Y341,AC341,AG341,AK341)</f>
        <v>0.479652785715105</v>
      </c>
      <c r="I341" s="9">
        <f>IF(ABS(H341)&gt;ABS(G341),H341,G341)</f>
        <v>0.479652785715105</v>
      </c>
      <c r="J341" s="9">
        <f t="shared" si="5"/>
        <v>1</v>
      </c>
      <c r="K341" s="10">
        <f>MIN(N341,R341,V341,Z341,AD341,AH341,AL341)</f>
        <v>1.2825809646301201E-6</v>
      </c>
      <c r="X341" s="5" t="s">
        <v>527</v>
      </c>
      <c r="Y341" s="5">
        <v>0.479652785715105</v>
      </c>
      <c r="Z341" s="5">
        <v>1.2825809646301201E-6</v>
      </c>
      <c r="AA341" s="5" t="s">
        <v>570</v>
      </c>
      <c r="AJ341"/>
      <c r="AK341"/>
      <c r="AL341"/>
      <c r="AM341"/>
    </row>
    <row r="342" spans="1:39" x14ac:dyDescent="0.25">
      <c r="A342" s="2" t="s">
        <v>334</v>
      </c>
      <c r="B342" s="4" t="s">
        <v>3</v>
      </c>
      <c r="C342">
        <v>14</v>
      </c>
      <c r="D342" s="12">
        <v>102430864</v>
      </c>
      <c r="E342" s="12">
        <v>102517135</v>
      </c>
      <c r="F342" s="9">
        <v>1</v>
      </c>
      <c r="G342" s="9">
        <f>MIN(M342,Q342,Y342,U342,AC342,AG342,AK342)</f>
        <v>-0.140844653530666</v>
      </c>
      <c r="H342" s="9">
        <f>MAX(M342,Q342,U342,Y342,AC342,AG342,AK342)</f>
        <v>-0.140844653530666</v>
      </c>
      <c r="I342" s="9">
        <f>IF(ABS(H342)&gt;ABS(G342),H342,G342)</f>
        <v>-0.140844653530666</v>
      </c>
      <c r="J342" s="9">
        <f t="shared" si="5"/>
        <v>0</v>
      </c>
      <c r="K342" s="10">
        <f>MIN(N342,R342,V342,Z342,AD342,AH342,AL342)</f>
        <v>5.0798742145591997E-4</v>
      </c>
      <c r="L342" s="5" t="s">
        <v>528</v>
      </c>
      <c r="M342" s="5">
        <v>-0.140844653530666</v>
      </c>
      <c r="N342" s="5">
        <v>5.0798742145591997E-4</v>
      </c>
      <c r="O342" s="5">
        <v>7.3293060151936901E-2</v>
      </c>
      <c r="AJ342"/>
      <c r="AK342"/>
      <c r="AL342"/>
      <c r="AM342"/>
    </row>
    <row r="343" spans="1:39" x14ac:dyDescent="0.25">
      <c r="A343" s="2" t="s">
        <v>344</v>
      </c>
      <c r="B343" s="4" t="s">
        <v>3</v>
      </c>
      <c r="C343">
        <v>14</v>
      </c>
      <c r="D343" s="12">
        <v>103804185</v>
      </c>
      <c r="E343" s="12">
        <v>103804311</v>
      </c>
      <c r="F343" s="9">
        <v>1</v>
      </c>
      <c r="G343" s="9">
        <f>MIN(M343,Q343,Y343,U343,AC343,AG343,AK343)</f>
        <v>0.58505810425247295</v>
      </c>
      <c r="H343" s="9">
        <f>MAX(M343,Q343,U343,Y343,AC343,AG343,AK343)</f>
        <v>0.58505810425247295</v>
      </c>
      <c r="I343" s="9">
        <f>IF(ABS(H343)&gt;ABS(G343),H343,G343)</f>
        <v>0.58505810425247295</v>
      </c>
      <c r="J343" s="9">
        <f t="shared" si="5"/>
        <v>1</v>
      </c>
      <c r="K343" s="10">
        <f>MIN(N343,R343,V343,Z343,AD343,AH343,AL343)</f>
        <v>7.7726204673941404E-5</v>
      </c>
      <c r="T343" s="5" t="s">
        <v>527</v>
      </c>
      <c r="U343" s="5">
        <v>0.58505810425247295</v>
      </c>
      <c r="V343" s="5">
        <v>7.7726204673941404E-5</v>
      </c>
      <c r="W343" s="5">
        <v>1.67497232875507E-2</v>
      </c>
      <c r="AJ343"/>
      <c r="AK343"/>
      <c r="AL343"/>
      <c r="AM343"/>
    </row>
    <row r="344" spans="1:39" x14ac:dyDescent="0.25">
      <c r="A344" s="2" t="s">
        <v>332</v>
      </c>
      <c r="B344" s="4" t="s">
        <v>3</v>
      </c>
      <c r="C344">
        <v>14</v>
      </c>
      <c r="D344" s="12">
        <v>103985994</v>
      </c>
      <c r="E344" s="12">
        <v>103989196</v>
      </c>
      <c r="F344" s="9">
        <v>1</v>
      </c>
      <c r="G344" s="9">
        <f>MIN(M344,Q344,Y344,U344,AC344,AG344,AK344)</f>
        <v>1.15191422672249</v>
      </c>
      <c r="H344" s="9">
        <f>MAX(M344,Q344,U344,Y344,AC344,AG344,AK344)</f>
        <v>1.15191422672249</v>
      </c>
      <c r="I344" s="9">
        <f>IF(ABS(H344)&gt;ABS(G344),H344,G344)</f>
        <v>1.15191422672249</v>
      </c>
      <c r="J344" s="9">
        <f t="shared" si="5"/>
        <v>1</v>
      </c>
      <c r="K344" s="10">
        <f>MIN(N344,R344,V344,Z344,AD344,AH344,AL344)</f>
        <v>1.9995111599200701E-4</v>
      </c>
      <c r="T344" s="5" t="s">
        <v>527</v>
      </c>
      <c r="U344" s="5">
        <v>1.15191422672249</v>
      </c>
      <c r="V344" s="5">
        <v>1.9995111599200701E-4</v>
      </c>
      <c r="W344" s="5">
        <v>2.9509241282921601E-2</v>
      </c>
      <c r="AJ344"/>
      <c r="AK344"/>
      <c r="AL344"/>
      <c r="AM344"/>
    </row>
    <row r="345" spans="1:39" x14ac:dyDescent="0.25">
      <c r="A345" s="2" t="s">
        <v>346</v>
      </c>
      <c r="B345" s="4" t="s">
        <v>3</v>
      </c>
      <c r="C345">
        <v>14</v>
      </c>
      <c r="D345" s="12">
        <v>104394816</v>
      </c>
      <c r="E345" s="12">
        <v>104519004</v>
      </c>
      <c r="F345" s="9">
        <v>2</v>
      </c>
      <c r="G345" s="9">
        <f>MIN(M345,Q345,Y345,U345,AC345,AG345,AK345)</f>
        <v>-0.43855396905090199</v>
      </c>
      <c r="H345" s="9">
        <f>MAX(M345,Q345,U345,Y345,AC345,AG345,AK345)</f>
        <v>-0.199893953478222</v>
      </c>
      <c r="I345" s="9">
        <f>IF(ABS(H345)&gt;ABS(G345),H345,G345)</f>
        <v>-0.43855396905090199</v>
      </c>
      <c r="J345" s="9">
        <f t="shared" si="5"/>
        <v>0</v>
      </c>
      <c r="K345" s="10">
        <f>MIN(N345,R345,V345,Z345,AD345,AH345,AL345)</f>
        <v>6.0735911210261205E-4</v>
      </c>
      <c r="L345" s="5" t="s">
        <v>528</v>
      </c>
      <c r="M345" s="5">
        <v>-0.43855396905090199</v>
      </c>
      <c r="N345" s="5">
        <v>8.4928050544337205E-3</v>
      </c>
      <c r="O345" s="5">
        <v>0.28209554630446398</v>
      </c>
      <c r="P345" s="5" t="s">
        <v>528</v>
      </c>
      <c r="Q345" s="5">
        <v>-0.199893953478222</v>
      </c>
      <c r="R345" s="5">
        <v>6.0735911210261205E-4</v>
      </c>
      <c r="S345" s="5">
        <v>8.0042785573805397E-2</v>
      </c>
      <c r="AJ345"/>
      <c r="AK345"/>
      <c r="AL345"/>
      <c r="AM345"/>
    </row>
    <row r="346" spans="1:39" x14ac:dyDescent="0.25">
      <c r="A346" s="2" t="s">
        <v>331</v>
      </c>
      <c r="B346" s="4" t="s">
        <v>3</v>
      </c>
      <c r="C346">
        <v>14</v>
      </c>
      <c r="D346" s="12">
        <v>105475909</v>
      </c>
      <c r="E346" s="12">
        <v>105487425</v>
      </c>
      <c r="F346" s="9">
        <v>1</v>
      </c>
      <c r="G346" s="9">
        <f>MIN(M346,Q346,Y346,U346,AC346,AG346,AK346)</f>
        <v>0.36762996505344803</v>
      </c>
      <c r="H346" s="9">
        <f>MAX(M346,Q346,U346,Y346,AC346,AG346,AK346)</f>
        <v>0.36762996505344803</v>
      </c>
      <c r="I346" s="9">
        <f>IF(ABS(H346)&gt;ABS(G346),H346,G346)</f>
        <v>0.36762996505344803</v>
      </c>
      <c r="J346" s="9">
        <f t="shared" si="5"/>
        <v>1</v>
      </c>
      <c r="K346" s="10">
        <f>MIN(N346,R346,V346,Z346,AD346,AH346,AL346)</f>
        <v>3.4911240125843203E-4</v>
      </c>
      <c r="T346" s="5" t="s">
        <v>527</v>
      </c>
      <c r="U346" s="5">
        <v>0.36762996505344803</v>
      </c>
      <c r="V346" s="5">
        <v>3.4911240125843203E-4</v>
      </c>
      <c r="W346" s="5">
        <v>3.8399070625208101E-2</v>
      </c>
      <c r="AJ346"/>
      <c r="AK346"/>
      <c r="AL346"/>
      <c r="AM346"/>
    </row>
    <row r="347" spans="1:39" x14ac:dyDescent="0.25">
      <c r="A347" s="2" t="s">
        <v>329</v>
      </c>
      <c r="B347" s="4" t="s">
        <v>3</v>
      </c>
      <c r="C347">
        <v>14</v>
      </c>
      <c r="D347" s="12">
        <v>105675622</v>
      </c>
      <c r="E347" s="12">
        <v>105781914</v>
      </c>
      <c r="F347" s="9">
        <v>1</v>
      </c>
      <c r="G347" s="9">
        <f>MIN(M347,Q347,Y347,U347,AC347,AG347,AK347)</f>
        <v>0.43058855564097398</v>
      </c>
      <c r="H347" s="9">
        <f>MAX(M347,Q347,U347,Y347,AC347,AG347,AK347)</f>
        <v>0.43058855564097398</v>
      </c>
      <c r="I347" s="9">
        <f>IF(ABS(H347)&gt;ABS(G347),H347,G347)</f>
        <v>0.43058855564097398</v>
      </c>
      <c r="J347" s="9">
        <f t="shared" si="5"/>
        <v>1</v>
      </c>
      <c r="K347" s="10">
        <f>MIN(N347,R347,V347,Z347,AD347,AH347,AL347)</f>
        <v>2.0453926504171298E-5</v>
      </c>
      <c r="T347" s="5" t="s">
        <v>527</v>
      </c>
      <c r="U347" s="5">
        <v>0.43058855564097398</v>
      </c>
      <c r="V347" s="5">
        <v>2.0453926504171298E-5</v>
      </c>
      <c r="W347" s="5">
        <v>6.8413945463369702E-3</v>
      </c>
      <c r="AJ347"/>
      <c r="AK347"/>
      <c r="AL347"/>
      <c r="AM347"/>
    </row>
    <row r="348" spans="1:39" x14ac:dyDescent="0.25">
      <c r="A348" s="2" t="s">
        <v>338</v>
      </c>
      <c r="B348" s="4" t="s">
        <v>3</v>
      </c>
      <c r="C348">
        <v>14</v>
      </c>
      <c r="D348" s="12">
        <v>105767147</v>
      </c>
      <c r="E348" s="12">
        <v>105864484</v>
      </c>
      <c r="F348" s="9">
        <v>1</v>
      </c>
      <c r="G348" s="9">
        <f>MIN(M348,Q348,Y348,U348,AC348,AG348,AK348)</f>
        <v>0.38490567752329802</v>
      </c>
      <c r="H348" s="9">
        <f>MAX(M348,Q348,U348,Y348,AC348,AG348,AK348)</f>
        <v>0.38490567752329802</v>
      </c>
      <c r="I348" s="9">
        <f>IF(ABS(H348)&gt;ABS(G348),H348,G348)</f>
        <v>0.38490567752329802</v>
      </c>
      <c r="J348" s="9">
        <f t="shared" si="5"/>
        <v>1</v>
      </c>
      <c r="K348" s="10">
        <f>MIN(N348,R348,V348,Z348,AD348,AH348,AL348)</f>
        <v>7.09705791625406E-4</v>
      </c>
      <c r="T348" s="5" t="s">
        <v>527</v>
      </c>
      <c r="U348" s="5">
        <v>0.38490567752329802</v>
      </c>
      <c r="V348" s="5">
        <v>7.09705791625406E-4</v>
      </c>
      <c r="W348" s="5">
        <v>5.4081436761834099E-2</v>
      </c>
      <c r="AJ348"/>
      <c r="AK348"/>
      <c r="AL348"/>
      <c r="AM348"/>
    </row>
    <row r="349" spans="1:39" x14ac:dyDescent="0.25">
      <c r="A349" s="2" t="s">
        <v>352</v>
      </c>
      <c r="B349" s="4" t="s">
        <v>3</v>
      </c>
      <c r="C349">
        <v>15</v>
      </c>
      <c r="D349" s="12">
        <v>40226324</v>
      </c>
      <c r="E349" s="12">
        <v>40327797</v>
      </c>
      <c r="F349" s="9">
        <v>1</v>
      </c>
      <c r="G349" s="9">
        <f>MIN(M349,Q349,Y349,U349,AC349,AG349,AK349)</f>
        <v>-0.113184768052628</v>
      </c>
      <c r="H349" s="9">
        <f>MAX(M349,Q349,U349,Y349,AC349,AG349,AK349)</f>
        <v>-0.113184768052628</v>
      </c>
      <c r="I349" s="9">
        <f>IF(ABS(H349)&gt;ABS(G349),H349,G349)</f>
        <v>-0.113184768052628</v>
      </c>
      <c r="J349" s="9">
        <f t="shared" si="5"/>
        <v>0</v>
      </c>
      <c r="K349" s="10">
        <f>MIN(N349,R349,V349,Z349,AD349,AH349,AL349)</f>
        <v>2.5834768829960798E-4</v>
      </c>
      <c r="P349" s="5" t="s">
        <v>528</v>
      </c>
      <c r="Q349" s="5">
        <v>-0.113184768052628</v>
      </c>
      <c r="R349" s="5">
        <v>2.5834768829960798E-4</v>
      </c>
      <c r="S349" s="5">
        <v>5.02818518993286E-2</v>
      </c>
      <c r="AJ349"/>
      <c r="AK349"/>
      <c r="AL349"/>
      <c r="AM349"/>
    </row>
    <row r="350" spans="1:39" x14ac:dyDescent="0.25">
      <c r="A350" s="2" t="s">
        <v>358</v>
      </c>
      <c r="B350" s="4" t="s">
        <v>3</v>
      </c>
      <c r="C350">
        <v>15</v>
      </c>
      <c r="D350" s="12">
        <v>43663256</v>
      </c>
      <c r="E350" s="12">
        <v>43699293</v>
      </c>
      <c r="F350" s="9">
        <v>1</v>
      </c>
      <c r="G350" s="9">
        <f>MIN(M350,Q350,Y350,U350,AC350,AG350,AK350)</f>
        <v>0.23832848942304399</v>
      </c>
      <c r="H350" s="9">
        <f>MAX(M350,Q350,U350,Y350,AC350,AG350,AK350)</f>
        <v>0.23832848942304399</v>
      </c>
      <c r="I350" s="9">
        <f>IF(ABS(H350)&gt;ABS(G350),H350,G350)</f>
        <v>0.23832848942304399</v>
      </c>
      <c r="J350" s="9">
        <f t="shared" si="5"/>
        <v>1</v>
      </c>
      <c r="K350" s="10">
        <f>MIN(N350,R350,V350,Z350,AD350,AH350,AL350)</f>
        <v>6.0413895317757305E-4</v>
      </c>
      <c r="T350" s="5" t="s">
        <v>527</v>
      </c>
      <c r="U350" s="5">
        <v>0.23832848942304399</v>
      </c>
      <c r="V350" s="5">
        <v>6.0413895317757305E-4</v>
      </c>
      <c r="W350" s="5">
        <v>4.8244219555461099E-2</v>
      </c>
    </row>
    <row r="351" spans="1:39" x14ac:dyDescent="0.25">
      <c r="A351" s="2" t="s">
        <v>349</v>
      </c>
      <c r="B351" s="4" t="s">
        <v>3</v>
      </c>
      <c r="C351">
        <v>15</v>
      </c>
      <c r="D351" s="12">
        <v>45003684</v>
      </c>
      <c r="E351" s="12">
        <v>45010357</v>
      </c>
      <c r="F351" s="9">
        <v>1</v>
      </c>
      <c r="G351" s="9">
        <f>MIN(M351,Q351,Y351,U351,AC351,AG351,AK351)</f>
        <v>0.111947232120278</v>
      </c>
      <c r="H351" s="9">
        <f>MAX(M351,Q351,U351,Y351,AC351,AG351,AK351)</f>
        <v>0.111947232120278</v>
      </c>
      <c r="I351" s="9">
        <f>IF(ABS(H351)&gt;ABS(G351),H351,G351)</f>
        <v>0.111947232120278</v>
      </c>
      <c r="J351" s="9">
        <f t="shared" si="5"/>
        <v>1</v>
      </c>
      <c r="K351" s="10">
        <f>MIN(N351,R351,V351,Z351,AD351,AH351,AL351)</f>
        <v>2.3919256856958402E-10</v>
      </c>
      <c r="AB351" s="5" t="s">
        <v>527</v>
      </c>
      <c r="AC351" s="5">
        <v>0.111947232120278</v>
      </c>
      <c r="AD351" s="5">
        <v>2.3919256856958402E-10</v>
      </c>
      <c r="AE351" s="5">
        <v>3.8026834551192401E-6</v>
      </c>
      <c r="AJ351"/>
      <c r="AK351"/>
      <c r="AL351"/>
      <c r="AM351"/>
    </row>
    <row r="352" spans="1:39" x14ac:dyDescent="0.25">
      <c r="A352" s="2" t="s">
        <v>356</v>
      </c>
      <c r="B352" s="4" t="s">
        <v>3</v>
      </c>
      <c r="C352">
        <v>15</v>
      </c>
      <c r="D352" s="12">
        <v>45771810</v>
      </c>
      <c r="E352" s="12">
        <v>45815002</v>
      </c>
      <c r="F352" s="9">
        <v>1</v>
      </c>
      <c r="G352" s="9">
        <f>MIN(M352,Q352,Y352,U352,AC352,AG352,AK352)</f>
        <v>0.30312614548619099</v>
      </c>
      <c r="H352" s="9">
        <f>MAX(M352,Q352,U352,Y352,AC352,AG352,AK352)</f>
        <v>0.30312614548619099</v>
      </c>
      <c r="I352" s="9">
        <f>IF(ABS(H352)&gt;ABS(G352),H352,G352)</f>
        <v>0.30312614548619099</v>
      </c>
      <c r="J352" s="9">
        <f t="shared" si="5"/>
        <v>1</v>
      </c>
      <c r="K352" s="10">
        <f>MIN(N352,R352,V352,Z352,AD352,AH352,AL352)</f>
        <v>8.8894343521193702E-4</v>
      </c>
      <c r="T352" s="5" t="s">
        <v>527</v>
      </c>
      <c r="U352" s="5">
        <v>0.30312614548619099</v>
      </c>
      <c r="V352" s="5">
        <v>8.8894343521193702E-4</v>
      </c>
      <c r="W352" s="5">
        <v>5.8938049934468002E-2</v>
      </c>
    </row>
    <row r="353" spans="1:39" x14ac:dyDescent="0.25">
      <c r="A353" s="2" t="s">
        <v>350</v>
      </c>
      <c r="B353" s="4" t="s">
        <v>3</v>
      </c>
      <c r="C353">
        <v>15</v>
      </c>
      <c r="D353" s="12">
        <v>45879320</v>
      </c>
      <c r="E353" s="12">
        <v>45901914</v>
      </c>
      <c r="F353" s="9">
        <v>1</v>
      </c>
      <c r="G353" s="9">
        <f>MIN(M353,Q353,Y353,U353,AC353,AG353,AK353)</f>
        <v>0.109806522546733</v>
      </c>
      <c r="H353" s="9">
        <f>MAX(M353,Q353,U353,Y353,AC353,AG353,AK353)</f>
        <v>0.109806522546733</v>
      </c>
      <c r="I353" s="9">
        <f>IF(ABS(H353)&gt;ABS(G353),H353,G353)</f>
        <v>0.109806522546733</v>
      </c>
      <c r="J353" s="9">
        <f t="shared" si="5"/>
        <v>1</v>
      </c>
      <c r="K353" s="10">
        <f>MIN(N353,R353,V353,Z353,AD353,AH353,AL353)</f>
        <v>3.4488278184979901E-4</v>
      </c>
      <c r="P353" s="5" t="s">
        <v>527</v>
      </c>
      <c r="Q353" s="5">
        <v>0.109806522546733</v>
      </c>
      <c r="R353" s="5">
        <v>3.4488278184979901E-4</v>
      </c>
      <c r="S353" s="5">
        <v>5.9849928935457403E-2</v>
      </c>
      <c r="AJ353"/>
      <c r="AK353"/>
      <c r="AL353"/>
      <c r="AM353"/>
    </row>
    <row r="354" spans="1:39" x14ac:dyDescent="0.25">
      <c r="A354" s="2" t="s">
        <v>353</v>
      </c>
      <c r="B354" s="4" t="s">
        <v>3</v>
      </c>
      <c r="C354">
        <v>15</v>
      </c>
      <c r="D354" s="12">
        <v>52413122</v>
      </c>
      <c r="E354" s="12">
        <v>52483565</v>
      </c>
      <c r="F354" s="9">
        <v>1</v>
      </c>
      <c r="G354" s="9">
        <f>MIN(M354,Q354,Y354,U354,AC354,AG354,AK354)</f>
        <v>-0.34143547004879199</v>
      </c>
      <c r="H354" s="9">
        <f>MAX(M354,Q354,U354,Y354,AC354,AG354,AK354)</f>
        <v>-0.34143547004879199</v>
      </c>
      <c r="I354" s="9">
        <f>IF(ABS(H354)&gt;ABS(G354),H354,G354)</f>
        <v>-0.34143547004879199</v>
      </c>
      <c r="J354" s="9">
        <f t="shared" si="5"/>
        <v>0</v>
      </c>
      <c r="K354" s="10">
        <f>MIN(N354,R354,V354,Z354,AD354,AH354,AL354)</f>
        <v>2.0285798611041899E-4</v>
      </c>
      <c r="T354" s="5" t="s">
        <v>528</v>
      </c>
      <c r="U354" s="5">
        <v>-0.34143547004879199</v>
      </c>
      <c r="V354" s="5">
        <v>2.0285798611041899E-4</v>
      </c>
      <c r="W354" s="5">
        <v>2.9564015750767201E-2</v>
      </c>
    </row>
    <row r="355" spans="1:39" x14ac:dyDescent="0.25">
      <c r="A355" s="2" t="s">
        <v>355</v>
      </c>
      <c r="B355" s="4" t="s">
        <v>3</v>
      </c>
      <c r="C355">
        <v>15</v>
      </c>
      <c r="D355" s="12">
        <v>66791652</v>
      </c>
      <c r="E355" s="12">
        <v>66797193</v>
      </c>
      <c r="F355" s="9">
        <v>1</v>
      </c>
      <c r="G355" s="9">
        <f>MIN(M355,Q355,Y355,U355,AC355,AG355,AK355)</f>
        <v>-0.109292805012114</v>
      </c>
      <c r="H355" s="9">
        <f>MAX(M355,Q355,U355,Y355,AC355,AG355,AK355)</f>
        <v>-0.109292805012114</v>
      </c>
      <c r="I355" s="9">
        <f>IF(ABS(H355)&gt;ABS(G355),H355,G355)</f>
        <v>-0.109292805012114</v>
      </c>
      <c r="J355" s="9">
        <f t="shared" si="5"/>
        <v>0</v>
      </c>
      <c r="K355" s="10">
        <f>MIN(N355,R355,V355,Z355,AD355,AH355,AL355)</f>
        <v>1.4970077893953701E-7</v>
      </c>
      <c r="AF355" t="s">
        <v>528</v>
      </c>
      <c r="AG355">
        <v>-0.109292805012114</v>
      </c>
      <c r="AH355">
        <v>1.4970077893953701E-7</v>
      </c>
      <c r="AI355" t="s">
        <v>571</v>
      </c>
    </row>
    <row r="356" spans="1:39" x14ac:dyDescent="0.25">
      <c r="A356" s="2" t="s">
        <v>351</v>
      </c>
      <c r="B356" s="4" t="s">
        <v>3</v>
      </c>
      <c r="C356">
        <v>15</v>
      </c>
      <c r="D356" s="12">
        <v>75212615</v>
      </c>
      <c r="E356" s="12">
        <v>75230495</v>
      </c>
      <c r="F356" s="9">
        <v>1</v>
      </c>
      <c r="G356" s="9">
        <f>MIN(M356,Q356,Y356,U356,AC356,AG356,AK356)</f>
        <v>0.44011772030276802</v>
      </c>
      <c r="H356" s="9">
        <f>MAX(M356,Q356,U356,Y356,AC356,AG356,AK356)</f>
        <v>0.44011772030276802</v>
      </c>
      <c r="I356" s="9">
        <f>IF(ABS(H356)&gt;ABS(G356),H356,G356)</f>
        <v>0.44011772030276802</v>
      </c>
      <c r="J356" s="9">
        <f t="shared" si="5"/>
        <v>1</v>
      </c>
      <c r="K356" s="10">
        <f>MIN(N356,R356,V356,Z356,AD356,AH356,AL356)</f>
        <v>7.2203359085830203E-4</v>
      </c>
      <c r="T356" s="5" t="s">
        <v>527</v>
      </c>
      <c r="U356" s="5">
        <v>0.44011772030276802</v>
      </c>
      <c r="V356" s="5">
        <v>7.2203359085830203E-4</v>
      </c>
      <c r="W356" s="5">
        <v>5.4095211342149598E-2</v>
      </c>
      <c r="AJ356"/>
      <c r="AK356"/>
      <c r="AL356"/>
      <c r="AM356"/>
    </row>
    <row r="357" spans="1:39" x14ac:dyDescent="0.25">
      <c r="A357" s="2" t="s">
        <v>354</v>
      </c>
      <c r="B357" s="4" t="s">
        <v>3</v>
      </c>
      <c r="C357">
        <v>15</v>
      </c>
      <c r="D357" s="12">
        <v>75639330</v>
      </c>
      <c r="E357" s="12">
        <v>75647592</v>
      </c>
      <c r="F357" s="9">
        <v>2</v>
      </c>
      <c r="G357" s="9">
        <f>MIN(M357,Q357,Y357,U357,AC357,AG357,AK357)</f>
        <v>0.142755521418541</v>
      </c>
      <c r="H357" s="9">
        <f>MAX(M357,Q357,U357,Y357,AC357,AG357,AK357)</f>
        <v>0.45558296865635101</v>
      </c>
      <c r="I357" s="9">
        <f>IF(ABS(H357)&gt;ABS(G357),H357,G357)</f>
        <v>0.45558296865635101</v>
      </c>
      <c r="J357" s="9">
        <f t="shared" si="5"/>
        <v>1</v>
      </c>
      <c r="K357" s="10">
        <f>MIN(N357,R357,V357,Z357,AD357,AH357,AL357)</f>
        <v>4.6882220972324098E-4</v>
      </c>
      <c r="T357" s="5" t="s">
        <v>527</v>
      </c>
      <c r="U357" s="5">
        <v>0.45558296865635101</v>
      </c>
      <c r="V357" s="5">
        <v>4.6882220972324098E-4</v>
      </c>
      <c r="W357" s="5">
        <v>4.2585407027718299E-2</v>
      </c>
      <c r="X357" s="5" t="s">
        <v>527</v>
      </c>
      <c r="Y357" s="5">
        <v>0.142755521418541</v>
      </c>
      <c r="Z357" s="5">
        <v>4.4399318181682296E-3</v>
      </c>
      <c r="AA357" s="5" t="s">
        <v>529</v>
      </c>
    </row>
    <row r="358" spans="1:39" x14ac:dyDescent="0.25">
      <c r="A358" s="2" t="s">
        <v>357</v>
      </c>
      <c r="B358" s="4" t="s">
        <v>3</v>
      </c>
      <c r="C358">
        <v>15</v>
      </c>
      <c r="D358" s="12">
        <v>80191181</v>
      </c>
      <c r="E358" s="12">
        <v>80216096</v>
      </c>
      <c r="F358" s="9">
        <v>1</v>
      </c>
      <c r="G358" s="9">
        <f>MIN(M358,Q358,Y358,U358,AC358,AG358,AK358)</f>
        <v>0.39274578485397299</v>
      </c>
      <c r="H358" s="9">
        <f>MAX(M358,Q358,U358,Y358,AC358,AG358,AK358)</f>
        <v>0.39274578485397299</v>
      </c>
      <c r="I358" s="9">
        <f>IF(ABS(H358)&gt;ABS(G358),H358,G358)</f>
        <v>0.39274578485397299</v>
      </c>
      <c r="J358" s="9">
        <f t="shared" si="5"/>
        <v>1</v>
      </c>
      <c r="K358" s="10">
        <f>MIN(N358,R358,V358,Z358,AD358,AH358,AL358)</f>
        <v>8.5983807832503204E-4</v>
      </c>
      <c r="T358" s="5" t="s">
        <v>527</v>
      </c>
      <c r="U358" s="5">
        <v>0.39274578485397299</v>
      </c>
      <c r="V358" s="5">
        <v>8.5983807832503204E-4</v>
      </c>
      <c r="W358" s="5">
        <v>5.8624866404628898E-2</v>
      </c>
    </row>
    <row r="359" spans="1:39" x14ac:dyDescent="0.25">
      <c r="A359" s="2" t="s">
        <v>363</v>
      </c>
      <c r="B359" s="4" t="s">
        <v>3</v>
      </c>
      <c r="C359">
        <v>16</v>
      </c>
      <c r="D359" s="12">
        <v>222845</v>
      </c>
      <c r="E359" s="12">
        <v>223709</v>
      </c>
      <c r="F359" s="9">
        <v>1</v>
      </c>
      <c r="G359" s="9">
        <f>MIN(M359,Q359,Y359,U359,AC359,AG359,AK359)</f>
        <v>1.2964281911823301</v>
      </c>
      <c r="H359" s="9">
        <f>MAX(M359,Q359,U359,Y359,AC359,AG359,AK359)</f>
        <v>1.2964281911823301</v>
      </c>
      <c r="I359" s="9">
        <f>IF(ABS(H359)&gt;ABS(G359),H359,G359)</f>
        <v>1.2964281911823301</v>
      </c>
      <c r="J359" s="9">
        <f t="shared" si="5"/>
        <v>1</v>
      </c>
      <c r="K359" s="10">
        <f>MIN(N359,R359,V359,Z359,AD359,AH359,AL359)</f>
        <v>1.45047021132729E-31</v>
      </c>
      <c r="AJ359" s="5" t="s">
        <v>527</v>
      </c>
      <c r="AK359" s="5">
        <v>1.2964281911823301</v>
      </c>
      <c r="AL359" s="5">
        <v>1.45047021132729E-31</v>
      </c>
      <c r="AM359" s="5" t="s">
        <v>573</v>
      </c>
    </row>
    <row r="360" spans="1:39" x14ac:dyDescent="0.25">
      <c r="A360" s="2" t="s">
        <v>362</v>
      </c>
      <c r="B360" s="4" t="s">
        <v>3</v>
      </c>
      <c r="C360">
        <v>16</v>
      </c>
      <c r="D360" s="12">
        <v>226649</v>
      </c>
      <c r="E360" s="12">
        <v>227521</v>
      </c>
      <c r="F360" s="9">
        <v>2</v>
      </c>
      <c r="G360" s="9">
        <f>MIN(M360,Q360,Y360,U360,AC360,AG360,AK360)</f>
        <v>-0.38421149328919801</v>
      </c>
      <c r="H360" s="9">
        <f>MAX(M360,Q360,U360,Y360,AC360,AG360,AK360)</f>
        <v>0.97792726971845301</v>
      </c>
      <c r="I360" s="9">
        <f>IF(ABS(H360)&gt;ABS(G360),H360,G360)</f>
        <v>0.97792726971845301</v>
      </c>
      <c r="J360" s="9">
        <f t="shared" si="5"/>
        <v>1</v>
      </c>
      <c r="K360" s="10">
        <f>MIN(N360,R360,V360,Z360,AD360,AH360,AL360)</f>
        <v>1.1268471713660899E-14</v>
      </c>
      <c r="AF360" t="s">
        <v>528</v>
      </c>
      <c r="AG360">
        <v>-0.38421149328919801</v>
      </c>
      <c r="AH360">
        <v>9.4825339874938901E-3</v>
      </c>
      <c r="AI360" t="s">
        <v>529</v>
      </c>
      <c r="AJ360" s="5" t="s">
        <v>527</v>
      </c>
      <c r="AK360" s="5">
        <v>0.97792726971845301</v>
      </c>
      <c r="AL360" s="5">
        <v>1.1268471713660899E-14</v>
      </c>
      <c r="AM360" s="5" t="s">
        <v>572</v>
      </c>
    </row>
    <row r="361" spans="1:39" x14ac:dyDescent="0.25">
      <c r="A361" s="2" t="s">
        <v>361</v>
      </c>
      <c r="B361" s="4" t="s">
        <v>3</v>
      </c>
      <c r="C361">
        <v>16</v>
      </c>
      <c r="D361" s="12">
        <v>771141</v>
      </c>
      <c r="E361" s="12">
        <v>772590</v>
      </c>
      <c r="F361" s="9">
        <v>1</v>
      </c>
      <c r="G361" s="9">
        <f>MIN(M361,Q361,Y361,U361,AC361,AG361,AK361)</f>
        <v>0.43115314939678501</v>
      </c>
      <c r="H361" s="9">
        <f>MAX(M361,Q361,U361,Y361,AC361,AG361,AK361)</f>
        <v>0.43115314939678501</v>
      </c>
      <c r="I361" s="9">
        <f>IF(ABS(H361)&gt;ABS(G361),H361,G361)</f>
        <v>0.43115314939678501</v>
      </c>
      <c r="J361" s="9">
        <f t="shared" si="5"/>
        <v>1</v>
      </c>
      <c r="K361" s="10">
        <f>MIN(N361,R361,V361,Z361,AD361,AH361,AL361)</f>
        <v>1.0320473910000001E-3</v>
      </c>
      <c r="T361" s="5" t="s">
        <v>527</v>
      </c>
      <c r="U361" s="5">
        <v>0.43115314939678501</v>
      </c>
      <c r="V361" s="5">
        <v>1.0320473910000001E-3</v>
      </c>
      <c r="W361" s="5">
        <v>6.1705848880353603E-2</v>
      </c>
    </row>
    <row r="362" spans="1:39" x14ac:dyDescent="0.25">
      <c r="A362" s="2" t="s">
        <v>367</v>
      </c>
      <c r="B362" s="4" t="s">
        <v>3</v>
      </c>
      <c r="C362">
        <v>16</v>
      </c>
      <c r="D362" s="12">
        <v>1756183</v>
      </c>
      <c r="E362" s="12">
        <v>1820318</v>
      </c>
      <c r="F362" s="9">
        <v>2</v>
      </c>
      <c r="G362" s="9">
        <f>MIN(M362,Q362,Y362,U362,AC362,AG362,AK362)</f>
        <v>-0.126895150400123</v>
      </c>
      <c r="H362" s="9">
        <f>MAX(M362,Q362,U362,Y362,AC362,AG362,AK362)</f>
        <v>0.26519805810799202</v>
      </c>
      <c r="I362" s="9">
        <f>IF(ABS(H362)&gt;ABS(G362),H362,G362)</f>
        <v>0.26519805810799202</v>
      </c>
      <c r="J362" s="9">
        <f t="shared" si="5"/>
        <v>1</v>
      </c>
      <c r="K362" s="10">
        <f>MIN(N362,R362,V362,Z362,AD362,AH362,AL362)</f>
        <v>4.1703857106233398E-4</v>
      </c>
      <c r="L362" s="5" t="s">
        <v>528</v>
      </c>
      <c r="M362" s="5">
        <v>-0.126895150400123</v>
      </c>
      <c r="N362" s="5">
        <v>2.27581680845006E-2</v>
      </c>
      <c r="O362" s="5">
        <v>0.42315324454717101</v>
      </c>
      <c r="T362" s="5" t="s">
        <v>527</v>
      </c>
      <c r="U362" s="5">
        <v>0.26519805810799202</v>
      </c>
      <c r="V362" s="5">
        <v>4.1703857106233398E-4</v>
      </c>
      <c r="W362" s="5">
        <v>4.1557715384749998E-2</v>
      </c>
    </row>
    <row r="363" spans="1:39" x14ac:dyDescent="0.25">
      <c r="A363" s="2" t="s">
        <v>371</v>
      </c>
      <c r="B363" s="4" t="s">
        <v>3</v>
      </c>
      <c r="C363">
        <v>16</v>
      </c>
      <c r="D363" s="12">
        <v>1832923</v>
      </c>
      <c r="E363" s="12">
        <v>1839192</v>
      </c>
      <c r="F363" s="9">
        <v>1</v>
      </c>
      <c r="G363" s="9">
        <f>MIN(M363,Q363,Y363,U363,AC363,AG363,AK363)</f>
        <v>0.574761049689687</v>
      </c>
      <c r="H363" s="9">
        <f>MAX(M363,Q363,U363,Y363,AC363,AG363,AK363)</f>
        <v>0.574761049689687</v>
      </c>
      <c r="I363" s="9">
        <f>IF(ABS(H363)&gt;ABS(G363),H363,G363)</f>
        <v>0.574761049689687</v>
      </c>
      <c r="J363" s="9">
        <f t="shared" si="5"/>
        <v>1</v>
      </c>
      <c r="K363" s="10">
        <f>MIN(N363,R363,V363,Z363,AD363,AH363,AL363)</f>
        <v>3.2501265904678699E-4</v>
      </c>
      <c r="T363" s="5" t="s">
        <v>527</v>
      </c>
      <c r="U363" s="5">
        <v>0.574761049689687</v>
      </c>
      <c r="V363" s="5">
        <v>3.2501265904678699E-4</v>
      </c>
      <c r="W363" s="5">
        <v>3.7140595254815903E-2</v>
      </c>
    </row>
    <row r="364" spans="1:39" x14ac:dyDescent="0.25">
      <c r="A364" s="2" t="s">
        <v>378</v>
      </c>
      <c r="B364" s="4" t="s">
        <v>3</v>
      </c>
      <c r="C364">
        <v>16</v>
      </c>
      <c r="D364" s="12">
        <v>2012061</v>
      </c>
      <c r="E364" s="12">
        <v>2014827</v>
      </c>
      <c r="F364" s="9">
        <v>2</v>
      </c>
      <c r="G364" s="9">
        <f>MIN(M364,Q364,Y364,U364,AC364,AG364,AK364)</f>
        <v>-0.116515115420683</v>
      </c>
      <c r="H364" s="9">
        <f>MAX(M364,Q364,U364,Y364,AC364,AG364,AK364)</f>
        <v>0.38832772276847399</v>
      </c>
      <c r="I364" s="9">
        <f>IF(ABS(H364)&gt;ABS(G364),H364,G364)</f>
        <v>0.38832772276847399</v>
      </c>
      <c r="J364" s="9">
        <f t="shared" si="5"/>
        <v>1</v>
      </c>
      <c r="K364" s="10">
        <f>MIN(N364,R364,V364,Z364,AD364,AH364,AL364)</f>
        <v>8.6897241840871198E-14</v>
      </c>
      <c r="T364" s="5" t="s">
        <v>527</v>
      </c>
      <c r="U364" s="5">
        <v>0.38832772276847399</v>
      </c>
      <c r="V364" s="5">
        <v>1.07989419083615E-2</v>
      </c>
      <c r="W364" s="5">
        <v>0.200805205278448</v>
      </c>
      <c r="AF364" t="s">
        <v>528</v>
      </c>
      <c r="AG364">
        <v>-0.116515115420683</v>
      </c>
      <c r="AH364">
        <v>8.6897241840871198E-14</v>
      </c>
      <c r="AI364" t="s">
        <v>576</v>
      </c>
    </row>
    <row r="365" spans="1:39" x14ac:dyDescent="0.25">
      <c r="A365" s="2" t="s">
        <v>379</v>
      </c>
      <c r="B365" s="4" t="s">
        <v>3</v>
      </c>
      <c r="C365">
        <v>16</v>
      </c>
      <c r="D365" s="12">
        <v>2012334</v>
      </c>
      <c r="E365" s="12">
        <v>2012467</v>
      </c>
      <c r="F365" s="9">
        <v>1</v>
      </c>
      <c r="G365" s="9">
        <f>MIN(M365,Q365,Y365,U365,AC365,AG365,AK365)</f>
        <v>0.71256263395371999</v>
      </c>
      <c r="H365" s="9">
        <f>MAX(M365,Q365,U365,Y365,AC365,AG365,AK365)</f>
        <v>0.71256263395371999</v>
      </c>
      <c r="I365" s="9">
        <f>IF(ABS(H365)&gt;ABS(G365),H365,G365)</f>
        <v>0.71256263395371999</v>
      </c>
      <c r="J365" s="9">
        <f t="shared" si="5"/>
        <v>1</v>
      </c>
      <c r="K365" s="10">
        <f>MIN(N365,R365,V365,Z365,AD365,AH365,AL365)</f>
        <v>2.3777786821271599E-4</v>
      </c>
      <c r="T365" s="5" t="s">
        <v>527</v>
      </c>
      <c r="U365" s="5">
        <v>0.71256263395371999</v>
      </c>
      <c r="V365" s="5">
        <v>2.3777786821271599E-4</v>
      </c>
      <c r="W365" s="5">
        <v>3.22354902964192E-2</v>
      </c>
    </row>
    <row r="366" spans="1:39" x14ac:dyDescent="0.25">
      <c r="A366" s="2" t="s">
        <v>373</v>
      </c>
      <c r="B366" s="4" t="s">
        <v>3</v>
      </c>
      <c r="C366">
        <v>16</v>
      </c>
      <c r="D366" s="12">
        <v>2261602</v>
      </c>
      <c r="E366" s="12">
        <v>2264822</v>
      </c>
      <c r="F366" s="9">
        <v>1</v>
      </c>
      <c r="G366" s="9">
        <f>MIN(M366,Q366,Y366,U366,AC366,AG366,AK366)</f>
        <v>0.30939837959830901</v>
      </c>
      <c r="H366" s="9">
        <f>MAX(M366,Q366,U366,Y366,AC366,AG366,AK366)</f>
        <v>0.30939837959830901</v>
      </c>
      <c r="I366" s="9">
        <f>IF(ABS(H366)&gt;ABS(G366),H366,G366)</f>
        <v>0.30939837959830901</v>
      </c>
      <c r="J366" s="9">
        <f t="shared" si="5"/>
        <v>1</v>
      </c>
      <c r="K366" s="10">
        <f>MIN(N366,R366,V366,Z366,AD366,AH366,AL366)</f>
        <v>4.74835141401782E-4</v>
      </c>
      <c r="T366" s="5" t="s">
        <v>527</v>
      </c>
      <c r="U366" s="5">
        <v>0.30939837959830901</v>
      </c>
      <c r="V366" s="5">
        <v>4.74835141401782E-4</v>
      </c>
      <c r="W366" s="5">
        <v>4.2585407027718299E-2</v>
      </c>
    </row>
    <row r="367" spans="1:39" x14ac:dyDescent="0.25">
      <c r="A367" s="2" t="s">
        <v>372</v>
      </c>
      <c r="B367" s="4" t="s">
        <v>3</v>
      </c>
      <c r="C367">
        <v>16</v>
      </c>
      <c r="D367" s="12">
        <v>3265561</v>
      </c>
      <c r="E367" s="12">
        <v>3266546</v>
      </c>
      <c r="F367" s="9">
        <v>1</v>
      </c>
      <c r="G367" s="9">
        <f>MIN(M367,Q367,Y367,U367,AC367,AG367,AK367)</f>
        <v>0.61013984403310095</v>
      </c>
      <c r="H367" s="9">
        <f>MAX(M367,Q367,U367,Y367,AC367,AG367,AK367)</f>
        <v>0.61013984403310095</v>
      </c>
      <c r="I367" s="9">
        <f>IF(ABS(H367)&gt;ABS(G367),H367,G367)</f>
        <v>0.61013984403310095</v>
      </c>
      <c r="J367" s="9">
        <f t="shared" si="5"/>
        <v>1</v>
      </c>
      <c r="K367" s="10">
        <f>MIN(N367,R367,V367,Z367,AD367,AH367,AL367)</f>
        <v>8.7662448737016896E-4</v>
      </c>
      <c r="T367" s="5" t="s">
        <v>527</v>
      </c>
      <c r="U367" s="5">
        <v>0.61013984403310095</v>
      </c>
      <c r="V367" s="5">
        <v>8.7662448737016896E-4</v>
      </c>
      <c r="W367" s="5">
        <v>5.8938049934468002E-2</v>
      </c>
    </row>
    <row r="368" spans="1:39" x14ac:dyDescent="0.25">
      <c r="A368" s="2" t="s">
        <v>383</v>
      </c>
      <c r="B368" s="4" t="s">
        <v>3</v>
      </c>
      <c r="C368">
        <v>16</v>
      </c>
      <c r="D368" s="12">
        <v>3272324</v>
      </c>
      <c r="E368" s="12">
        <v>3285457</v>
      </c>
      <c r="F368" s="9">
        <v>1</v>
      </c>
      <c r="G368" s="9">
        <f>MIN(M368,Q368,Y368,U368,AC368,AG368,AK368)</f>
        <v>0.28242625409126099</v>
      </c>
      <c r="H368" s="9">
        <f>MAX(M368,Q368,U368,Y368,AC368,AG368,AK368)</f>
        <v>0.28242625409126099</v>
      </c>
      <c r="I368" s="9">
        <f>IF(ABS(H368)&gt;ABS(G368),H368,G368)</f>
        <v>0.28242625409126099</v>
      </c>
      <c r="J368" s="9">
        <f t="shared" si="5"/>
        <v>1</v>
      </c>
      <c r="K368" s="10">
        <f>MIN(N368,R368,V368,Z368,AD368,AH368,AL368)</f>
        <v>5.3951474432296605E-4</v>
      </c>
      <c r="T368" s="5" t="s">
        <v>527</v>
      </c>
      <c r="U368" s="5">
        <v>0.28242625409126099</v>
      </c>
      <c r="V368" s="5">
        <v>5.3951474432296605E-4</v>
      </c>
      <c r="W368" s="5">
        <v>4.6251488265157799E-2</v>
      </c>
    </row>
    <row r="369" spans="1:39" x14ac:dyDescent="0.25">
      <c r="A369" s="2" t="s">
        <v>382</v>
      </c>
      <c r="B369" s="4" t="s">
        <v>3</v>
      </c>
      <c r="C369">
        <v>16</v>
      </c>
      <c r="D369" s="12">
        <v>4307186</v>
      </c>
      <c r="E369" s="12">
        <v>4323001</v>
      </c>
      <c r="F369" s="9">
        <v>1</v>
      </c>
      <c r="G369" s="9">
        <f>MIN(M369,Q369,Y369,U369,AC369,AG369,AK369)</f>
        <v>0.51085384295416503</v>
      </c>
      <c r="H369" s="9">
        <f>MAX(M369,Q369,U369,Y369,AC369,AG369,AK369)</f>
        <v>0.51085384295416503</v>
      </c>
      <c r="I369" s="9">
        <f>IF(ABS(H369)&gt;ABS(G369),H369,G369)</f>
        <v>0.51085384295416503</v>
      </c>
      <c r="J369" s="9">
        <f t="shared" si="5"/>
        <v>1</v>
      </c>
      <c r="K369" s="10">
        <f>MIN(N369,R369,V369,Z369,AD369,AH369,AL369)</f>
        <v>6.6665743030382E-4</v>
      </c>
      <c r="T369" s="5" t="s">
        <v>527</v>
      </c>
      <c r="U369" s="5">
        <v>0.51085384295416503</v>
      </c>
      <c r="V369" s="5">
        <v>6.6665743030382E-4</v>
      </c>
      <c r="W369" s="5">
        <v>5.1473900529220101E-2</v>
      </c>
    </row>
    <row r="370" spans="1:39" x14ac:dyDescent="0.25">
      <c r="A370" s="2" t="s">
        <v>359</v>
      </c>
      <c r="B370" s="4" t="s">
        <v>3</v>
      </c>
      <c r="C370">
        <v>16</v>
      </c>
      <c r="D370" s="12">
        <v>11038344</v>
      </c>
      <c r="E370" s="12">
        <v>11276046</v>
      </c>
      <c r="F370" s="9">
        <v>2</v>
      </c>
      <c r="G370" s="9">
        <f>MIN(M370,Q370,Y370,U370,AC370,AG370,AK370)</f>
        <v>-9.48874813232818E-2</v>
      </c>
      <c r="H370" s="9">
        <f>MAX(M370,Q370,U370,Y370,AC370,AG370,AK370)</f>
        <v>0.35781748310974798</v>
      </c>
      <c r="I370" s="9">
        <f>IF(ABS(H370)&gt;ABS(G370),H370,G370)</f>
        <v>0.35781748310974798</v>
      </c>
      <c r="J370" s="9">
        <f t="shared" si="5"/>
        <v>1</v>
      </c>
      <c r="K370" s="10">
        <f>MIN(N370,R370,V370,Z370,AD370,AH370,AL370)</f>
        <v>1.7892898242930001E-3</v>
      </c>
      <c r="L370" s="5" t="s">
        <v>528</v>
      </c>
      <c r="M370" s="5">
        <v>-9.48874813232818E-2</v>
      </c>
      <c r="N370" s="5">
        <v>3.7139496949700999E-2</v>
      </c>
      <c r="O370" s="5">
        <v>0.48417151036709899</v>
      </c>
      <c r="T370" s="5" t="s">
        <v>527</v>
      </c>
      <c r="U370" s="5">
        <v>0.35781748310974798</v>
      </c>
      <c r="V370" s="5">
        <v>1.7892898242930001E-3</v>
      </c>
      <c r="W370" s="5">
        <v>8.09217977819182E-2</v>
      </c>
    </row>
    <row r="371" spans="1:39" x14ac:dyDescent="0.25">
      <c r="A371" s="2" t="s">
        <v>365</v>
      </c>
      <c r="B371" s="4" t="s">
        <v>3</v>
      </c>
      <c r="C371">
        <v>16</v>
      </c>
      <c r="D371" s="12">
        <v>11641577</v>
      </c>
      <c r="E371" s="12">
        <v>11681322</v>
      </c>
      <c r="F371" s="9">
        <v>3</v>
      </c>
      <c r="G371" s="9">
        <f>MIN(M371,Q371,Y371,U371,AC371,AG371,AK371)</f>
        <v>-0.23305639172921799</v>
      </c>
      <c r="H371" s="9">
        <f>MAX(M371,Q371,U371,Y371,AC371,AG371,AK371)</f>
        <v>-0.104447733157932</v>
      </c>
      <c r="I371" s="9">
        <f>IF(ABS(H371)&gt;ABS(G371),H371,G371)</f>
        <v>-0.23305639172921799</v>
      </c>
      <c r="J371" s="9">
        <f t="shared" si="5"/>
        <v>0</v>
      </c>
      <c r="K371" s="10">
        <f>MIN(N371,R371,V371,Z371,AD371,AH371,AL371)</f>
        <v>4.4859017867042698E-6</v>
      </c>
      <c r="P371" s="5" t="s">
        <v>528</v>
      </c>
      <c r="Q371" s="5">
        <v>-0.23305639172921799</v>
      </c>
      <c r="R371" s="5">
        <v>2.9790936346356199E-5</v>
      </c>
      <c r="S371" s="5">
        <v>1.4509481258777501E-2</v>
      </c>
      <c r="X371" s="5" t="s">
        <v>528</v>
      </c>
      <c r="Y371" s="5">
        <v>-0.111312857147795</v>
      </c>
      <c r="Z371" s="5">
        <v>3.43990316323156E-3</v>
      </c>
      <c r="AA371" s="5" t="s">
        <v>529</v>
      </c>
      <c r="AB371" s="5" t="s">
        <v>528</v>
      </c>
      <c r="AC371" s="5">
        <v>-0.104447733157932</v>
      </c>
      <c r="AD371" s="5">
        <v>4.4859017867042698E-6</v>
      </c>
      <c r="AE371" s="5">
        <v>7.1316866605024495E-2</v>
      </c>
    </row>
    <row r="372" spans="1:39" x14ac:dyDescent="0.25">
      <c r="A372" s="2" t="s">
        <v>376</v>
      </c>
      <c r="B372" s="4" t="s">
        <v>3</v>
      </c>
      <c r="C372">
        <v>16</v>
      </c>
      <c r="D372" s="12">
        <v>30772932</v>
      </c>
      <c r="E372" s="12">
        <v>30787628</v>
      </c>
      <c r="F372" s="9">
        <v>1</v>
      </c>
      <c r="G372" s="9">
        <f>MIN(M372,Q372,Y372,U372,AC372,AG372,AK372)</f>
        <v>0.14936803814545699</v>
      </c>
      <c r="H372" s="9">
        <f>MAX(M372,Q372,U372,Y372,AC372,AG372,AK372)</f>
        <v>0.14936803814545699</v>
      </c>
      <c r="I372" s="9">
        <f>IF(ABS(H372)&gt;ABS(G372),H372,G372)</f>
        <v>0.14936803814545699</v>
      </c>
      <c r="J372" s="9">
        <f t="shared" si="5"/>
        <v>1</v>
      </c>
      <c r="K372" s="10">
        <f>MIN(N372,R372,V372,Z372,AD372,AH372,AL372)</f>
        <v>3.2058133553327799E-4</v>
      </c>
      <c r="L372" s="5" t="s">
        <v>527</v>
      </c>
      <c r="M372" s="5">
        <v>0.14936803814545699</v>
      </c>
      <c r="N372" s="5">
        <v>3.2058133553327799E-4</v>
      </c>
      <c r="O372" s="5">
        <v>5.2861572362755203E-2</v>
      </c>
    </row>
    <row r="373" spans="1:39" x14ac:dyDescent="0.25">
      <c r="A373" s="2" t="s">
        <v>375</v>
      </c>
      <c r="B373" s="4" t="s">
        <v>3</v>
      </c>
      <c r="C373">
        <v>16</v>
      </c>
      <c r="D373" s="12">
        <v>31212806</v>
      </c>
      <c r="E373" s="12">
        <v>31214097</v>
      </c>
      <c r="F373" s="9">
        <v>2</v>
      </c>
      <c r="G373" s="9">
        <f>MIN(M373,Q373,Y373,U373,AC373,AG373,AK373)</f>
        <v>-0.112696231852743</v>
      </c>
      <c r="H373" s="9">
        <f>MAX(M373,Q373,U373,Y373,AC373,AG373,AK373)</f>
        <v>0.54031759327826601</v>
      </c>
      <c r="I373" s="9">
        <f>IF(ABS(H373)&gt;ABS(G373),H373,G373)</f>
        <v>0.54031759327826601</v>
      </c>
      <c r="J373" s="9">
        <f t="shared" si="5"/>
        <v>1</v>
      </c>
      <c r="K373" s="10">
        <f>MIN(N373,R373,V373,Z373,AD373,AH373,AL373)</f>
        <v>2.12275294176176E-5</v>
      </c>
      <c r="T373" s="5" t="s">
        <v>527</v>
      </c>
      <c r="U373" s="5">
        <v>0.54031759327826601</v>
      </c>
      <c r="V373" s="5">
        <v>6.9640029055482999E-4</v>
      </c>
      <c r="W373" s="5">
        <v>5.34166512340708E-2</v>
      </c>
      <c r="AJ373" s="5" t="s">
        <v>528</v>
      </c>
      <c r="AK373" s="5">
        <v>-0.112696231852743</v>
      </c>
      <c r="AL373" s="5">
        <v>2.12275294176176E-5</v>
      </c>
      <c r="AM373" s="5" t="s">
        <v>574</v>
      </c>
    </row>
    <row r="374" spans="1:39" x14ac:dyDescent="0.25">
      <c r="A374" s="2" t="s">
        <v>364</v>
      </c>
      <c r="B374" s="4" t="s">
        <v>3</v>
      </c>
      <c r="C374">
        <v>16</v>
      </c>
      <c r="D374" s="12">
        <v>31366454</v>
      </c>
      <c r="E374" s="12">
        <v>31394318</v>
      </c>
      <c r="F374" s="9">
        <v>1</v>
      </c>
      <c r="G374" s="9">
        <f>MIN(M374,Q374,Y374,U374,AC374,AG374,AK374)</f>
        <v>-0.19858194217512501</v>
      </c>
      <c r="H374" s="9">
        <f>MAX(M374,Q374,U374,Y374,AC374,AG374,AK374)</f>
        <v>-0.19858194217512501</v>
      </c>
      <c r="I374" s="9">
        <f>IF(ABS(H374)&gt;ABS(G374),H374,G374)</f>
        <v>-0.19858194217512501</v>
      </c>
      <c r="J374" s="9">
        <f t="shared" si="5"/>
        <v>0</v>
      </c>
      <c r="K374" s="10">
        <f>MIN(N374,R374,V374,Z374,AD374,AH374,AL374)</f>
        <v>8.4917498811343806E-5</v>
      </c>
      <c r="L374" s="5" t="s">
        <v>528</v>
      </c>
      <c r="M374" s="5">
        <v>-0.19858194217512501</v>
      </c>
      <c r="N374" s="5">
        <v>8.4917498811343806E-5</v>
      </c>
      <c r="O374" s="5">
        <v>2.8004578000855301E-2</v>
      </c>
    </row>
    <row r="375" spans="1:39" x14ac:dyDescent="0.25">
      <c r="A375" s="2" t="s">
        <v>366</v>
      </c>
      <c r="B375" s="4" t="s">
        <v>3</v>
      </c>
      <c r="C375">
        <v>16</v>
      </c>
      <c r="D375" s="12">
        <v>55542912</v>
      </c>
      <c r="E375" s="12">
        <v>55620582</v>
      </c>
      <c r="F375" s="9">
        <v>1</v>
      </c>
      <c r="G375" s="9">
        <f>MIN(M375,Q375,Y375,U375,AC375,AG375,AK375)</f>
        <v>0.11561594129467199</v>
      </c>
      <c r="H375" s="9">
        <f>MAX(M375,Q375,U375,Y375,AC375,AG375,AK375)</f>
        <v>0.11561594129467199</v>
      </c>
      <c r="I375" s="9">
        <f>IF(ABS(H375)&gt;ABS(G375),H375,G375)</f>
        <v>0.11561594129467199</v>
      </c>
      <c r="J375" s="9">
        <f t="shared" si="5"/>
        <v>1</v>
      </c>
      <c r="K375" s="10">
        <f>MIN(N375,R375,V375,Z375,AD375,AH375,AL375)</f>
        <v>2.3609299731109E-4</v>
      </c>
      <c r="P375" s="5" t="s">
        <v>527</v>
      </c>
      <c r="Q375" s="5">
        <v>0.11561594129467199</v>
      </c>
      <c r="R375" s="5">
        <v>2.3609299731109E-4</v>
      </c>
      <c r="S375" s="5">
        <v>4.8976180664422699E-2</v>
      </c>
    </row>
    <row r="376" spans="1:39" x14ac:dyDescent="0.25">
      <c r="A376" s="2" t="s">
        <v>370</v>
      </c>
      <c r="B376" s="4" t="s">
        <v>3</v>
      </c>
      <c r="C376">
        <v>16</v>
      </c>
      <c r="D376" s="12">
        <v>56642477</v>
      </c>
      <c r="E376" s="12">
        <v>56643409</v>
      </c>
      <c r="F376" s="9">
        <v>2</v>
      </c>
      <c r="G376" s="9">
        <f>MIN(M376,Q376,Y376,U376,AC376,AG376,AK376)</f>
        <v>0.18757649539003499</v>
      </c>
      <c r="H376" s="9">
        <f>MAX(M376,Q376,U376,Y376,AC376,AG376,AK376)</f>
        <v>0.53925449313174301</v>
      </c>
      <c r="I376" s="9">
        <f>IF(ABS(H376)&gt;ABS(G376),H376,G376)</f>
        <v>0.53925449313174301</v>
      </c>
      <c r="J376" s="9">
        <f t="shared" si="5"/>
        <v>1</v>
      </c>
      <c r="K376" s="10">
        <f>MIN(N376,R376,V376,Z376,AD376,AH376,AL376)</f>
        <v>1.8905744025165701E-4</v>
      </c>
      <c r="L376" s="5" t="s">
        <v>527</v>
      </c>
      <c r="M376" s="5">
        <v>0.53925449313174301</v>
      </c>
      <c r="N376" s="5">
        <v>1.8905744025165701E-4</v>
      </c>
      <c r="O376" s="5">
        <v>4.0598986122879002E-2</v>
      </c>
      <c r="P376" s="5" t="s">
        <v>527</v>
      </c>
      <c r="Q376" s="5">
        <v>0.18757649539003499</v>
      </c>
      <c r="R376" s="5">
        <v>4.3010834816625603E-3</v>
      </c>
      <c r="S376" s="5">
        <v>0.218012385346534</v>
      </c>
    </row>
    <row r="377" spans="1:39" x14ac:dyDescent="0.25">
      <c r="A377" s="2" t="s">
        <v>369</v>
      </c>
      <c r="B377" s="4" t="s">
        <v>3</v>
      </c>
      <c r="C377">
        <v>16</v>
      </c>
      <c r="D377" s="12">
        <v>56659584</v>
      </c>
      <c r="E377" s="12">
        <v>56661024</v>
      </c>
      <c r="F377" s="9">
        <v>1</v>
      </c>
      <c r="G377" s="9">
        <f>MIN(M377,Q377,Y377,U377,AC377,AG377,AK377)</f>
        <v>-1.2472887755514099</v>
      </c>
      <c r="H377" s="9">
        <f>MAX(M377,Q377,U377,Y377,AC377,AG377,AK377)</f>
        <v>-1.2472887755514099</v>
      </c>
      <c r="I377" s="9">
        <f>IF(ABS(H377)&gt;ABS(G377),H377,G377)</f>
        <v>-1.2472887755514099</v>
      </c>
      <c r="J377" s="9">
        <f t="shared" si="5"/>
        <v>0</v>
      </c>
      <c r="K377" s="10">
        <f>MIN(N377,R377,V377,Z377,AD377,AH377,AL377)</f>
        <v>1.33755733496432E-3</v>
      </c>
      <c r="T377" s="5" t="s">
        <v>528</v>
      </c>
      <c r="U377" s="5">
        <v>-1.2472887755514099</v>
      </c>
      <c r="V377" s="5">
        <v>1.33755733496432E-3</v>
      </c>
      <c r="W377" s="5">
        <v>7.1318993458825503E-2</v>
      </c>
    </row>
    <row r="378" spans="1:39" x14ac:dyDescent="0.25">
      <c r="A378" s="2" t="s">
        <v>380</v>
      </c>
      <c r="B378" s="4" t="s">
        <v>3</v>
      </c>
      <c r="C378">
        <v>16</v>
      </c>
      <c r="D378" s="12">
        <v>58582402</v>
      </c>
      <c r="E378" s="12">
        <v>58582537</v>
      </c>
      <c r="F378" s="9">
        <v>1</v>
      </c>
      <c r="G378" s="9">
        <f>MIN(M378,Q378,Y378,U378,AC378,AG378,AK378)</f>
        <v>1.29190487276248</v>
      </c>
      <c r="H378" s="9">
        <f>MAX(M378,Q378,U378,Y378,AC378,AG378,AK378)</f>
        <v>1.29190487276248</v>
      </c>
      <c r="I378" s="9">
        <f>IF(ABS(H378)&gt;ABS(G378),H378,G378)</f>
        <v>1.29190487276248</v>
      </c>
      <c r="J378" s="9">
        <f t="shared" si="5"/>
        <v>1</v>
      </c>
      <c r="K378" s="10">
        <f>MIN(N378,R378,V378,Z378,AD378,AH378,AL378)</f>
        <v>5.4161537230287304E-7</v>
      </c>
      <c r="T378" s="5" t="s">
        <v>527</v>
      </c>
      <c r="U378" s="5">
        <v>1.29190487276248</v>
      </c>
      <c r="V378" s="5">
        <v>5.4161537230287304E-7</v>
      </c>
      <c r="W378" s="5">
        <v>5.2622446880660003E-4</v>
      </c>
    </row>
    <row r="379" spans="1:39" x14ac:dyDescent="0.25">
      <c r="A379" s="2" t="s">
        <v>381</v>
      </c>
      <c r="B379" s="4" t="s">
        <v>3</v>
      </c>
      <c r="C379">
        <v>16</v>
      </c>
      <c r="D379" s="12">
        <v>58593699</v>
      </c>
      <c r="E379" s="12">
        <v>58593835</v>
      </c>
      <c r="F379" s="9">
        <v>1</v>
      </c>
      <c r="G379" s="9">
        <f>MIN(M379,Q379,Y379,U379,AC379,AG379,AK379)</f>
        <v>0.99509250461613996</v>
      </c>
      <c r="H379" s="9">
        <f>MAX(M379,Q379,U379,Y379,AC379,AG379,AK379)</f>
        <v>0.99509250461613996</v>
      </c>
      <c r="I379" s="9">
        <f>IF(ABS(H379)&gt;ABS(G379),H379,G379)</f>
        <v>0.99509250461613996</v>
      </c>
      <c r="J379" s="9">
        <f t="shared" si="5"/>
        <v>1</v>
      </c>
      <c r="K379" s="10">
        <f>MIN(N379,R379,V379,Z379,AD379,AH379,AL379)</f>
        <v>3.2578251207989501E-5</v>
      </c>
      <c r="T379" s="5" t="s">
        <v>527</v>
      </c>
      <c r="U379" s="5">
        <v>0.99509250461613996</v>
      </c>
      <c r="V379" s="5">
        <v>3.2578251207989501E-5</v>
      </c>
      <c r="W379" s="5">
        <v>9.4957457708487406E-3</v>
      </c>
    </row>
    <row r="380" spans="1:39" x14ac:dyDescent="0.25">
      <c r="A380" s="2" t="s">
        <v>360</v>
      </c>
      <c r="B380" s="4" t="s">
        <v>3</v>
      </c>
      <c r="C380">
        <v>16</v>
      </c>
      <c r="D380" s="12">
        <v>66637934</v>
      </c>
      <c r="E380" s="12">
        <v>66647795</v>
      </c>
      <c r="F380" s="9">
        <v>2</v>
      </c>
      <c r="G380" s="9">
        <f>MIN(M380,Q380,Y380,U380,AC380,AG380,AK380)</f>
        <v>0.179612039916974</v>
      </c>
      <c r="H380" s="9">
        <f>MAX(M380,Q380,U380,Y380,AC380,AG380,AK380)</f>
        <v>0.49892317754354398</v>
      </c>
      <c r="I380" s="9">
        <f>IF(ABS(H380)&gt;ABS(G380),H380,G380)</f>
        <v>0.49892317754354398</v>
      </c>
      <c r="J380" s="9">
        <f t="shared" si="5"/>
        <v>1</v>
      </c>
      <c r="K380" s="10">
        <f>MIN(N380,R380,V380,Z380,AD380,AH380,AL380)</f>
        <v>3.3951407549452699E-4</v>
      </c>
      <c r="L380" s="5" t="s">
        <v>527</v>
      </c>
      <c r="M380" s="5">
        <v>0.179612039916974</v>
      </c>
      <c r="N380" s="5">
        <v>1.05861572838809E-2</v>
      </c>
      <c r="O380" s="5">
        <v>0.31420321261942002</v>
      </c>
      <c r="T380" s="5" t="s">
        <v>527</v>
      </c>
      <c r="U380" s="5">
        <v>0.49892317754354398</v>
      </c>
      <c r="V380" s="5">
        <v>3.3951407549452699E-4</v>
      </c>
      <c r="W380" s="5">
        <v>3.7698996249435103E-2</v>
      </c>
    </row>
    <row r="381" spans="1:39" x14ac:dyDescent="0.25">
      <c r="A381" s="2" t="s">
        <v>374</v>
      </c>
      <c r="B381" s="4" t="s">
        <v>3</v>
      </c>
      <c r="C381">
        <v>16</v>
      </c>
      <c r="D381" s="12">
        <v>68279246</v>
      </c>
      <c r="E381" s="12">
        <v>68294961</v>
      </c>
      <c r="F381" s="9">
        <v>1</v>
      </c>
      <c r="G381" s="9">
        <f>MIN(M381,Q381,Y381,U381,AC381,AG381,AK381)</f>
        <v>0.31414960203918901</v>
      </c>
      <c r="H381" s="9">
        <f>MAX(M381,Q381,U381,Y381,AC381,AG381,AK381)</f>
        <v>0.31414960203918901</v>
      </c>
      <c r="I381" s="9">
        <f>IF(ABS(H381)&gt;ABS(G381),H381,G381)</f>
        <v>0.31414960203918901</v>
      </c>
      <c r="J381" s="9">
        <f t="shared" si="5"/>
        <v>1</v>
      </c>
      <c r="K381" s="10">
        <f>MIN(N381,R381,V381,Z381,AD381,AH381,AL381)</f>
        <v>8.3344845347700701E-4</v>
      </c>
      <c r="T381" s="5" t="s">
        <v>527</v>
      </c>
      <c r="U381" s="5">
        <v>0.31414960203918901</v>
      </c>
      <c r="V381" s="5">
        <v>8.3344845347700701E-4</v>
      </c>
      <c r="W381" s="5">
        <v>5.7840330470764402E-2</v>
      </c>
    </row>
    <row r="382" spans="1:39" x14ac:dyDescent="0.25">
      <c r="A382" s="2" t="s">
        <v>384</v>
      </c>
      <c r="B382" s="4" t="s">
        <v>3</v>
      </c>
      <c r="C382">
        <v>16</v>
      </c>
      <c r="D382" s="12">
        <v>75032914</v>
      </c>
      <c r="E382" s="12">
        <v>75144892</v>
      </c>
      <c r="F382" s="9">
        <v>1</v>
      </c>
      <c r="G382" s="9">
        <f>MIN(M382,Q382,Y382,U382,AC382,AG382,AK382)</f>
        <v>-0.164755489459672</v>
      </c>
      <c r="H382" s="9">
        <f>MAX(M382,Q382,U382,Y382,AC382,AG382,AK382)</f>
        <v>-0.164755489459672</v>
      </c>
      <c r="I382" s="9">
        <f>IF(ABS(H382)&gt;ABS(G382),H382,G382)</f>
        <v>-0.164755489459672</v>
      </c>
      <c r="J382" s="9">
        <f t="shared" si="5"/>
        <v>0</v>
      </c>
      <c r="K382" s="10">
        <f>MIN(N382,R382,V382,Z382,AD382,AH382,AL382)</f>
        <v>2.3021475837033301E-5</v>
      </c>
      <c r="P382" s="5" t="s">
        <v>528</v>
      </c>
      <c r="Q382" s="5">
        <v>-0.164755489459672</v>
      </c>
      <c r="R382" s="5">
        <v>2.3021475837033301E-5</v>
      </c>
      <c r="S382" s="5">
        <v>1.35729774908656E-2</v>
      </c>
    </row>
    <row r="383" spans="1:39" x14ac:dyDescent="0.25">
      <c r="A383" s="2" t="s">
        <v>368</v>
      </c>
      <c r="B383" s="4" t="s">
        <v>3</v>
      </c>
      <c r="C383">
        <v>16</v>
      </c>
      <c r="D383" s="12">
        <v>88729780</v>
      </c>
      <c r="E383" s="12">
        <v>88753594</v>
      </c>
      <c r="F383" s="9">
        <v>1</v>
      </c>
      <c r="G383" s="9">
        <f>MIN(M383,Q383,Y383,U383,AC383,AG383,AK383)</f>
        <v>0.40467198667004101</v>
      </c>
      <c r="H383" s="9">
        <f>MAX(M383,Q383,U383,Y383,AC383,AG383,AK383)</f>
        <v>0.40467198667004101</v>
      </c>
      <c r="I383" s="9">
        <f>IF(ABS(H383)&gt;ABS(G383),H383,G383)</f>
        <v>0.40467198667004101</v>
      </c>
      <c r="J383" s="9">
        <f t="shared" si="5"/>
        <v>1</v>
      </c>
      <c r="K383" s="10">
        <f>MIN(N383,R383,V383,Z383,AD383,AH383,AL383)</f>
        <v>3.6733266399629702E-4</v>
      </c>
      <c r="T383" s="5" t="s">
        <v>527</v>
      </c>
      <c r="U383" s="5">
        <v>0.40467198667004101</v>
      </c>
      <c r="V383" s="5">
        <v>3.6733266399629702E-4</v>
      </c>
      <c r="W383" s="5">
        <v>3.9654921569748397E-2</v>
      </c>
    </row>
    <row r="384" spans="1:39" x14ac:dyDescent="0.25">
      <c r="A384" s="2" t="s">
        <v>377</v>
      </c>
      <c r="B384" s="4" t="s">
        <v>3</v>
      </c>
      <c r="C384">
        <v>16</v>
      </c>
      <c r="D384" s="12">
        <v>89627064</v>
      </c>
      <c r="E384" s="12">
        <v>89633237</v>
      </c>
      <c r="F384" s="9">
        <v>2</v>
      </c>
      <c r="G384" s="9">
        <f>MIN(M384,Q384,Y384,U384,AC384,AG384,AK384)</f>
        <v>-0.108590681943749</v>
      </c>
      <c r="H384" s="9">
        <f>MAX(M384,Q384,U384,Y384,AC384,AG384,AK384)</f>
        <v>0.53823932520568796</v>
      </c>
      <c r="I384" s="9">
        <f>IF(ABS(H384)&gt;ABS(G384),H384,G384)</f>
        <v>0.53823932520568796</v>
      </c>
      <c r="J384" s="9">
        <f t="shared" si="5"/>
        <v>1</v>
      </c>
      <c r="K384" s="10">
        <f>MIN(N384,R384,V384,Z384,AD384,AH384,AL384)</f>
        <v>1.03691440071205E-14</v>
      </c>
      <c r="T384" s="5" t="s">
        <v>527</v>
      </c>
      <c r="U384" s="5">
        <v>0.53823932520568796</v>
      </c>
      <c r="V384" s="5">
        <v>1.23323214590935E-4</v>
      </c>
      <c r="W384" s="5">
        <v>2.39637559819285E-2</v>
      </c>
      <c r="AF384" t="s">
        <v>528</v>
      </c>
      <c r="AG384">
        <v>-0.108590681943749</v>
      </c>
      <c r="AH384">
        <v>1.03691440071205E-14</v>
      </c>
      <c r="AI384" t="s">
        <v>575</v>
      </c>
    </row>
    <row r="385" spans="1:39" x14ac:dyDescent="0.25">
      <c r="A385" s="2" t="s">
        <v>396</v>
      </c>
      <c r="B385" s="4" t="s">
        <v>3</v>
      </c>
      <c r="C385">
        <v>17</v>
      </c>
      <c r="D385" s="12">
        <v>7341591</v>
      </c>
      <c r="E385" s="12">
        <v>7348251</v>
      </c>
      <c r="F385" s="9">
        <v>2</v>
      </c>
      <c r="G385" s="9">
        <f>MIN(M385,Q385,Y385,U385,AC385,AG385,AK385)</f>
        <v>0.28970191494938802</v>
      </c>
      <c r="H385" s="9">
        <f>MAX(M385,Q385,U385,Y385,AC385,AG385,AK385)</f>
        <v>0.49523809062785101</v>
      </c>
      <c r="I385" s="9">
        <f>IF(ABS(H385)&gt;ABS(G385),H385,G385)</f>
        <v>0.49523809062785101</v>
      </c>
      <c r="J385" s="9">
        <f t="shared" si="5"/>
        <v>1</v>
      </c>
      <c r="K385" s="10">
        <f>MIN(N385,R385,V385,Z385,AD385,AH385,AL385)</f>
        <v>4.3242486919686801E-4</v>
      </c>
      <c r="L385" s="5" t="s">
        <v>527</v>
      </c>
      <c r="M385" s="5">
        <v>0.28970191494938802</v>
      </c>
      <c r="N385" s="5">
        <v>4.3242486919686801E-4</v>
      </c>
      <c r="O385" s="5">
        <v>6.5459200691211195E-2</v>
      </c>
      <c r="T385" s="5" t="s">
        <v>527</v>
      </c>
      <c r="U385" s="5">
        <v>0.49523809062785101</v>
      </c>
      <c r="V385" s="5">
        <v>9.6767537172210804E-4</v>
      </c>
      <c r="W385" s="5">
        <v>5.9690743284367499E-2</v>
      </c>
    </row>
    <row r="386" spans="1:39" x14ac:dyDescent="0.25">
      <c r="A386" s="2" t="s">
        <v>408</v>
      </c>
      <c r="B386" s="4" t="s">
        <v>3</v>
      </c>
      <c r="C386">
        <v>17</v>
      </c>
      <c r="D386" s="12">
        <v>7478030</v>
      </c>
      <c r="E386" s="12">
        <v>7478165</v>
      </c>
      <c r="F386" s="9">
        <v>2</v>
      </c>
      <c r="G386" s="9">
        <f>MIN(M386,Q386,Y386,U386,AC386,AG386,AK386)</f>
        <v>-0.1391490688949</v>
      </c>
      <c r="H386" s="9">
        <f>MAX(M386,Q386,U386,Y386,AC386,AG386,AK386)</f>
        <v>1.0216091798373901</v>
      </c>
      <c r="I386" s="9">
        <f>IF(ABS(H386)&gt;ABS(G386),H386,G386)</f>
        <v>1.0216091798373901</v>
      </c>
      <c r="J386" s="9">
        <f t="shared" si="5"/>
        <v>1</v>
      </c>
      <c r="K386" s="10">
        <f>MIN(N386,R386,V386,Z386,AD386,AH386,AL386)</f>
        <v>3.7885675514128603E-5</v>
      </c>
      <c r="P386" s="5" t="s">
        <v>528</v>
      </c>
      <c r="Q386" s="5">
        <v>-0.1391490688949</v>
      </c>
      <c r="R386" s="5">
        <v>3.2753055615495602E-2</v>
      </c>
      <c r="S386" s="5">
        <v>0.46525690116306501</v>
      </c>
      <c r="T386" s="5" t="s">
        <v>527</v>
      </c>
      <c r="U386" s="5">
        <v>1.0216091798373901</v>
      </c>
      <c r="V386" s="5">
        <v>3.7885675514128603E-5</v>
      </c>
      <c r="W386" s="5">
        <v>1.0525035138671699E-2</v>
      </c>
      <c r="AJ386"/>
      <c r="AK386"/>
      <c r="AL386"/>
      <c r="AM386"/>
    </row>
    <row r="387" spans="1:39" x14ac:dyDescent="0.25">
      <c r="A387" s="2" t="s">
        <v>409</v>
      </c>
      <c r="B387" s="4" t="s">
        <v>3</v>
      </c>
      <c r="C387">
        <v>17</v>
      </c>
      <c r="D387" s="12">
        <v>7481272</v>
      </c>
      <c r="E387" s="12">
        <v>7481409</v>
      </c>
      <c r="F387" s="9">
        <v>1</v>
      </c>
      <c r="G387" s="9">
        <f>MIN(M387,Q387,Y387,U387,AC387,AG387,AK387)</f>
        <v>0.510261334110785</v>
      </c>
      <c r="H387" s="9">
        <f>MAX(M387,Q387,U387,Y387,AC387,AG387,AK387)</f>
        <v>0.510261334110785</v>
      </c>
      <c r="I387" s="9">
        <f>IF(ABS(H387)&gt;ABS(G387),H387,G387)</f>
        <v>0.510261334110785</v>
      </c>
      <c r="J387" s="9">
        <f t="shared" si="5"/>
        <v>1</v>
      </c>
      <c r="K387" s="10">
        <f>MIN(N387,R387,V387,Z387,AD387,AH387,AL387)</f>
        <v>5.4451345181435399E-4</v>
      </c>
      <c r="T387" s="5" t="s">
        <v>527</v>
      </c>
      <c r="U387" s="5">
        <v>0.510261334110785</v>
      </c>
      <c r="V387" s="5">
        <v>5.4451345181435399E-4</v>
      </c>
      <c r="W387" s="5">
        <v>4.6339287114624497E-2</v>
      </c>
      <c r="AJ387"/>
      <c r="AK387"/>
      <c r="AL387"/>
      <c r="AM387"/>
    </row>
    <row r="388" spans="1:39" x14ac:dyDescent="0.25">
      <c r="A388" s="2" t="s">
        <v>390</v>
      </c>
      <c r="B388" s="4" t="s">
        <v>3</v>
      </c>
      <c r="C388">
        <v>17</v>
      </c>
      <c r="D388" s="12">
        <v>7482804</v>
      </c>
      <c r="E388" s="12">
        <v>7485429</v>
      </c>
      <c r="F388" s="9">
        <v>2</v>
      </c>
      <c r="G388" s="9">
        <f>MIN(M388,Q388,Y388,U388,AC388,AG388,AK388)</f>
        <v>0.236899965159348</v>
      </c>
      <c r="H388" s="9">
        <f>MAX(M388,Q388,U388,Y388,AC388,AG388,AK388)</f>
        <v>0.585687366856116</v>
      </c>
      <c r="I388" s="9">
        <f>IF(ABS(H388)&gt;ABS(G388),H388,G388)</f>
        <v>0.585687366856116</v>
      </c>
      <c r="J388" s="9">
        <f t="shared" ref="J388:J451" si="6">IF(I388&gt;0,1,0)</f>
        <v>1</v>
      </c>
      <c r="K388" s="10">
        <f>MIN(N388,R388,V388,Z388,AD388,AH388,AL388)</f>
        <v>9.8043557059304294E-5</v>
      </c>
      <c r="L388" s="5" t="s">
        <v>527</v>
      </c>
      <c r="M388" s="5">
        <v>0.236899965159348</v>
      </c>
      <c r="N388" s="5">
        <v>9.8043557059304294E-5</v>
      </c>
      <c r="O388" s="5">
        <v>2.95529784651089E-2</v>
      </c>
      <c r="T388" s="5" t="s">
        <v>527</v>
      </c>
      <c r="U388" s="5">
        <v>0.585687366856116</v>
      </c>
      <c r="V388" s="5">
        <v>2.1979428696064399E-2</v>
      </c>
      <c r="W388" s="5">
        <v>0.266104007442798</v>
      </c>
    </row>
    <row r="389" spans="1:39" x14ac:dyDescent="0.25">
      <c r="A389" s="2" t="s">
        <v>403</v>
      </c>
      <c r="B389" s="4" t="s">
        <v>3</v>
      </c>
      <c r="C389">
        <v>17</v>
      </c>
      <c r="D389" s="12">
        <v>8152595</v>
      </c>
      <c r="E389" s="12">
        <v>8173809</v>
      </c>
      <c r="F389" s="9">
        <v>1</v>
      </c>
      <c r="G389" s="9">
        <f>MIN(M389,Q389,Y389,U389,AC389,AG389,AK389)</f>
        <v>0.28583385217569002</v>
      </c>
      <c r="H389" s="9">
        <f>MAX(M389,Q389,U389,Y389,AC389,AG389,AK389)</f>
        <v>0.28583385217569002</v>
      </c>
      <c r="I389" s="9">
        <f>IF(ABS(H389)&gt;ABS(G389),H389,G389)</f>
        <v>0.28583385217569002</v>
      </c>
      <c r="J389" s="9">
        <f t="shared" si="6"/>
        <v>1</v>
      </c>
      <c r="K389" s="10">
        <f>MIN(N389,R389,V389,Z389,AD389,AH389,AL389)</f>
        <v>2.6697985597752402E-3</v>
      </c>
      <c r="T389" s="5" t="s">
        <v>527</v>
      </c>
      <c r="U389" s="5">
        <v>0.28583385217569002</v>
      </c>
      <c r="V389" s="5">
        <v>2.6697985597752402E-3</v>
      </c>
      <c r="W389" s="5">
        <v>9.9812105458009198E-2</v>
      </c>
      <c r="AJ389"/>
      <c r="AK389"/>
      <c r="AL389"/>
      <c r="AM389"/>
    </row>
    <row r="390" spans="1:39" x14ac:dyDescent="0.25">
      <c r="A390" s="2" t="s">
        <v>395</v>
      </c>
      <c r="B390" s="4" t="s">
        <v>3</v>
      </c>
      <c r="C390">
        <v>17</v>
      </c>
      <c r="D390" s="12">
        <v>19140689</v>
      </c>
      <c r="E390" s="12">
        <v>19240028</v>
      </c>
      <c r="F390" s="9">
        <v>1</v>
      </c>
      <c r="G390" s="9">
        <f>MIN(M390,Q390,Y390,U390,AC390,AG390,AK390)</f>
        <v>0.22985369017717999</v>
      </c>
      <c r="H390" s="9">
        <f>MAX(M390,Q390,U390,Y390,AC390,AG390,AK390)</f>
        <v>0.22985369017717999</v>
      </c>
      <c r="I390" s="9">
        <f>IF(ABS(H390)&gt;ABS(G390),H390,G390)</f>
        <v>0.22985369017717999</v>
      </c>
      <c r="J390" s="9">
        <f t="shared" si="6"/>
        <v>1</v>
      </c>
      <c r="K390" s="10">
        <f>MIN(N390,R390,V390,Z390,AD390,AH390,AL390)</f>
        <v>1.54541906461041E-4</v>
      </c>
      <c r="P390" s="5" t="s">
        <v>527</v>
      </c>
      <c r="Q390" s="5">
        <v>0.22985369017717999</v>
      </c>
      <c r="R390" s="5">
        <v>1.54541906461041E-4</v>
      </c>
      <c r="S390" s="5">
        <v>4.3279460904414403E-2</v>
      </c>
    </row>
    <row r="391" spans="1:39" x14ac:dyDescent="0.25">
      <c r="A391" s="2" t="s">
        <v>404</v>
      </c>
      <c r="B391" s="4" t="s">
        <v>3</v>
      </c>
      <c r="C391">
        <v>17</v>
      </c>
      <c r="D391" s="12">
        <v>27046999</v>
      </c>
      <c r="E391" s="12">
        <v>27051374</v>
      </c>
      <c r="F391" s="9">
        <v>1</v>
      </c>
      <c r="G391" s="9">
        <f>MIN(M391,Q391,Y391,U391,AC391,AG391,AK391)</f>
        <v>-0.113932287586818</v>
      </c>
      <c r="H391" s="9">
        <f>MAX(M391,Q391,U391,Y391,AC391,AG391,AK391)</f>
        <v>-0.113932287586818</v>
      </c>
      <c r="I391" s="9">
        <f>IF(ABS(H391)&gt;ABS(G391),H391,G391)</f>
        <v>-0.113932287586818</v>
      </c>
      <c r="J391" s="9">
        <f t="shared" si="6"/>
        <v>0</v>
      </c>
      <c r="K391" s="10">
        <f>MIN(N391,R391,V391,Z391,AD391,AH391,AL391)</f>
        <v>2.0939006321094802E-12</v>
      </c>
      <c r="AF391" t="s">
        <v>528</v>
      </c>
      <c r="AG391">
        <v>-0.113932287586818</v>
      </c>
      <c r="AH391">
        <v>2.0939006321094802E-12</v>
      </c>
      <c r="AI391" t="s">
        <v>579</v>
      </c>
      <c r="AJ391"/>
      <c r="AK391"/>
      <c r="AL391"/>
      <c r="AM391"/>
    </row>
    <row r="392" spans="1:39" x14ac:dyDescent="0.25">
      <c r="A392" s="2" t="s">
        <v>393</v>
      </c>
      <c r="B392" s="4" t="s">
        <v>3</v>
      </c>
      <c r="C392">
        <v>17</v>
      </c>
      <c r="D392" s="12">
        <v>27224798</v>
      </c>
      <c r="E392" s="12">
        <v>27230089</v>
      </c>
      <c r="F392" s="9">
        <v>1</v>
      </c>
      <c r="G392" s="9">
        <f>MIN(M392,Q392,Y392,U392,AC392,AG392,AK392)</f>
        <v>0.38473310538775801</v>
      </c>
      <c r="H392" s="9">
        <f>MAX(M392,Q392,U392,Y392,AC392,AG392,AK392)</f>
        <v>0.38473310538775801</v>
      </c>
      <c r="I392" s="9">
        <f>IF(ABS(H392)&gt;ABS(G392),H392,G392)</f>
        <v>0.38473310538775801</v>
      </c>
      <c r="J392" s="9">
        <f t="shared" si="6"/>
        <v>1</v>
      </c>
      <c r="K392" s="10">
        <f>MIN(N392,R392,V392,Z392,AD392,AH392,AL392)</f>
        <v>4.6591137064095202E-4</v>
      </c>
      <c r="T392" s="5" t="s">
        <v>527</v>
      </c>
      <c r="U392" s="5">
        <v>0.38473310538775801</v>
      </c>
      <c r="V392" s="5">
        <v>4.6591137064095202E-4</v>
      </c>
      <c r="W392" s="5">
        <v>4.2585407027718299E-2</v>
      </c>
    </row>
    <row r="393" spans="1:39" x14ac:dyDescent="0.25">
      <c r="A393" s="2" t="s">
        <v>402</v>
      </c>
      <c r="B393" s="4" t="s">
        <v>3</v>
      </c>
      <c r="C393">
        <v>17</v>
      </c>
      <c r="D393" s="12">
        <v>33458340</v>
      </c>
      <c r="E393" s="12">
        <v>33469334</v>
      </c>
      <c r="F393" s="9">
        <v>1</v>
      </c>
      <c r="G393" s="9">
        <f>MIN(M393,Q393,Y393,U393,AC393,AG393,AK393)</f>
        <v>0.36109179891806897</v>
      </c>
      <c r="H393" s="9">
        <f>MAX(M393,Q393,U393,Y393,AC393,AG393,AK393)</f>
        <v>0.36109179891806897</v>
      </c>
      <c r="I393" s="9">
        <f>IF(ABS(H393)&gt;ABS(G393),H393,G393)</f>
        <v>0.36109179891806897</v>
      </c>
      <c r="J393" s="9">
        <f t="shared" si="6"/>
        <v>1</v>
      </c>
      <c r="K393" s="10">
        <f>MIN(N393,R393,V393,Z393,AD393,AH393,AL393)</f>
        <v>1.45760752316163E-3</v>
      </c>
      <c r="T393" s="5" t="s">
        <v>527</v>
      </c>
      <c r="U393" s="5">
        <v>0.36109179891806897</v>
      </c>
      <c r="V393" s="5">
        <v>1.45760752316163E-3</v>
      </c>
      <c r="W393" s="5">
        <v>7.3598411259759702E-2</v>
      </c>
      <c r="AJ393"/>
      <c r="AK393"/>
      <c r="AL393"/>
      <c r="AM393"/>
    </row>
    <row r="394" spans="1:39" x14ac:dyDescent="0.25">
      <c r="A394" s="2" t="s">
        <v>412</v>
      </c>
      <c r="B394" s="4" t="s">
        <v>3</v>
      </c>
      <c r="C394">
        <v>17</v>
      </c>
      <c r="D394" s="12">
        <v>34136458</v>
      </c>
      <c r="E394" s="12">
        <v>34174246</v>
      </c>
      <c r="F394" s="9">
        <v>2</v>
      </c>
      <c r="G394" s="9">
        <f>MIN(M394,Q394,Y394,U394,AC394,AG394,AK394)</f>
        <v>-0.23072774537336599</v>
      </c>
      <c r="H394" s="9">
        <f>MAX(M394,Q394,U394,Y394,AC394,AG394,AK394)</f>
        <v>-0.16708716901913501</v>
      </c>
      <c r="I394" s="9">
        <f>IF(ABS(H394)&gt;ABS(G394),H394,G394)</f>
        <v>-0.23072774537336599</v>
      </c>
      <c r="J394" s="9">
        <f t="shared" si="6"/>
        <v>0</v>
      </c>
      <c r="K394" s="10">
        <f>MIN(N394,R394,V394,Z394,AD394,AH394,AL394)</f>
        <v>5.6141672240418304E-4</v>
      </c>
      <c r="L394" s="5" t="s">
        <v>528</v>
      </c>
      <c r="M394" s="5">
        <v>-0.16708716901913501</v>
      </c>
      <c r="N394" s="5">
        <v>5.6141672240418304E-4</v>
      </c>
      <c r="O394" s="5">
        <v>7.5402403495036893E-2</v>
      </c>
      <c r="T394" s="5" t="s">
        <v>528</v>
      </c>
      <c r="U394" s="5">
        <v>-0.23072774537336599</v>
      </c>
      <c r="V394" s="5">
        <v>4.9331196141375599E-2</v>
      </c>
      <c r="W394" s="5">
        <v>0.375728414434012</v>
      </c>
      <c r="AJ394"/>
      <c r="AK394"/>
      <c r="AL394"/>
      <c r="AM394"/>
    </row>
    <row r="395" spans="1:39" x14ac:dyDescent="0.25">
      <c r="A395" s="2" t="s">
        <v>389</v>
      </c>
      <c r="B395" s="4" t="s">
        <v>3</v>
      </c>
      <c r="C395">
        <v>17</v>
      </c>
      <c r="D395" s="12">
        <v>34198494</v>
      </c>
      <c r="E395" s="12">
        <v>34207377</v>
      </c>
      <c r="F395" s="9">
        <v>3</v>
      </c>
      <c r="G395" s="9">
        <f>MIN(M395,Q395,Y395,U395,AC395,AG395,AK395)</f>
        <v>-0.27766170019890601</v>
      </c>
      <c r="H395" s="9">
        <f>MAX(M395,Q395,U395,Y395,AC395,AG395,AK395)</f>
        <v>0.19607930292553999</v>
      </c>
      <c r="I395" s="9">
        <f>IF(ABS(H395)&gt;ABS(G395),H395,G395)</f>
        <v>-0.27766170019890601</v>
      </c>
      <c r="J395" s="9">
        <f t="shared" si="6"/>
        <v>0</v>
      </c>
      <c r="K395" s="10">
        <f>MIN(N395,R395,V395,Z395,AD395,AH395,AL395)</f>
        <v>2.3724447812518702E-13</v>
      </c>
      <c r="T395" s="5" t="s">
        <v>528</v>
      </c>
      <c r="U395" s="5">
        <v>-0.21658294527026101</v>
      </c>
      <c r="V395" s="5">
        <v>1.1265332436553199E-2</v>
      </c>
      <c r="W395" s="5">
        <v>0.202689059996564</v>
      </c>
      <c r="AF395" t="s">
        <v>528</v>
      </c>
      <c r="AG395">
        <v>-0.27766170019890601</v>
      </c>
      <c r="AH395">
        <v>2.3724447812518702E-13</v>
      </c>
      <c r="AI395" t="s">
        <v>577</v>
      </c>
      <c r="AJ395" s="5" t="s">
        <v>527</v>
      </c>
      <c r="AK395" s="5">
        <v>0.19607930292553999</v>
      </c>
      <c r="AL395" s="5">
        <v>7.1099614907699997E-4</v>
      </c>
      <c r="AM395" s="5" t="s">
        <v>529</v>
      </c>
    </row>
    <row r="396" spans="1:39" x14ac:dyDescent="0.25">
      <c r="A396" s="2" t="s">
        <v>410</v>
      </c>
      <c r="B396" s="4" t="s">
        <v>3</v>
      </c>
      <c r="C396">
        <v>17</v>
      </c>
      <c r="D396" s="12">
        <v>36508006</v>
      </c>
      <c r="E396" s="12">
        <v>36561846</v>
      </c>
      <c r="F396" s="9">
        <v>1</v>
      </c>
      <c r="G396" s="9">
        <f>MIN(M396,Q396,Y396,U396,AC396,AG396,AK396)</f>
        <v>-0.18175491773302599</v>
      </c>
      <c r="H396" s="9">
        <f>MAX(M396,Q396,U396,Y396,AC396,AG396,AK396)</f>
        <v>-0.18175491773302599</v>
      </c>
      <c r="I396" s="9">
        <f>IF(ABS(H396)&gt;ABS(G396),H396,G396)</f>
        <v>-0.18175491773302599</v>
      </c>
      <c r="J396" s="9">
        <f t="shared" si="6"/>
        <v>0</v>
      </c>
      <c r="K396" s="10">
        <f>MIN(N396,R396,V396,Z396,AD396,AH396,AL396)</f>
        <v>1.0687531672870299E-3</v>
      </c>
      <c r="T396" s="5" t="s">
        <v>528</v>
      </c>
      <c r="U396" s="5">
        <v>-0.18175491773302599</v>
      </c>
      <c r="V396" s="5">
        <v>1.0687531672870299E-3</v>
      </c>
      <c r="W396" s="5">
        <v>6.2932288774744896E-2</v>
      </c>
      <c r="AJ396"/>
      <c r="AK396"/>
      <c r="AL396"/>
      <c r="AM396"/>
    </row>
    <row r="397" spans="1:39" x14ac:dyDescent="0.25">
      <c r="A397" s="2" t="s">
        <v>407</v>
      </c>
      <c r="B397" s="4" t="s">
        <v>3</v>
      </c>
      <c r="C397">
        <v>17</v>
      </c>
      <c r="D397" s="12">
        <v>37009115</v>
      </c>
      <c r="E397" s="12">
        <v>37009248</v>
      </c>
      <c r="F397" s="9">
        <v>1</v>
      </c>
      <c r="G397" s="9">
        <f>MIN(M397,Q397,Y397,U397,AC397,AG397,AK397)</f>
        <v>0.83943300369654505</v>
      </c>
      <c r="H397" s="9">
        <f>MAX(M397,Q397,U397,Y397,AC397,AG397,AK397)</f>
        <v>0.83943300369654505</v>
      </c>
      <c r="I397" s="9">
        <f>IF(ABS(H397)&gt;ABS(G397),H397,G397)</f>
        <v>0.83943300369654505</v>
      </c>
      <c r="J397" s="9">
        <f t="shared" si="6"/>
        <v>1</v>
      </c>
      <c r="K397" s="10">
        <f>MIN(N397,R397,V397,Z397,AD397,AH397,AL397)</f>
        <v>1.25289023459513E-5</v>
      </c>
      <c r="T397" s="5" t="s">
        <v>527</v>
      </c>
      <c r="U397" s="5">
        <v>0.83943300369654505</v>
      </c>
      <c r="V397" s="5">
        <v>1.25289023459513E-5</v>
      </c>
      <c r="W397" s="5">
        <v>5.2169454446945197E-3</v>
      </c>
      <c r="AJ397"/>
      <c r="AK397"/>
      <c r="AL397"/>
      <c r="AM397"/>
    </row>
    <row r="398" spans="1:39" x14ac:dyDescent="0.25">
      <c r="A398" s="2" t="s">
        <v>400</v>
      </c>
      <c r="B398" s="4" t="s">
        <v>3</v>
      </c>
      <c r="C398">
        <v>17</v>
      </c>
      <c r="D398" s="12">
        <v>40265128</v>
      </c>
      <c r="E398" s="12">
        <v>40273382</v>
      </c>
      <c r="F398" s="9">
        <v>1</v>
      </c>
      <c r="G398" s="9">
        <f>MIN(M398,Q398,Y398,U398,AC398,AG398,AK398)</f>
        <v>0.461191943276967</v>
      </c>
      <c r="H398" s="9">
        <f>MAX(M398,Q398,U398,Y398,AC398,AG398,AK398)</f>
        <v>0.461191943276967</v>
      </c>
      <c r="I398" s="9">
        <f>IF(ABS(H398)&gt;ABS(G398),H398,G398)</f>
        <v>0.461191943276967</v>
      </c>
      <c r="J398" s="9">
        <f t="shared" si="6"/>
        <v>1</v>
      </c>
      <c r="K398" s="10">
        <f>MIN(N398,R398,V398,Z398,AD398,AH398,AL398)</f>
        <v>8.8510976923416196E-4</v>
      </c>
      <c r="T398" s="5" t="s">
        <v>527</v>
      </c>
      <c r="U398" s="5">
        <v>0.461191943276967</v>
      </c>
      <c r="V398" s="5">
        <v>8.8510976923416196E-4</v>
      </c>
      <c r="W398" s="5">
        <v>5.8938049934468002E-2</v>
      </c>
    </row>
    <row r="399" spans="1:39" x14ac:dyDescent="0.25">
      <c r="A399" s="2" t="s">
        <v>414</v>
      </c>
      <c r="B399" s="4" t="s">
        <v>3</v>
      </c>
      <c r="C399">
        <v>17</v>
      </c>
      <c r="D399" s="12">
        <v>40925453</v>
      </c>
      <c r="E399" s="12">
        <v>40931618</v>
      </c>
      <c r="F399" s="9">
        <v>1</v>
      </c>
      <c r="G399" s="9">
        <f>MIN(M399,Q399,Y399,U399,AC399,AG399,AK399)</f>
        <v>0.285966731116166</v>
      </c>
      <c r="H399" s="9">
        <f>MAX(M399,Q399,U399,Y399,AC399,AG399,AK399)</f>
        <v>0.285966731116166</v>
      </c>
      <c r="I399" s="9">
        <f>IF(ABS(H399)&gt;ABS(G399),H399,G399)</f>
        <v>0.285966731116166</v>
      </c>
      <c r="J399" s="9">
        <f t="shared" si="6"/>
        <v>1</v>
      </c>
      <c r="K399" s="10">
        <f>MIN(N399,R399,V399,Z399,AD399,AH399,AL399)</f>
        <v>2.4720756593132401E-3</v>
      </c>
      <c r="T399" s="5" t="s">
        <v>527</v>
      </c>
      <c r="U399" s="5">
        <v>0.285966731116166</v>
      </c>
      <c r="V399" s="5">
        <v>2.4720756593132401E-3</v>
      </c>
      <c r="W399" s="5">
        <v>9.6561679931300798E-2</v>
      </c>
      <c r="AJ399"/>
      <c r="AK399"/>
      <c r="AL399"/>
      <c r="AM399"/>
    </row>
    <row r="400" spans="1:39" x14ac:dyDescent="0.25">
      <c r="A400" s="2" t="s">
        <v>392</v>
      </c>
      <c r="B400" s="4" t="s">
        <v>3</v>
      </c>
      <c r="C400">
        <v>17</v>
      </c>
      <c r="D400" s="12">
        <v>42785975</v>
      </c>
      <c r="E400" s="12">
        <v>42829637</v>
      </c>
      <c r="F400" s="9">
        <v>2</v>
      </c>
      <c r="G400" s="9">
        <f>MIN(M400,Q400,Y400,U400,AC400,AG400,AK400)</f>
        <v>0.142846233898164</v>
      </c>
      <c r="H400" s="9">
        <f>MAX(M400,Q400,U400,Y400,AC400,AG400,AK400)</f>
        <v>0.31665711466903901</v>
      </c>
      <c r="I400" s="9">
        <f>IF(ABS(H400)&gt;ABS(G400),H400,G400)</f>
        <v>0.31665711466903901</v>
      </c>
      <c r="J400" s="9">
        <f t="shared" si="6"/>
        <v>1</v>
      </c>
      <c r="K400" s="10">
        <f>MIN(N400,R400,V400,Z400,AD400,AH400,AL400)</f>
        <v>3.1639360873396302E-4</v>
      </c>
      <c r="L400" s="5" t="s">
        <v>527</v>
      </c>
      <c r="M400" s="5">
        <v>0.31665711466903901</v>
      </c>
      <c r="N400" s="5">
        <v>3.1639360873396302E-4</v>
      </c>
      <c r="O400" s="5">
        <v>5.2861572362755203E-2</v>
      </c>
      <c r="P400" s="5" t="s">
        <v>527</v>
      </c>
      <c r="Q400" s="5">
        <v>0.142846233898164</v>
      </c>
      <c r="R400" s="5">
        <v>3.2748356455411902E-2</v>
      </c>
      <c r="S400" s="5">
        <v>0.46525690116306501</v>
      </c>
    </row>
    <row r="401" spans="1:39" x14ac:dyDescent="0.25">
      <c r="A401" s="2" t="s">
        <v>399</v>
      </c>
      <c r="B401" s="4" t="s">
        <v>3</v>
      </c>
      <c r="C401">
        <v>17</v>
      </c>
      <c r="D401" s="12">
        <v>43224683</v>
      </c>
      <c r="E401" s="12">
        <v>43229468</v>
      </c>
      <c r="F401" s="9">
        <v>1</v>
      </c>
      <c r="G401" s="9">
        <f>MIN(M401,Q401,Y401,U401,AC401,AG401,AK401)</f>
        <v>-0.137576942018728</v>
      </c>
      <c r="H401" s="9">
        <f>MAX(M401,Q401,U401,Y401,AC401,AG401,AK401)</f>
        <v>-0.137576942018728</v>
      </c>
      <c r="I401" s="9">
        <f>IF(ABS(H401)&gt;ABS(G401),H401,G401)</f>
        <v>-0.137576942018728</v>
      </c>
      <c r="J401" s="9">
        <f t="shared" si="6"/>
        <v>0</v>
      </c>
      <c r="K401" s="10">
        <f>MIN(N401,R401,V401,Z401,AD401,AH401,AL401)</f>
        <v>6.9983081955239505E-4</v>
      </c>
      <c r="P401" s="5" t="s">
        <v>528</v>
      </c>
      <c r="Q401" s="5">
        <v>-0.137576942018728</v>
      </c>
      <c r="R401" s="5">
        <v>6.9983081955239505E-4</v>
      </c>
      <c r="S401" s="5">
        <v>8.7105609340288104E-2</v>
      </c>
    </row>
    <row r="402" spans="1:39" x14ac:dyDescent="0.25">
      <c r="A402" s="2" t="s">
        <v>386</v>
      </c>
      <c r="B402" s="4" t="s">
        <v>3</v>
      </c>
      <c r="C402">
        <v>17</v>
      </c>
      <c r="D402" s="12">
        <v>43471267</v>
      </c>
      <c r="E402" s="12">
        <v>43507663</v>
      </c>
      <c r="F402" s="9">
        <v>1</v>
      </c>
      <c r="G402" s="9">
        <f>MIN(M402,Q402,Y402,U402,AC402,AG402,AK402)</f>
        <v>0.238823172523913</v>
      </c>
      <c r="H402" s="9">
        <f>MAX(M402,Q402,U402,Y402,AC402,AG402,AK402)</f>
        <v>0.238823172523913</v>
      </c>
      <c r="I402" s="9">
        <f>IF(ABS(H402)&gt;ABS(G402),H402,G402)</f>
        <v>0.238823172523913</v>
      </c>
      <c r="J402" s="9">
        <f t="shared" si="6"/>
        <v>1</v>
      </c>
      <c r="K402" s="10">
        <f>MIN(N402,R402,V402,Z402,AD402,AH402,AL402)</f>
        <v>2.0451386169096399E-3</v>
      </c>
      <c r="T402" s="5" t="s">
        <v>527</v>
      </c>
      <c r="U402" s="5">
        <v>0.238823172523913</v>
      </c>
      <c r="V402" s="5">
        <v>2.0451386169096399E-3</v>
      </c>
      <c r="W402" s="5">
        <v>8.8312115313146103E-2</v>
      </c>
    </row>
    <row r="403" spans="1:39" x14ac:dyDescent="0.25">
      <c r="A403" s="2" t="s">
        <v>411</v>
      </c>
      <c r="B403" s="4" t="s">
        <v>3</v>
      </c>
      <c r="C403">
        <v>17</v>
      </c>
      <c r="D403" s="12">
        <v>45973515</v>
      </c>
      <c r="E403" s="12">
        <v>46006323</v>
      </c>
      <c r="F403" s="9">
        <v>3</v>
      </c>
      <c r="G403" s="9">
        <f>MIN(M403,Q403,Y403,U403,AC403,AG403,AK403)</f>
        <v>-0.14703341259795899</v>
      </c>
      <c r="H403" s="9">
        <f>MAX(M403,Q403,U403,Y403,AC403,AG403,AK403)</f>
        <v>0.127044837263561</v>
      </c>
      <c r="I403" s="9">
        <f>IF(ABS(H403)&gt;ABS(G403),H403,G403)</f>
        <v>-0.14703341259795899</v>
      </c>
      <c r="J403" s="9">
        <f t="shared" si="6"/>
        <v>0</v>
      </c>
      <c r="K403" s="10">
        <f>MIN(N403,R403,V403,Z403,AD403,AH403,AL403)</f>
        <v>4.1728637354664701E-4</v>
      </c>
      <c r="L403" s="5" t="s">
        <v>527</v>
      </c>
      <c r="M403" s="5">
        <v>0.127044837263561</v>
      </c>
      <c r="N403" s="5">
        <v>5.1170432298971299E-3</v>
      </c>
      <c r="O403" s="5">
        <v>0.23744109138125699</v>
      </c>
      <c r="P403" s="5" t="s">
        <v>527</v>
      </c>
      <c r="Q403" s="5">
        <v>0.102899602972169</v>
      </c>
      <c r="R403" s="5">
        <v>4.1728637354664701E-4</v>
      </c>
      <c r="S403" s="5">
        <v>6.8741793477493304E-2</v>
      </c>
      <c r="T403" s="5" t="s">
        <v>528</v>
      </c>
      <c r="U403" s="5">
        <v>-0.14703341259795899</v>
      </c>
      <c r="V403" s="5">
        <v>7.64004677886826E-3</v>
      </c>
      <c r="W403" s="5">
        <v>0.16987549880528199</v>
      </c>
      <c r="AJ403"/>
      <c r="AK403"/>
      <c r="AL403"/>
      <c r="AM403"/>
    </row>
    <row r="404" spans="1:39" x14ac:dyDescent="0.25">
      <c r="A404" s="2" t="s">
        <v>385</v>
      </c>
      <c r="B404" s="4" t="s">
        <v>3</v>
      </c>
      <c r="C404">
        <v>17</v>
      </c>
      <c r="D404" s="12">
        <v>48712217</v>
      </c>
      <c r="E404" s="12">
        <v>48769063</v>
      </c>
      <c r="F404" s="9">
        <v>1</v>
      </c>
      <c r="G404" s="9">
        <f>MIN(M404,Q404,Y404,U404,AC404,AG404,AK404)</f>
        <v>1.92347551168019</v>
      </c>
      <c r="H404" s="9">
        <f>MAX(M404,Q404,U404,Y404,AC404,AG404,AK404)</f>
        <v>1.92347551168019</v>
      </c>
      <c r="I404" s="9">
        <f>IF(ABS(H404)&gt;ABS(G404),H404,G404)</f>
        <v>1.92347551168019</v>
      </c>
      <c r="J404" s="9">
        <f t="shared" si="6"/>
        <v>1</v>
      </c>
      <c r="K404" s="10">
        <f>MIN(N404,R404,V404,Z404,AD404,AH404,AL404)</f>
        <v>2.78092261218667E-4</v>
      </c>
      <c r="T404" s="5" t="s">
        <v>527</v>
      </c>
      <c r="U404" s="5">
        <v>1.92347551168019</v>
      </c>
      <c r="V404" s="5">
        <v>2.78092261218667E-4</v>
      </c>
      <c r="W404" s="5">
        <v>3.5629424984048703E-2</v>
      </c>
    </row>
    <row r="405" spans="1:39" x14ac:dyDescent="0.25">
      <c r="A405" s="2" t="s">
        <v>401</v>
      </c>
      <c r="B405" s="4" t="s">
        <v>3</v>
      </c>
      <c r="C405">
        <v>17</v>
      </c>
      <c r="D405" s="12">
        <v>56347216</v>
      </c>
      <c r="E405" s="12">
        <v>56358296</v>
      </c>
      <c r="F405" s="9">
        <v>1</v>
      </c>
      <c r="G405" s="9">
        <f>MIN(M405,Q405,Y405,U405,AC405,AG405,AK405)</f>
        <v>0.54475186037720702</v>
      </c>
      <c r="H405" s="9">
        <f>MAX(M405,Q405,U405,Y405,AC405,AG405,AK405)</f>
        <v>0.54475186037720702</v>
      </c>
      <c r="I405" s="9">
        <f>IF(ABS(H405)&gt;ABS(G405),H405,G405)</f>
        <v>0.54475186037720702</v>
      </c>
      <c r="J405" s="9">
        <f t="shared" si="6"/>
        <v>1</v>
      </c>
      <c r="K405" s="10">
        <f>MIN(N405,R405,V405,Z405,AD405,AH405,AL405)</f>
        <v>3.6082795161636701E-5</v>
      </c>
      <c r="L405" s="5" t="s">
        <v>527</v>
      </c>
      <c r="M405" s="5">
        <v>0.54475186037720702</v>
      </c>
      <c r="N405" s="5">
        <v>3.6082795161636701E-5</v>
      </c>
      <c r="O405" s="5">
        <v>1.33275412209021E-2</v>
      </c>
      <c r="AJ405"/>
      <c r="AK405"/>
      <c r="AL405"/>
      <c r="AM405"/>
    </row>
    <row r="406" spans="1:39" x14ac:dyDescent="0.25">
      <c r="A406" s="2" t="s">
        <v>406</v>
      </c>
      <c r="B406" s="4" t="s">
        <v>3</v>
      </c>
      <c r="C406">
        <v>17</v>
      </c>
      <c r="D406" s="12">
        <v>72744750</v>
      </c>
      <c r="E406" s="12">
        <v>72765499</v>
      </c>
      <c r="F406" s="9">
        <v>1</v>
      </c>
      <c r="G406" s="9">
        <f>MIN(M406,Q406,Y406,U406,AC406,AG406,AK406)</f>
        <v>-0.170055605725832</v>
      </c>
      <c r="H406" s="9">
        <f>MAX(M406,Q406,U406,Y406,AC406,AG406,AK406)</f>
        <v>-0.170055605725832</v>
      </c>
      <c r="I406" s="9">
        <f>IF(ABS(H406)&gt;ABS(G406),H406,G406)</f>
        <v>-0.170055605725832</v>
      </c>
      <c r="J406" s="9">
        <f t="shared" si="6"/>
        <v>0</v>
      </c>
      <c r="K406" s="10">
        <f>MIN(N406,R406,V406,Z406,AD406,AH406,AL406)</f>
        <v>3.2781669626386902E-4</v>
      </c>
      <c r="P406" s="5" t="s">
        <v>528</v>
      </c>
      <c r="Q406" s="5">
        <v>-0.170055605725832</v>
      </c>
      <c r="R406" s="5">
        <v>3.2781669626386902E-4</v>
      </c>
      <c r="S406" s="5">
        <v>5.9358990069402297E-2</v>
      </c>
      <c r="AJ406"/>
      <c r="AK406"/>
      <c r="AL406"/>
      <c r="AM406"/>
    </row>
    <row r="407" spans="1:39" x14ac:dyDescent="0.25">
      <c r="A407" s="2" t="s">
        <v>387</v>
      </c>
      <c r="B407" s="4" t="s">
        <v>3</v>
      </c>
      <c r="C407">
        <v>17</v>
      </c>
      <c r="D407" s="12">
        <v>73034954</v>
      </c>
      <c r="E407" s="12">
        <v>73043074</v>
      </c>
      <c r="F407" s="9">
        <v>1</v>
      </c>
      <c r="G407" s="9">
        <f>MIN(M407,Q407,Y407,U407,AC407,AG407,AK407)</f>
        <v>0.39997330830409999</v>
      </c>
      <c r="H407" s="9">
        <f>MAX(M407,Q407,U407,Y407,AC407,AG407,AK407)</f>
        <v>0.39997330830409999</v>
      </c>
      <c r="I407" s="9">
        <f>IF(ABS(H407)&gt;ABS(G407),H407,G407)</f>
        <v>0.39997330830409999</v>
      </c>
      <c r="J407" s="9">
        <f t="shared" si="6"/>
        <v>1</v>
      </c>
      <c r="K407" s="10">
        <f>MIN(N407,R407,V407,Z407,AD407,AH407,AL407)</f>
        <v>1.5931367873287801E-3</v>
      </c>
      <c r="T407" s="5" t="s">
        <v>527</v>
      </c>
      <c r="U407" s="5">
        <v>0.39997330830409999</v>
      </c>
      <c r="V407" s="5">
        <v>1.5931367873287801E-3</v>
      </c>
      <c r="W407" s="5">
        <v>7.6960242101351398E-2</v>
      </c>
    </row>
    <row r="408" spans="1:39" x14ac:dyDescent="0.25">
      <c r="A408" s="2" t="s">
        <v>413</v>
      </c>
      <c r="B408" s="4" t="s">
        <v>3</v>
      </c>
      <c r="C408">
        <v>17</v>
      </c>
      <c r="D408" s="12">
        <v>73975297</v>
      </c>
      <c r="E408" s="12">
        <v>73996667</v>
      </c>
      <c r="F408" s="9">
        <v>1</v>
      </c>
      <c r="G408" s="9">
        <f>MIN(M408,Q408,Y408,U408,AC408,AG408,AK408)</f>
        <v>0.37391796618044099</v>
      </c>
      <c r="H408" s="9">
        <f>MAX(M408,Q408,U408,Y408,AC408,AG408,AK408)</f>
        <v>0.37391796618044099</v>
      </c>
      <c r="I408" s="9">
        <f>IF(ABS(H408)&gt;ABS(G408),H408,G408)</f>
        <v>0.37391796618044099</v>
      </c>
      <c r="J408" s="9">
        <f t="shared" si="6"/>
        <v>1</v>
      </c>
      <c r="K408" s="10">
        <f>MIN(N408,R408,V408,Z408,AD408,AH408,AL408)</f>
        <v>1.05492839913695E-3</v>
      </c>
      <c r="T408" s="5" t="s">
        <v>527</v>
      </c>
      <c r="U408" s="5">
        <v>0.37391796618044099</v>
      </c>
      <c r="V408" s="5">
        <v>1.05492839913695E-3</v>
      </c>
      <c r="W408" s="5">
        <v>6.2570512037428305E-2</v>
      </c>
      <c r="AJ408"/>
      <c r="AK408"/>
      <c r="AL408"/>
      <c r="AM408"/>
    </row>
    <row r="409" spans="1:39" x14ac:dyDescent="0.25">
      <c r="A409" s="2" t="s">
        <v>405</v>
      </c>
      <c r="B409" s="4" t="s">
        <v>3</v>
      </c>
      <c r="C409">
        <v>17</v>
      </c>
      <c r="D409" s="12">
        <v>75085388</v>
      </c>
      <c r="E409" s="12">
        <v>75085575</v>
      </c>
      <c r="F409" s="9">
        <v>1</v>
      </c>
      <c r="G409" s="9">
        <f>MIN(M409,Q409,Y409,U409,AC409,AG409,AK409)</f>
        <v>0.72135553258970797</v>
      </c>
      <c r="H409" s="9">
        <f>MAX(M409,Q409,U409,Y409,AC409,AG409,AK409)</f>
        <v>0.72135553258970797</v>
      </c>
      <c r="I409" s="9">
        <f>IF(ABS(H409)&gt;ABS(G409),H409,G409)</f>
        <v>0.72135553258970797</v>
      </c>
      <c r="J409" s="9">
        <f t="shared" si="6"/>
        <v>1</v>
      </c>
      <c r="K409" s="10">
        <f>MIN(N409,R409,V409,Z409,AD409,AH409,AL409)</f>
        <v>1.4256923035943999E-3</v>
      </c>
      <c r="T409" s="5" t="s">
        <v>527</v>
      </c>
      <c r="U409" s="5">
        <v>0.72135553258970797</v>
      </c>
      <c r="V409" s="5">
        <v>1.4256923035943999E-3</v>
      </c>
      <c r="W409" s="5">
        <v>7.3225315275802103E-2</v>
      </c>
      <c r="AJ409"/>
      <c r="AK409"/>
      <c r="AL409"/>
      <c r="AM409"/>
    </row>
    <row r="410" spans="1:39" x14ac:dyDescent="0.25">
      <c r="A410" s="2" t="s">
        <v>397</v>
      </c>
      <c r="B410" s="4" t="s">
        <v>3</v>
      </c>
      <c r="C410">
        <v>17</v>
      </c>
      <c r="D410" s="12">
        <v>78075324</v>
      </c>
      <c r="E410" s="12">
        <v>78093681</v>
      </c>
      <c r="F410" s="9">
        <v>1</v>
      </c>
      <c r="G410" s="9">
        <f>MIN(M410,Q410,Y410,U410,AC410,AG410,AK410)</f>
        <v>0.34012146952434702</v>
      </c>
      <c r="H410" s="9">
        <f>MAX(M410,Q410,U410,Y410,AC410,AG410,AK410)</f>
        <v>0.34012146952434702</v>
      </c>
      <c r="I410" s="9">
        <f>IF(ABS(H410)&gt;ABS(G410),H410,G410)</f>
        <v>0.34012146952434702</v>
      </c>
      <c r="J410" s="9">
        <f t="shared" si="6"/>
        <v>1</v>
      </c>
      <c r="K410" s="10">
        <f>MIN(N410,R410,V410,Z410,AD410,AH410,AL410)</f>
        <v>9.8191132460715498E-4</v>
      </c>
      <c r="T410" s="5" t="s">
        <v>527</v>
      </c>
      <c r="U410" s="5">
        <v>0.34012146952434702</v>
      </c>
      <c r="V410" s="5">
        <v>9.8191132460715498E-4</v>
      </c>
      <c r="W410" s="5">
        <v>5.99377179769362E-2</v>
      </c>
    </row>
    <row r="411" spans="1:39" x14ac:dyDescent="0.25">
      <c r="A411" s="2" t="s">
        <v>388</v>
      </c>
      <c r="B411" s="4" t="s">
        <v>3</v>
      </c>
      <c r="C411">
        <v>17</v>
      </c>
      <c r="D411" s="12">
        <v>79163393</v>
      </c>
      <c r="E411" s="12">
        <v>79196751</v>
      </c>
      <c r="F411" s="9">
        <v>1</v>
      </c>
      <c r="G411" s="9">
        <f>MIN(M411,Q411,Y411,U411,AC411,AG411,AK411)</f>
        <v>0.37920904519339299</v>
      </c>
      <c r="H411" s="9">
        <f>MAX(M411,Q411,U411,Y411,AC411,AG411,AK411)</f>
        <v>0.37920904519339299</v>
      </c>
      <c r="I411" s="9">
        <f>IF(ABS(H411)&gt;ABS(G411),H411,G411)</f>
        <v>0.37920904519339299</v>
      </c>
      <c r="J411" s="9">
        <f t="shared" si="6"/>
        <v>1</v>
      </c>
      <c r="K411" s="10">
        <f>MIN(N411,R411,V411,Z411,AD411,AH411,AL411)</f>
        <v>9.5756488349453604E-4</v>
      </c>
      <c r="T411" s="5" t="s">
        <v>527</v>
      </c>
      <c r="U411" s="5">
        <v>0.37920904519339299</v>
      </c>
      <c r="V411" s="5">
        <v>9.5756488349453604E-4</v>
      </c>
      <c r="W411" s="5">
        <v>5.9384303067355301E-2</v>
      </c>
    </row>
    <row r="412" spans="1:39" x14ac:dyDescent="0.25">
      <c r="A412" s="2" t="s">
        <v>394</v>
      </c>
      <c r="B412" s="4" t="s">
        <v>3</v>
      </c>
      <c r="C412">
        <v>17</v>
      </c>
      <c r="D412" s="12">
        <v>80015747</v>
      </c>
      <c r="E412" s="12">
        <v>80023697</v>
      </c>
      <c r="F412" s="9">
        <v>1</v>
      </c>
      <c r="G412" s="9">
        <f>MIN(M412,Q412,Y412,U412,AC412,AG412,AK412)</f>
        <v>0.64882357924801504</v>
      </c>
      <c r="H412" s="9">
        <f>MAX(M412,Q412,U412,Y412,AC412,AG412,AK412)</f>
        <v>0.64882357924801504</v>
      </c>
      <c r="I412" s="9">
        <f>IF(ABS(H412)&gt;ABS(G412),H412,G412)</f>
        <v>0.64882357924801504</v>
      </c>
      <c r="J412" s="9">
        <f t="shared" si="6"/>
        <v>1</v>
      </c>
      <c r="K412" s="10">
        <f>MIN(N412,R412,V412,Z412,AD412,AH412,AL412)</f>
        <v>2.1521051197069101E-6</v>
      </c>
      <c r="T412" s="5" t="s">
        <v>527</v>
      </c>
      <c r="U412" s="5">
        <v>0.64882357924801504</v>
      </c>
      <c r="V412" s="5">
        <v>2.1521051197069101E-6</v>
      </c>
      <c r="W412" s="5">
        <v>1.3205996626664701E-3</v>
      </c>
    </row>
    <row r="413" spans="1:39" x14ac:dyDescent="0.25">
      <c r="A413" s="2" t="s">
        <v>391</v>
      </c>
      <c r="B413" s="4" t="s">
        <v>3</v>
      </c>
      <c r="C413">
        <v>17</v>
      </c>
      <c r="D413" s="12">
        <v>80272745</v>
      </c>
      <c r="E413" s="12">
        <v>80275480</v>
      </c>
      <c r="F413" s="9">
        <v>1</v>
      </c>
      <c r="G413" s="9">
        <f>MIN(M413,Q413,Y413,U413,AC413,AG413,AK413)</f>
        <v>-0.120186880946922</v>
      </c>
      <c r="H413" s="9">
        <f>MAX(M413,Q413,U413,Y413,AC413,AG413,AK413)</f>
        <v>-0.120186880946922</v>
      </c>
      <c r="I413" s="9">
        <f>IF(ABS(H413)&gt;ABS(G413),H413,G413)</f>
        <v>-0.120186880946922</v>
      </c>
      <c r="J413" s="9">
        <f t="shared" si="6"/>
        <v>0</v>
      </c>
      <c r="K413" s="10">
        <f>MIN(N413,R413,V413,Z413,AD413,AH413,AL413)</f>
        <v>3.4706054964601899E-6</v>
      </c>
      <c r="AJ413" s="5" t="s">
        <v>528</v>
      </c>
      <c r="AK413" s="5">
        <v>-0.120186880946922</v>
      </c>
      <c r="AL413" s="5">
        <v>3.4706054964601899E-6</v>
      </c>
      <c r="AM413" s="5" t="s">
        <v>578</v>
      </c>
    </row>
    <row r="414" spans="1:39" x14ac:dyDescent="0.25">
      <c r="A414" s="2" t="s">
        <v>398</v>
      </c>
      <c r="B414" s="4" t="s">
        <v>3</v>
      </c>
      <c r="C414">
        <v>17</v>
      </c>
      <c r="D414" s="12">
        <v>80376229</v>
      </c>
      <c r="E414" s="12">
        <v>80400521</v>
      </c>
      <c r="F414" s="9">
        <v>2</v>
      </c>
      <c r="G414" s="9">
        <f>MIN(M414,Q414,Y414,U414,AC414,AG414,AK414)</f>
        <v>0.10987020253075699</v>
      </c>
      <c r="H414" s="9">
        <f>MAX(M414,Q414,U414,Y414,AC414,AG414,AK414)</f>
        <v>0.26586890826361098</v>
      </c>
      <c r="I414" s="9">
        <f>IF(ABS(H414)&gt;ABS(G414),H414,G414)</f>
        <v>0.26586890826361098</v>
      </c>
      <c r="J414" s="9">
        <f t="shared" si="6"/>
        <v>1</v>
      </c>
      <c r="K414" s="10">
        <f>MIN(N414,R414,V414,Z414,AD414,AH414,AL414)</f>
        <v>2.4563916670242601E-3</v>
      </c>
      <c r="P414" s="5" t="s">
        <v>527</v>
      </c>
      <c r="Q414" s="5">
        <v>0.10987020253075699</v>
      </c>
      <c r="R414" s="5">
        <v>4.83876496988899E-3</v>
      </c>
      <c r="S414" s="5">
        <v>0.234648680487864</v>
      </c>
      <c r="T414" s="5" t="s">
        <v>527</v>
      </c>
      <c r="U414" s="5">
        <v>0.26586890826361098</v>
      </c>
      <c r="V414" s="5">
        <v>2.4563916670242601E-3</v>
      </c>
      <c r="W414" s="5">
        <v>9.6561679931300798E-2</v>
      </c>
    </row>
    <row r="415" spans="1:39" x14ac:dyDescent="0.25">
      <c r="A415" s="2" t="s">
        <v>418</v>
      </c>
      <c r="B415" s="4" t="s">
        <v>3</v>
      </c>
      <c r="C415">
        <v>18</v>
      </c>
      <c r="D415" s="12">
        <v>2916991</v>
      </c>
      <c r="E415" s="12">
        <v>3011945</v>
      </c>
      <c r="F415" s="9">
        <v>2</v>
      </c>
      <c r="G415" s="9">
        <f>MIN(M415,Q415,Y415,U415,AC415,AG415,AK415)</f>
        <v>-0.165475363666198</v>
      </c>
      <c r="H415" s="9">
        <f>MAX(M415,Q415,U415,Y415,AC415,AG415,AK415)</f>
        <v>-0.114288350836926</v>
      </c>
      <c r="I415" s="9">
        <f>IF(ABS(H415)&gt;ABS(G415),H415,G415)</f>
        <v>-0.165475363666198</v>
      </c>
      <c r="J415" s="9">
        <f t="shared" si="6"/>
        <v>0</v>
      </c>
      <c r="K415" s="10">
        <f>MIN(N415,R415,V415,Z415,AD415,AH415,AL415)</f>
        <v>5.0385122964829998E-4</v>
      </c>
      <c r="P415" s="5" t="s">
        <v>528</v>
      </c>
      <c r="Q415" s="5">
        <v>-0.114288350836926</v>
      </c>
      <c r="R415" s="5">
        <v>5.0385122964829998E-4</v>
      </c>
      <c r="S415" s="5">
        <v>7.3265002045156194E-2</v>
      </c>
      <c r="T415" s="5" t="s">
        <v>528</v>
      </c>
      <c r="U415" s="5">
        <v>-0.165475363666198</v>
      </c>
      <c r="V415" s="5">
        <v>4.2551680105657699E-2</v>
      </c>
      <c r="W415" s="5">
        <v>0.35185109102968998</v>
      </c>
      <c r="X415"/>
      <c r="Y415"/>
      <c r="Z415"/>
      <c r="AA415"/>
      <c r="AB415"/>
      <c r="AC415"/>
      <c r="AD415"/>
      <c r="AE415"/>
      <c r="AJ415"/>
      <c r="AK415"/>
      <c r="AL415"/>
      <c r="AM415"/>
    </row>
    <row r="416" spans="1:39" x14ac:dyDescent="0.25">
      <c r="A416" s="2" t="s">
        <v>419</v>
      </c>
      <c r="B416" s="4" t="s">
        <v>3</v>
      </c>
      <c r="C416">
        <v>18</v>
      </c>
      <c r="D416" s="12">
        <v>14075988</v>
      </c>
      <c r="E416" s="12">
        <v>14132489</v>
      </c>
      <c r="F416" s="9">
        <v>1</v>
      </c>
      <c r="G416" s="9">
        <f>MIN(M416,Q416,Y416,U416,AC416,AG416,AK416)</f>
        <v>0.34244614555500602</v>
      </c>
      <c r="H416" s="9">
        <f>MAX(M416,Q416,U416,Y416,AC416,AG416,AK416)</f>
        <v>0.34244614555500602</v>
      </c>
      <c r="I416" s="9">
        <f>IF(ABS(H416)&gt;ABS(G416),H416,G416)</f>
        <v>0.34244614555500602</v>
      </c>
      <c r="J416" s="9">
        <f t="shared" si="6"/>
        <v>1</v>
      </c>
      <c r="K416" s="10">
        <f>MIN(N416,R416,V416,Z416,AD416,AH416,AL416)</f>
        <v>2.3405833352944799E-3</v>
      </c>
      <c r="T416" s="5" t="s">
        <v>527</v>
      </c>
      <c r="U416" s="5">
        <v>0.34244614555500602</v>
      </c>
      <c r="V416" s="5">
        <v>2.3405833352944799E-3</v>
      </c>
      <c r="W416" s="5">
        <v>9.5083139742851402E-2</v>
      </c>
      <c r="X416"/>
      <c r="Y416"/>
      <c r="Z416"/>
      <c r="AA416"/>
      <c r="AB416"/>
      <c r="AC416"/>
      <c r="AD416"/>
      <c r="AE416"/>
      <c r="AJ416"/>
      <c r="AK416"/>
      <c r="AL416"/>
      <c r="AM416"/>
    </row>
    <row r="417" spans="1:39" x14ac:dyDescent="0.25">
      <c r="A417" s="2" t="s">
        <v>417</v>
      </c>
      <c r="B417" s="4" t="s">
        <v>3</v>
      </c>
      <c r="C417">
        <v>18</v>
      </c>
      <c r="D417" s="12">
        <v>46065426</v>
      </c>
      <c r="E417" s="12">
        <v>46389588</v>
      </c>
      <c r="F417" s="9">
        <v>1</v>
      </c>
      <c r="G417" s="9">
        <f>MIN(M417,Q417,Y417,U417,AC417,AG417,AK417)</f>
        <v>0.36887065130327301</v>
      </c>
      <c r="H417" s="9">
        <f>MAX(M417,Q417,U417,Y417,AC417,AG417,AK417)</f>
        <v>0.36887065130327301</v>
      </c>
      <c r="I417" s="9">
        <f>IF(ABS(H417)&gt;ABS(G417),H417,G417)</f>
        <v>0.36887065130327301</v>
      </c>
      <c r="J417" s="9">
        <f t="shared" si="6"/>
        <v>1</v>
      </c>
      <c r="K417" s="10">
        <f>MIN(N417,R417,V417,Z417,AD417,AH417,AL417)</f>
        <v>1.5947259517645599E-3</v>
      </c>
      <c r="T417" s="5" t="s">
        <v>527</v>
      </c>
      <c r="U417" s="5">
        <v>0.36887065130327301</v>
      </c>
      <c r="V417" s="5">
        <v>1.5947259517645599E-3</v>
      </c>
      <c r="W417" s="5">
        <v>7.6960242101351398E-2</v>
      </c>
      <c r="X417"/>
      <c r="Y417"/>
      <c r="Z417"/>
      <c r="AA417"/>
      <c r="AB417"/>
      <c r="AC417"/>
      <c r="AD417"/>
      <c r="AE417"/>
      <c r="AJ417"/>
      <c r="AK417"/>
      <c r="AL417"/>
      <c r="AM417"/>
    </row>
    <row r="418" spans="1:39" x14ac:dyDescent="0.25">
      <c r="A418" s="2" t="s">
        <v>420</v>
      </c>
      <c r="B418" s="4" t="s">
        <v>3</v>
      </c>
      <c r="C418">
        <v>18</v>
      </c>
      <c r="D418" s="12">
        <v>56529831</v>
      </c>
      <c r="E418" s="12">
        <v>56653712</v>
      </c>
      <c r="F418" s="9">
        <v>1</v>
      </c>
      <c r="G418" s="9">
        <f>MIN(M418,Q418,Y418,U418,AC418,AG418,AK418)</f>
        <v>-0.50872336705771504</v>
      </c>
      <c r="H418" s="9">
        <f>MAX(M418,Q418,U418,Y418,AC418,AG418,AK418)</f>
        <v>-0.50872336705771504</v>
      </c>
      <c r="I418" s="9">
        <f>IF(ABS(H418)&gt;ABS(G418),H418,G418)</f>
        <v>-0.50872336705771504</v>
      </c>
      <c r="J418" s="9">
        <f t="shared" si="6"/>
        <v>0</v>
      </c>
      <c r="K418" s="10">
        <f>MIN(N418,R418,V418,Z418,AD418,AH418,AL418)</f>
        <v>3.9797238157473602E-4</v>
      </c>
      <c r="T418" s="5" t="s">
        <v>528</v>
      </c>
      <c r="U418" s="5">
        <v>-0.50872336705771504</v>
      </c>
      <c r="V418" s="5">
        <v>3.9797238157473602E-4</v>
      </c>
      <c r="W418" s="5">
        <v>4.0701403480524999E-2</v>
      </c>
      <c r="X418"/>
      <c r="Y418"/>
      <c r="Z418"/>
      <c r="AA418"/>
      <c r="AB418"/>
      <c r="AC418"/>
      <c r="AD418"/>
      <c r="AE418"/>
      <c r="AJ418"/>
      <c r="AK418"/>
      <c r="AL418"/>
      <c r="AM418"/>
    </row>
    <row r="419" spans="1:39" x14ac:dyDescent="0.25">
      <c r="A419" s="2" t="s">
        <v>415</v>
      </c>
      <c r="B419" s="4" t="s">
        <v>3</v>
      </c>
      <c r="C419">
        <v>18</v>
      </c>
      <c r="D419" s="12">
        <v>66382490</v>
      </c>
      <c r="E419" s="12">
        <v>66722426</v>
      </c>
      <c r="F419" s="9">
        <v>1</v>
      </c>
      <c r="G419" s="9">
        <f>MIN(M419,Q419,Y419,U419,AC419,AG419,AK419)</f>
        <v>0.89653476833518397</v>
      </c>
      <c r="H419" s="9">
        <f>MAX(M419,Q419,U419,Y419,AC419,AG419,AK419)</f>
        <v>0.89653476833518397</v>
      </c>
      <c r="I419" s="9">
        <f>IF(ABS(H419)&gt;ABS(G419),H419,G419)</f>
        <v>0.89653476833518397</v>
      </c>
      <c r="J419" s="9">
        <f t="shared" si="6"/>
        <v>1</v>
      </c>
      <c r="K419" s="10">
        <f>MIN(N419,R419,V419,Z419,AD419,AH419,AL419)</f>
        <v>6.3783803802599398E-4</v>
      </c>
      <c r="T419" s="5" t="s">
        <v>527</v>
      </c>
      <c r="U419" s="5">
        <v>0.89653476833518397</v>
      </c>
      <c r="V419" s="5">
        <v>6.3783803802599398E-4</v>
      </c>
      <c r="W419" s="5">
        <v>4.9909756277483702E-2</v>
      </c>
      <c r="AJ419"/>
      <c r="AK419"/>
      <c r="AL419"/>
      <c r="AM419"/>
    </row>
    <row r="420" spans="1:39" x14ac:dyDescent="0.25">
      <c r="A420" s="2" t="s">
        <v>416</v>
      </c>
      <c r="B420" s="4" t="s">
        <v>3</v>
      </c>
      <c r="C420">
        <v>18</v>
      </c>
      <c r="D420" s="12">
        <v>67530191</v>
      </c>
      <c r="E420" s="12">
        <v>67624412</v>
      </c>
      <c r="F420" s="9">
        <v>1</v>
      </c>
      <c r="G420" s="9">
        <f>MIN(M420,Q420,Y420,U420,AC420,AG420,AK420)</f>
        <v>-0.417935555563619</v>
      </c>
      <c r="H420" s="9">
        <f>MAX(M420,Q420,U420,Y420,AC420,AG420,AK420)</f>
        <v>-0.417935555563619</v>
      </c>
      <c r="I420" s="9">
        <f>IF(ABS(H420)&gt;ABS(G420),H420,G420)</f>
        <v>-0.417935555563619</v>
      </c>
      <c r="J420" s="9">
        <f t="shared" si="6"/>
        <v>0</v>
      </c>
      <c r="K420" s="10">
        <f>MIN(N420,R420,V420,Z420,AD420,AH420,AL420)</f>
        <v>6.68333303871765E-4</v>
      </c>
      <c r="P420" s="5" t="s">
        <v>528</v>
      </c>
      <c r="Q420" s="5">
        <v>-0.417935555563619</v>
      </c>
      <c r="R420" s="5">
        <v>6.68333303871765E-4</v>
      </c>
      <c r="S420" s="5">
        <v>8.4119883932264203E-2</v>
      </c>
      <c r="AJ420"/>
      <c r="AK420"/>
      <c r="AL420"/>
      <c r="AM420"/>
    </row>
    <row r="421" spans="1:39" x14ac:dyDescent="0.25">
      <c r="A421" s="2" t="s">
        <v>426</v>
      </c>
      <c r="B421" s="4" t="s">
        <v>3</v>
      </c>
      <c r="C421">
        <v>19</v>
      </c>
      <c r="D421" s="12">
        <v>531732</v>
      </c>
      <c r="E421" s="12">
        <v>542087</v>
      </c>
      <c r="F421" s="9">
        <v>1</v>
      </c>
      <c r="G421" s="9">
        <f>MIN(M421,Q421,Y421,U421,AC421,AG421,AK421)</f>
        <v>0.488747442165819</v>
      </c>
      <c r="H421" s="9">
        <f>MAX(M421,Q421,U421,Y421,AC421,AG421,AK421)</f>
        <v>0.488747442165819</v>
      </c>
      <c r="I421" s="9">
        <f>IF(ABS(H421)&gt;ABS(G421),H421,G421)</f>
        <v>0.488747442165819</v>
      </c>
      <c r="J421" s="9">
        <f t="shared" si="6"/>
        <v>1</v>
      </c>
      <c r="K421" s="10">
        <f>MIN(N421,R421,V421,Z421,AD421,AH421,AL421)</f>
        <v>1.4848830711586901E-4</v>
      </c>
      <c r="T421" s="5" t="s">
        <v>527</v>
      </c>
      <c r="U421" s="5">
        <v>0.488747442165819</v>
      </c>
      <c r="V421" s="5">
        <v>1.4848830711586901E-4</v>
      </c>
      <c r="W421" s="5">
        <v>2.70503933228738E-2</v>
      </c>
      <c r="X421"/>
      <c r="Y421"/>
      <c r="Z421"/>
      <c r="AA421"/>
      <c r="AB421"/>
      <c r="AC421"/>
      <c r="AD421"/>
      <c r="AE421"/>
      <c r="AJ421"/>
      <c r="AK421"/>
      <c r="AL421"/>
      <c r="AM421"/>
    </row>
    <row r="422" spans="1:39" x14ac:dyDescent="0.25">
      <c r="A422" s="2" t="s">
        <v>445</v>
      </c>
      <c r="B422" s="4" t="s">
        <v>3</v>
      </c>
      <c r="C422">
        <v>19</v>
      </c>
      <c r="D422" s="12">
        <v>685520</v>
      </c>
      <c r="E422" s="12">
        <v>695461</v>
      </c>
      <c r="F422" s="9">
        <v>1</v>
      </c>
      <c r="G422" s="9">
        <f>MIN(M422,Q422,Y422,U422,AC422,AG422,AK422)</f>
        <v>0.75294866728555099</v>
      </c>
      <c r="H422" s="9">
        <f>MAX(M422,Q422,U422,Y422,AC422,AG422,AK422)</f>
        <v>0.75294866728555099</v>
      </c>
      <c r="I422" s="9">
        <f>IF(ABS(H422)&gt;ABS(G422),H422,G422)</f>
        <v>0.75294866728555099</v>
      </c>
      <c r="J422" s="9">
        <f t="shared" si="6"/>
        <v>1</v>
      </c>
      <c r="K422" s="10">
        <f>MIN(N422,R422,V422,Z422,AD422,AH422,AL422)</f>
        <v>2.4763652371094401E-3</v>
      </c>
      <c r="T422" s="5" t="s">
        <v>527</v>
      </c>
      <c r="U422" s="5">
        <v>0.75294866728555099</v>
      </c>
      <c r="V422" s="5">
        <v>2.4763652371094401E-3</v>
      </c>
      <c r="W422" s="5">
        <v>9.6561679931300798E-2</v>
      </c>
    </row>
    <row r="423" spans="1:39" x14ac:dyDescent="0.25">
      <c r="A423" s="2" t="s">
        <v>427</v>
      </c>
      <c r="B423" s="4" t="s">
        <v>3</v>
      </c>
      <c r="C423">
        <v>19</v>
      </c>
      <c r="D423" s="12">
        <v>859658</v>
      </c>
      <c r="E423" s="12">
        <v>863569</v>
      </c>
      <c r="F423" s="9">
        <v>1</v>
      </c>
      <c r="G423" s="9">
        <f>MIN(M423,Q423,Y423,U423,AC423,AG423,AK423)</f>
        <v>1.4786708513648601</v>
      </c>
      <c r="H423" s="9">
        <f>MAX(M423,Q423,U423,Y423,AC423,AG423,AK423)</f>
        <v>1.4786708513648601</v>
      </c>
      <c r="I423" s="9">
        <f>IF(ABS(H423)&gt;ABS(G423),H423,G423)</f>
        <v>1.4786708513648601</v>
      </c>
      <c r="J423" s="9">
        <f t="shared" si="6"/>
        <v>1</v>
      </c>
      <c r="K423" s="10">
        <f>MIN(N423,R423,V423,Z423,AD423,AH423,AL423)</f>
        <v>6.2826836030823602E-5</v>
      </c>
      <c r="T423" s="5" t="s">
        <v>527</v>
      </c>
      <c r="U423" s="5">
        <v>1.4786708513648601</v>
      </c>
      <c r="V423" s="5">
        <v>6.2826836030823602E-5</v>
      </c>
      <c r="W423" s="5">
        <v>1.43627074761446E-2</v>
      </c>
      <c r="X423"/>
      <c r="Y423"/>
      <c r="Z423"/>
      <c r="AA423"/>
      <c r="AB423"/>
      <c r="AC423"/>
      <c r="AD423"/>
      <c r="AE423"/>
      <c r="AJ423"/>
      <c r="AK423"/>
      <c r="AL423"/>
      <c r="AM423"/>
    </row>
    <row r="424" spans="1:39" x14ac:dyDescent="0.25">
      <c r="A424" s="2" t="s">
        <v>446</v>
      </c>
      <c r="B424" s="4" t="s">
        <v>3</v>
      </c>
      <c r="C424">
        <v>19</v>
      </c>
      <c r="D424" s="12">
        <v>896502</v>
      </c>
      <c r="E424" s="12">
        <v>913225</v>
      </c>
      <c r="F424" s="9">
        <v>1</v>
      </c>
      <c r="G424" s="9">
        <f>MIN(M424,Q424,Y424,U424,AC424,AG424,AK424)</f>
        <v>0.36169601470957002</v>
      </c>
      <c r="H424" s="9">
        <f>MAX(M424,Q424,U424,Y424,AC424,AG424,AK424)</f>
        <v>0.36169601470957002</v>
      </c>
      <c r="I424" s="9">
        <f>IF(ABS(H424)&gt;ABS(G424),H424,G424)</f>
        <v>0.36169601470957002</v>
      </c>
      <c r="J424" s="9">
        <f t="shared" si="6"/>
        <v>1</v>
      </c>
      <c r="K424" s="10">
        <f>MIN(N424,R424,V424,Z424,AD424,AH424,AL424)</f>
        <v>2.03620086058504E-3</v>
      </c>
      <c r="T424" s="5" t="s">
        <v>527</v>
      </c>
      <c r="U424" s="5">
        <v>0.36169601470957002</v>
      </c>
      <c r="V424" s="5">
        <v>2.03620086058504E-3</v>
      </c>
      <c r="W424" s="5">
        <v>8.8253032838516696E-2</v>
      </c>
    </row>
    <row r="425" spans="1:39" x14ac:dyDescent="0.25">
      <c r="A425" s="2" t="s">
        <v>451</v>
      </c>
      <c r="B425" s="4" t="s">
        <v>3</v>
      </c>
      <c r="C425">
        <v>19</v>
      </c>
      <c r="D425" s="12">
        <v>1438362</v>
      </c>
      <c r="E425" s="12">
        <v>1440496</v>
      </c>
      <c r="F425" s="9">
        <v>2</v>
      </c>
      <c r="G425" s="9">
        <f>MIN(M425,Q425,Y425,U425,AC425,AG425,AK425)</f>
        <v>-0.10199942948428301</v>
      </c>
      <c r="H425" s="9">
        <f>MAX(M425,Q425,U425,Y425,AC425,AG425,AK425)</f>
        <v>8.0615901330685996E-2</v>
      </c>
      <c r="I425" s="9">
        <f>IF(ABS(H425)&gt;ABS(G425),H425,G425)</f>
        <v>-0.10199942948428301</v>
      </c>
      <c r="J425" s="9">
        <f t="shared" si="6"/>
        <v>0</v>
      </c>
      <c r="K425" s="10">
        <f>MIN(N425,R425,V425,Z425,AD425,AH425,AL425)</f>
        <v>2.2790952687584202E-12</v>
      </c>
      <c r="P425" s="5" t="s">
        <v>527</v>
      </c>
      <c r="Q425" s="5">
        <v>8.0615901330685996E-2</v>
      </c>
      <c r="R425" s="5">
        <v>3.7433552937273101E-2</v>
      </c>
      <c r="S425" s="5">
        <v>0.47834409269281403</v>
      </c>
      <c r="AF425" t="s">
        <v>528</v>
      </c>
      <c r="AG425">
        <v>-0.10199942948428301</v>
      </c>
      <c r="AH425">
        <v>2.2790952687584202E-12</v>
      </c>
      <c r="AI425" t="s">
        <v>584</v>
      </c>
      <c r="AJ425"/>
      <c r="AK425"/>
      <c r="AL425"/>
      <c r="AM425"/>
    </row>
    <row r="426" spans="1:39" x14ac:dyDescent="0.25">
      <c r="A426" s="2" t="s">
        <v>443</v>
      </c>
      <c r="B426" s="4" t="s">
        <v>3</v>
      </c>
      <c r="C426">
        <v>19</v>
      </c>
      <c r="D426" s="12">
        <v>3630178</v>
      </c>
      <c r="E426" s="12">
        <v>3700477</v>
      </c>
      <c r="F426" s="9">
        <v>1</v>
      </c>
      <c r="G426" s="9">
        <f>MIN(M426,Q426,Y426,U426,AC426,AG426,AK426)</f>
        <v>0.31418331434691199</v>
      </c>
      <c r="H426" s="9">
        <f>MAX(M426,Q426,U426,Y426,AC426,AG426,AK426)</f>
        <v>0.31418331434691199</v>
      </c>
      <c r="I426" s="9">
        <f>IF(ABS(H426)&gt;ABS(G426),H426,G426)</f>
        <v>0.31418331434691199</v>
      </c>
      <c r="J426" s="9">
        <f t="shared" si="6"/>
        <v>1</v>
      </c>
      <c r="K426" s="10">
        <f>MIN(N426,R426,V426,Z426,AD426,AH426,AL426)</f>
        <v>6.2287807088942995E-4</v>
      </c>
      <c r="T426" s="5" t="s">
        <v>527</v>
      </c>
      <c r="U426" s="5">
        <v>0.31418331434691199</v>
      </c>
      <c r="V426" s="5">
        <v>6.2287807088942995E-4</v>
      </c>
      <c r="W426" s="5">
        <v>4.9068482624999098E-2</v>
      </c>
    </row>
    <row r="427" spans="1:39" x14ac:dyDescent="0.25">
      <c r="A427" s="2" t="s">
        <v>421</v>
      </c>
      <c r="B427" s="4" t="s">
        <v>3</v>
      </c>
      <c r="C427">
        <v>19</v>
      </c>
      <c r="D427" s="12">
        <v>3750770</v>
      </c>
      <c r="E427" s="12">
        <v>3761673</v>
      </c>
      <c r="F427" s="9">
        <v>1</v>
      </c>
      <c r="G427" s="9">
        <f>MIN(M427,Q427,Y427,U427,AC427,AG427,AK427)</f>
        <v>0.294065513911067</v>
      </c>
      <c r="H427" s="9">
        <f>MAX(M427,Q427,U427,Y427,AC427,AG427,AK427)</f>
        <v>0.294065513911067</v>
      </c>
      <c r="I427" s="9">
        <f>IF(ABS(H427)&gt;ABS(G427),H427,G427)</f>
        <v>0.294065513911067</v>
      </c>
      <c r="J427" s="9">
        <f t="shared" si="6"/>
        <v>1</v>
      </c>
      <c r="K427" s="10">
        <f>MIN(N427,R427,V427,Z427,AD427,AH427,AL427)</f>
        <v>1.40188959868633E-3</v>
      </c>
      <c r="T427" s="5" t="s">
        <v>527</v>
      </c>
      <c r="U427" s="5">
        <v>0.294065513911067</v>
      </c>
      <c r="V427" s="5">
        <v>1.40188959868633E-3</v>
      </c>
      <c r="W427" s="5">
        <v>7.2642803693706196E-2</v>
      </c>
      <c r="X427"/>
      <c r="Y427"/>
      <c r="Z427"/>
      <c r="AA427"/>
      <c r="AB427"/>
      <c r="AC427"/>
      <c r="AD427"/>
      <c r="AE427"/>
      <c r="AJ427"/>
      <c r="AK427"/>
      <c r="AL427"/>
      <c r="AM427"/>
    </row>
    <row r="428" spans="1:39" x14ac:dyDescent="0.25">
      <c r="A428" s="2" t="s">
        <v>434</v>
      </c>
      <c r="B428" s="4" t="s">
        <v>3</v>
      </c>
      <c r="C428">
        <v>19</v>
      </c>
      <c r="D428" s="12">
        <v>4304590</v>
      </c>
      <c r="E428" s="12">
        <v>4323843</v>
      </c>
      <c r="F428" s="9">
        <v>1</v>
      </c>
      <c r="G428" s="9">
        <f>MIN(M428,Q428,Y428,U428,AC428,AG428,AK428)</f>
        <v>0.35449061197163301</v>
      </c>
      <c r="H428" s="9">
        <f>MAX(M428,Q428,U428,Y428,AC428,AG428,AK428)</f>
        <v>0.35449061197163301</v>
      </c>
      <c r="I428" s="9">
        <f>IF(ABS(H428)&gt;ABS(G428),H428,G428)</f>
        <v>0.35449061197163301</v>
      </c>
      <c r="J428" s="9">
        <f t="shared" si="6"/>
        <v>1</v>
      </c>
      <c r="K428" s="10">
        <f>MIN(N428,R428,V428,Z428,AD428,AH428,AL428)</f>
        <v>2.67101611655364E-3</v>
      </c>
      <c r="T428" s="5" t="s">
        <v>527</v>
      </c>
      <c r="U428" s="5">
        <v>0.35449061197163301</v>
      </c>
      <c r="V428" s="5">
        <v>2.67101611655364E-3</v>
      </c>
      <c r="W428" s="5">
        <v>9.9812105458009198E-2</v>
      </c>
    </row>
    <row r="429" spans="1:39" x14ac:dyDescent="0.25">
      <c r="A429" s="2" t="s">
        <v>425</v>
      </c>
      <c r="B429" s="4" t="s">
        <v>3</v>
      </c>
      <c r="C429">
        <v>19</v>
      </c>
      <c r="D429" s="12">
        <v>5678424</v>
      </c>
      <c r="E429" s="12">
        <v>5680907</v>
      </c>
      <c r="F429" s="9">
        <v>1</v>
      </c>
      <c r="G429" s="9">
        <f>MIN(M429,Q429,Y429,U429,AC429,AG429,AK429)</f>
        <v>0.52374925587808296</v>
      </c>
      <c r="H429" s="9">
        <f>MAX(M429,Q429,U429,Y429,AC429,AG429,AK429)</f>
        <v>0.52374925587808296</v>
      </c>
      <c r="I429" s="9">
        <f>IF(ABS(H429)&gt;ABS(G429),H429,G429)</f>
        <v>0.52374925587808296</v>
      </c>
      <c r="J429" s="9">
        <f t="shared" si="6"/>
        <v>1</v>
      </c>
      <c r="K429" s="10">
        <f>MIN(N429,R429,V429,Z429,AD429,AH429,AL429)</f>
        <v>1.8954562194434901E-3</v>
      </c>
      <c r="T429" s="5" t="s">
        <v>527</v>
      </c>
      <c r="U429" s="5">
        <v>0.52374925587808296</v>
      </c>
      <c r="V429" s="5">
        <v>1.8954562194434901E-3</v>
      </c>
      <c r="W429" s="5">
        <v>8.4996631009583198E-2</v>
      </c>
      <c r="X429"/>
      <c r="Y429"/>
      <c r="Z429"/>
      <c r="AA429"/>
      <c r="AB429"/>
      <c r="AC429"/>
      <c r="AD429"/>
      <c r="AE429"/>
      <c r="AJ429"/>
      <c r="AK429"/>
      <c r="AL429"/>
      <c r="AM429"/>
    </row>
    <row r="430" spans="1:39" x14ac:dyDescent="0.25">
      <c r="A430" s="2" t="s">
        <v>450</v>
      </c>
      <c r="B430" s="4" t="s">
        <v>3</v>
      </c>
      <c r="C430">
        <v>19</v>
      </c>
      <c r="D430" s="12">
        <v>5690271</v>
      </c>
      <c r="E430" s="12">
        <v>5691678</v>
      </c>
      <c r="F430" s="9">
        <v>1</v>
      </c>
      <c r="G430" s="9">
        <f>MIN(M430,Q430,Y430,U430,AC430,AG430,AK430)</f>
        <v>-0.10031231523961499</v>
      </c>
      <c r="H430" s="9">
        <f>MAX(M430,Q430,U430,Y430,AC430,AG430,AK430)</f>
        <v>-0.10031231523961499</v>
      </c>
      <c r="I430" s="9">
        <f>IF(ABS(H430)&gt;ABS(G430),H430,G430)</f>
        <v>-0.10031231523961499</v>
      </c>
      <c r="J430" s="9">
        <f t="shared" si="6"/>
        <v>0</v>
      </c>
      <c r="K430" s="10">
        <f>MIN(N430,R430,V430,Z430,AD430,AH430,AL430)</f>
        <v>1.4194624024268E-11</v>
      </c>
      <c r="AF430" t="s">
        <v>528</v>
      </c>
      <c r="AG430">
        <v>-0.10031231523961499</v>
      </c>
      <c r="AH430">
        <v>1.4194624024268E-11</v>
      </c>
      <c r="AI430" t="s">
        <v>583</v>
      </c>
      <c r="AJ430"/>
      <c r="AK430"/>
      <c r="AL430"/>
      <c r="AM430"/>
    </row>
    <row r="431" spans="1:39" x14ac:dyDescent="0.25">
      <c r="A431" s="2" t="s">
        <v>428</v>
      </c>
      <c r="B431" s="4" t="s">
        <v>3</v>
      </c>
      <c r="C431">
        <v>19</v>
      </c>
      <c r="D431" s="12">
        <v>6361462</v>
      </c>
      <c r="E431" s="12">
        <v>6368915</v>
      </c>
      <c r="F431" s="9">
        <v>1</v>
      </c>
      <c r="G431" s="9">
        <f>MIN(M431,Q431,Y431,U431,AC431,AG431,AK431)</f>
        <v>0.39923781054906499</v>
      </c>
      <c r="H431" s="9">
        <f>MAX(M431,Q431,U431,Y431,AC431,AG431,AK431)</f>
        <v>0.39923781054906499</v>
      </c>
      <c r="I431" s="9">
        <f>IF(ABS(H431)&gt;ABS(G431),H431,G431)</f>
        <v>0.39923781054906499</v>
      </c>
      <c r="J431" s="9">
        <f t="shared" si="6"/>
        <v>1</v>
      </c>
      <c r="K431" s="10">
        <f>MIN(N431,R431,V431,Z431,AD431,AH431,AL431)</f>
        <v>1.7239689376023701E-3</v>
      </c>
      <c r="T431" s="5" t="s">
        <v>527</v>
      </c>
      <c r="U431" s="5">
        <v>0.39923781054906499</v>
      </c>
      <c r="V431" s="5">
        <v>1.7239689376023701E-3</v>
      </c>
      <c r="W431" s="5">
        <v>7.9760927950420599E-2</v>
      </c>
      <c r="X431"/>
      <c r="Y431"/>
      <c r="Z431"/>
      <c r="AA431"/>
      <c r="AB431"/>
      <c r="AC431"/>
      <c r="AD431"/>
      <c r="AE431"/>
      <c r="AJ431"/>
      <c r="AK431"/>
      <c r="AL431"/>
      <c r="AM431"/>
    </row>
    <row r="432" spans="1:39" x14ac:dyDescent="0.25">
      <c r="A432" s="2" t="s">
        <v>424</v>
      </c>
      <c r="B432" s="4" t="s">
        <v>3</v>
      </c>
      <c r="C432">
        <v>19</v>
      </c>
      <c r="D432" s="12">
        <v>10196794</v>
      </c>
      <c r="E432" s="12">
        <v>10203928</v>
      </c>
      <c r="F432" s="9">
        <v>3</v>
      </c>
      <c r="G432" s="9">
        <f>MIN(M432,Q432,Y432,U432,AC432,AG432,AK432)</f>
        <v>0.116133712192283</v>
      </c>
      <c r="H432" s="9">
        <f>MAX(M432,Q432,U432,Y432,AC432,AG432,AK432)</f>
        <v>0.22314728717811699</v>
      </c>
      <c r="I432" s="9">
        <f>IF(ABS(H432)&gt;ABS(G432),H432,G432)</f>
        <v>0.22314728717811699</v>
      </c>
      <c r="J432" s="9">
        <f t="shared" si="6"/>
        <v>1</v>
      </c>
      <c r="K432" s="10">
        <f>MIN(N432,R432,V432,Z432,AD432,AH432,AL432)</f>
        <v>4.1035394457439002E-4</v>
      </c>
      <c r="L432" s="5" t="s">
        <v>527</v>
      </c>
      <c r="M432" s="5">
        <v>0.22314728717811699</v>
      </c>
      <c r="N432" s="5">
        <v>4.1035394457439002E-4</v>
      </c>
      <c r="O432" s="5">
        <v>6.3153472069998606E-2</v>
      </c>
      <c r="P432" s="5" t="s">
        <v>527</v>
      </c>
      <c r="Q432" s="5">
        <v>0.116133712192283</v>
      </c>
      <c r="R432" s="5">
        <v>1.7526558213370399E-3</v>
      </c>
      <c r="S432" s="5">
        <v>0.14352381106284701</v>
      </c>
      <c r="T432" s="5" t="s">
        <v>527</v>
      </c>
      <c r="U432" s="5">
        <v>0.19117700349844399</v>
      </c>
      <c r="V432" s="5">
        <v>2.10555529360534E-2</v>
      </c>
      <c r="W432" s="5">
        <v>0.26481843762831297</v>
      </c>
      <c r="X432"/>
      <c r="Y432"/>
      <c r="Z432"/>
      <c r="AA432"/>
      <c r="AB432"/>
      <c r="AC432"/>
      <c r="AD432"/>
      <c r="AE432"/>
      <c r="AJ432"/>
      <c r="AK432"/>
      <c r="AL432"/>
      <c r="AM432"/>
    </row>
    <row r="433" spans="1:39" x14ac:dyDescent="0.25">
      <c r="A433" s="2" t="s">
        <v>462</v>
      </c>
      <c r="B433" s="4" t="s">
        <v>3</v>
      </c>
      <c r="C433">
        <v>19</v>
      </c>
      <c r="D433" s="12">
        <v>11998598</v>
      </c>
      <c r="E433" s="12">
        <v>12025366</v>
      </c>
      <c r="F433" s="9">
        <v>1</v>
      </c>
      <c r="G433" s="9">
        <f>MIN(M433,Q433,Y433,U433,AC433,AG433,AK433)</f>
        <v>0.46848295102512</v>
      </c>
      <c r="H433" s="9">
        <f>MAX(M433,Q433,U433,Y433,AC433,AG433,AK433)</f>
        <v>0.46848295102512</v>
      </c>
      <c r="I433" s="9">
        <f>IF(ABS(H433)&gt;ABS(G433),H433,G433)</f>
        <v>0.46848295102512</v>
      </c>
      <c r="J433" s="9">
        <f t="shared" si="6"/>
        <v>1</v>
      </c>
      <c r="K433" s="10">
        <f>MIN(N433,R433,V433,Z433,AD433,AH433,AL433)</f>
        <v>1.1024332674291501E-3</v>
      </c>
      <c r="T433" s="5" t="s">
        <v>527</v>
      </c>
      <c r="U433" s="5">
        <v>0.46848295102512</v>
      </c>
      <c r="V433" s="5">
        <v>1.1024332674291501E-3</v>
      </c>
      <c r="W433" s="5">
        <v>6.4416009239707903E-2</v>
      </c>
      <c r="AJ433"/>
      <c r="AK433"/>
      <c r="AL433"/>
      <c r="AM433"/>
    </row>
    <row r="434" spans="1:39" x14ac:dyDescent="0.25">
      <c r="A434" s="2" t="s">
        <v>432</v>
      </c>
      <c r="B434" s="4" t="s">
        <v>3</v>
      </c>
      <c r="C434">
        <v>19</v>
      </c>
      <c r="D434" s="12">
        <v>13033283</v>
      </c>
      <c r="E434" s="12">
        <v>13044558</v>
      </c>
      <c r="F434" s="9">
        <v>1</v>
      </c>
      <c r="G434" s="9">
        <f>MIN(M434,Q434,Y434,U434,AC434,AG434,AK434)</f>
        <v>0.54736698707694298</v>
      </c>
      <c r="H434" s="9">
        <f>MAX(M434,Q434,U434,Y434,AC434,AG434,AK434)</f>
        <v>0.54736698707694298</v>
      </c>
      <c r="I434" s="9">
        <f>IF(ABS(H434)&gt;ABS(G434),H434,G434)</f>
        <v>0.54736698707694298</v>
      </c>
      <c r="J434" s="9">
        <f t="shared" si="6"/>
        <v>1</v>
      </c>
      <c r="K434" s="10">
        <f>MIN(N434,R434,V434,Z434,AD434,AH434,AL434)</f>
        <v>2.9656852897888298E-4</v>
      </c>
      <c r="T434" s="5" t="s">
        <v>527</v>
      </c>
      <c r="U434" s="5">
        <v>0.54736698707694298</v>
      </c>
      <c r="V434" s="5">
        <v>2.9656852897888298E-4</v>
      </c>
      <c r="W434" s="5">
        <v>3.6308061769627697E-2</v>
      </c>
      <c r="X434"/>
      <c r="Y434"/>
      <c r="Z434"/>
      <c r="AA434"/>
      <c r="AB434"/>
      <c r="AC434"/>
      <c r="AD434"/>
      <c r="AE434"/>
      <c r="AJ434"/>
      <c r="AK434"/>
      <c r="AL434"/>
      <c r="AM434"/>
    </row>
    <row r="435" spans="1:39" x14ac:dyDescent="0.25">
      <c r="A435" s="2" t="s">
        <v>455</v>
      </c>
      <c r="B435" s="4" t="s">
        <v>3</v>
      </c>
      <c r="C435">
        <v>19</v>
      </c>
      <c r="D435" s="12">
        <v>13215713</v>
      </c>
      <c r="E435" s="12">
        <v>13227563</v>
      </c>
      <c r="F435" s="9">
        <v>1</v>
      </c>
      <c r="G435" s="9">
        <f>MIN(M435,Q435,Y435,U435,AC435,AG435,AK435)</f>
        <v>0.28872941359161902</v>
      </c>
      <c r="H435" s="9">
        <f>MAX(M435,Q435,U435,Y435,AC435,AG435,AK435)</f>
        <v>0.28872941359161902</v>
      </c>
      <c r="I435" s="9">
        <f>IF(ABS(H435)&gt;ABS(G435),H435,G435)</f>
        <v>0.28872941359161902</v>
      </c>
      <c r="J435" s="9">
        <f t="shared" si="6"/>
        <v>1</v>
      </c>
      <c r="K435" s="10">
        <f>MIN(N435,R435,V435,Z435,AD435,AH435,AL435)</f>
        <v>1.76259754297359E-3</v>
      </c>
      <c r="T435" s="5" t="s">
        <v>527</v>
      </c>
      <c r="U435" s="5">
        <v>0.28872941359161902</v>
      </c>
      <c r="V435" s="5">
        <v>1.76259754297359E-3</v>
      </c>
      <c r="W435" s="5">
        <v>8.0273924818473202E-2</v>
      </c>
      <c r="AJ435"/>
      <c r="AK435"/>
      <c r="AL435"/>
      <c r="AM435"/>
    </row>
    <row r="436" spans="1:39" x14ac:dyDescent="0.25">
      <c r="A436" s="2" t="s">
        <v>429</v>
      </c>
      <c r="B436" s="4" t="s">
        <v>3</v>
      </c>
      <c r="C436">
        <v>19</v>
      </c>
      <c r="D436" s="12">
        <v>15751706</v>
      </c>
      <c r="E436" s="12">
        <v>15771570</v>
      </c>
      <c r="F436" s="9">
        <v>2</v>
      </c>
      <c r="G436" s="9">
        <f>MIN(M436,Q436,Y436,U436,AC436,AG436,AK436)</f>
        <v>-1.08203810393695</v>
      </c>
      <c r="H436" s="9">
        <f>MAX(M436,Q436,U436,Y436,AC436,AG436,AK436)</f>
        <v>-0.383919803966837</v>
      </c>
      <c r="I436" s="9">
        <f>IF(ABS(H436)&gt;ABS(G436),H436,G436)</f>
        <v>-1.08203810393695</v>
      </c>
      <c r="J436" s="9">
        <f t="shared" si="6"/>
        <v>0</v>
      </c>
      <c r="K436" s="10">
        <f>MIN(N436,R436,V436,Z436,AD436,AH436,AL436)</f>
        <v>1.8579620629131699E-4</v>
      </c>
      <c r="P436" s="5" t="s">
        <v>528</v>
      </c>
      <c r="Q436" s="5">
        <v>-0.383919803966837</v>
      </c>
      <c r="R436" s="5">
        <v>1.8579620629131699E-4</v>
      </c>
      <c r="S436" s="5">
        <v>4.4933066473388301E-2</v>
      </c>
      <c r="T436" s="5" t="s">
        <v>528</v>
      </c>
      <c r="U436" s="5">
        <v>-1.08203810393695</v>
      </c>
      <c r="V436" s="5">
        <v>1.2643288153134801E-2</v>
      </c>
      <c r="W436" s="5">
        <v>0.21343325854895001</v>
      </c>
      <c r="X436"/>
      <c r="Y436"/>
      <c r="Z436"/>
      <c r="AA436"/>
      <c r="AB436"/>
      <c r="AC436"/>
      <c r="AD436"/>
      <c r="AE436"/>
      <c r="AJ436"/>
      <c r="AK436"/>
      <c r="AL436"/>
      <c r="AM436"/>
    </row>
    <row r="437" spans="1:39" x14ac:dyDescent="0.25">
      <c r="A437" s="2" t="s">
        <v>447</v>
      </c>
      <c r="B437" s="4" t="s">
        <v>3</v>
      </c>
      <c r="C437">
        <v>19</v>
      </c>
      <c r="D437" s="12">
        <v>16222489</v>
      </c>
      <c r="E437" s="12">
        <v>16244445</v>
      </c>
      <c r="F437" s="9">
        <v>2</v>
      </c>
      <c r="G437" s="9">
        <f>MIN(M437,Q437,Y437,U437,AC437,AG437,AK437)</f>
        <v>0.11136096159483599</v>
      </c>
      <c r="H437" s="9">
        <f>MAX(M437,Q437,U437,Y437,AC437,AG437,AK437)</f>
        <v>0.21906657107712599</v>
      </c>
      <c r="I437" s="9">
        <f>IF(ABS(H437)&gt;ABS(G437),H437,G437)</f>
        <v>0.21906657107712599</v>
      </c>
      <c r="J437" s="9">
        <f t="shared" si="6"/>
        <v>1</v>
      </c>
      <c r="K437" s="10">
        <f>MIN(N437,R437,V437,Z437,AD437,AH437,AL437)</f>
        <v>2.4738276147754799E-5</v>
      </c>
      <c r="L437" s="5" t="s">
        <v>527</v>
      </c>
      <c r="M437" s="5">
        <v>0.21906657107712599</v>
      </c>
      <c r="N437" s="5">
        <v>2.4738276147754799E-5</v>
      </c>
      <c r="O437" s="5">
        <v>9.7441495585768104E-3</v>
      </c>
      <c r="AJ437" s="5" t="s">
        <v>527</v>
      </c>
      <c r="AK437" s="5">
        <v>0.11136096159483599</v>
      </c>
      <c r="AL437" s="5">
        <v>6.3299255689920004E-3</v>
      </c>
      <c r="AM437" s="5" t="s">
        <v>529</v>
      </c>
    </row>
    <row r="438" spans="1:39" x14ac:dyDescent="0.25">
      <c r="A438" s="2" t="s">
        <v>436</v>
      </c>
      <c r="B438" s="4" t="s">
        <v>3</v>
      </c>
      <c r="C438">
        <v>19</v>
      </c>
      <c r="D438" s="12">
        <v>16244837</v>
      </c>
      <c r="E438" s="12">
        <v>16269386</v>
      </c>
      <c r="F438" s="9">
        <v>2</v>
      </c>
      <c r="G438" s="9">
        <f>MIN(M438,Q438,Y438,U438,AC438,AG438,AK438)</f>
        <v>0.12580516167767</v>
      </c>
      <c r="H438" s="9">
        <f>MAX(M438,Q438,U438,Y438,AC438,AG438,AK438)</f>
        <v>0.203916154866531</v>
      </c>
      <c r="I438" s="9">
        <f>IF(ABS(H438)&gt;ABS(G438),H438,G438)</f>
        <v>0.203916154866531</v>
      </c>
      <c r="J438" s="9">
        <f t="shared" si="6"/>
        <v>1</v>
      </c>
      <c r="K438" s="10">
        <f>MIN(N438,R438,V438,Z438,AD438,AH438,AL438)</f>
        <v>2.8435916892251398E-4</v>
      </c>
      <c r="L438" s="5" t="s">
        <v>527</v>
      </c>
      <c r="M438" s="5">
        <v>0.203916154866531</v>
      </c>
      <c r="N438" s="5">
        <v>2.8435916892251398E-4</v>
      </c>
      <c r="O438" s="5">
        <v>4.95428786005754E-2</v>
      </c>
      <c r="P438" s="5" t="s">
        <v>527</v>
      </c>
      <c r="Q438" s="5">
        <v>0.12580516167767</v>
      </c>
      <c r="R438" s="5">
        <v>3.5335464652476903E-2</v>
      </c>
      <c r="S438" s="5">
        <v>0.46958574031040601</v>
      </c>
    </row>
    <row r="439" spans="1:39" x14ac:dyDescent="0.25">
      <c r="A439" s="2" t="s">
        <v>431</v>
      </c>
      <c r="B439" s="4" t="s">
        <v>3</v>
      </c>
      <c r="C439">
        <v>19</v>
      </c>
      <c r="D439" s="12">
        <v>17516494</v>
      </c>
      <c r="E439" s="12">
        <v>17536148</v>
      </c>
      <c r="F439" s="9">
        <v>2</v>
      </c>
      <c r="G439" s="9">
        <f>MIN(M439,Q439,Y439,U439,AC439,AG439,AK439)</f>
        <v>0.30306933676522302</v>
      </c>
      <c r="H439" s="9">
        <f>MAX(M439,Q439,U439,Y439,AC439,AG439,AK439)</f>
        <v>0.54252129028309803</v>
      </c>
      <c r="I439" s="9">
        <f>IF(ABS(H439)&gt;ABS(G439),H439,G439)</f>
        <v>0.54252129028309803</v>
      </c>
      <c r="J439" s="9">
        <f t="shared" si="6"/>
        <v>1</v>
      </c>
      <c r="K439" s="10">
        <f>MIN(N439,R439,V439,Z439,AD439,AH439,AL439)</f>
        <v>8.3941036505811098E-4</v>
      </c>
      <c r="P439" s="5" t="s">
        <v>527</v>
      </c>
      <c r="Q439" s="5">
        <v>0.30306933676522302</v>
      </c>
      <c r="R439" s="5">
        <v>2.6629609337022901E-2</v>
      </c>
      <c r="S439" s="5">
        <v>0.44212702643580098</v>
      </c>
      <c r="T439" s="5" t="s">
        <v>527</v>
      </c>
      <c r="U439" s="5">
        <v>0.54252129028309803</v>
      </c>
      <c r="V439" s="5">
        <v>8.3941036505811098E-4</v>
      </c>
      <c r="W439" s="5">
        <v>5.7909381338535598E-2</v>
      </c>
      <c r="X439"/>
      <c r="Y439"/>
      <c r="Z439"/>
      <c r="AA439"/>
      <c r="AB439"/>
      <c r="AC439"/>
      <c r="AD439"/>
      <c r="AE439"/>
      <c r="AJ439"/>
      <c r="AK439"/>
      <c r="AL439"/>
      <c r="AM439"/>
    </row>
    <row r="440" spans="1:39" x14ac:dyDescent="0.25">
      <c r="A440" s="2" t="s">
        <v>438</v>
      </c>
      <c r="B440" s="4" t="s">
        <v>3</v>
      </c>
      <c r="C440">
        <v>19</v>
      </c>
      <c r="D440" s="12">
        <v>17935590</v>
      </c>
      <c r="E440" s="12">
        <v>17958841</v>
      </c>
      <c r="F440" s="9">
        <v>2</v>
      </c>
      <c r="G440" s="9">
        <f>MIN(M440,Q440,Y440,U440,AC440,AG440,AK440)</f>
        <v>-0.125558514128113</v>
      </c>
      <c r="H440" s="9">
        <f>MAX(M440,Q440,U440,Y440,AC440,AG440,AK440)</f>
        <v>0.243523181413308</v>
      </c>
      <c r="I440" s="9">
        <f>IF(ABS(H440)&gt;ABS(G440),H440,G440)</f>
        <v>0.243523181413308</v>
      </c>
      <c r="J440" s="9">
        <f t="shared" si="6"/>
        <v>1</v>
      </c>
      <c r="K440" s="10">
        <f>MIN(N440,R440,V440,Z440,AD440,AH440,AL440)</f>
        <v>5.1036589799087896E-4</v>
      </c>
      <c r="L440" s="5" t="s">
        <v>528</v>
      </c>
      <c r="M440" s="5">
        <v>-0.125558514128113</v>
      </c>
      <c r="N440" s="5">
        <v>3.1479522316871303E-2</v>
      </c>
      <c r="O440" s="5">
        <v>0.46509105451838301</v>
      </c>
      <c r="T440" s="5" t="s">
        <v>527</v>
      </c>
      <c r="U440" s="5">
        <v>0.243523181413308</v>
      </c>
      <c r="V440" s="5">
        <v>5.1036589799087896E-4</v>
      </c>
      <c r="W440" s="5">
        <v>4.4405641825937703E-2</v>
      </c>
    </row>
    <row r="441" spans="1:39" x14ac:dyDescent="0.25">
      <c r="A441" s="2" t="s">
        <v>449</v>
      </c>
      <c r="B441" s="4" t="s">
        <v>3</v>
      </c>
      <c r="C441">
        <v>19</v>
      </c>
      <c r="D441" s="12">
        <v>17970686</v>
      </c>
      <c r="E441" s="12">
        <v>17974133</v>
      </c>
      <c r="F441" s="9">
        <v>1</v>
      </c>
      <c r="G441" s="9">
        <f>MIN(M441,Q441,Y441,U441,AC441,AG441,AK441)</f>
        <v>-0.12563517078986999</v>
      </c>
      <c r="H441" s="9">
        <f>MAX(M441,Q441,U441,Y441,AC441,AG441,AK441)</f>
        <v>-0.12563517078986999</v>
      </c>
      <c r="I441" s="9">
        <f>IF(ABS(H441)&gt;ABS(G441),H441,G441)</f>
        <v>-0.12563517078986999</v>
      </c>
      <c r="J441" s="9">
        <f t="shared" si="6"/>
        <v>0</v>
      </c>
      <c r="K441" s="10">
        <f>MIN(N441,R441,V441,Z441,AD441,AH441,AL441)</f>
        <v>7.1022542392659901E-14</v>
      </c>
      <c r="AF441" t="s">
        <v>528</v>
      </c>
      <c r="AG441">
        <v>-0.12563517078986999</v>
      </c>
      <c r="AH441">
        <v>7.1022542392659901E-14</v>
      </c>
      <c r="AI441" t="s">
        <v>582</v>
      </c>
      <c r="AJ441"/>
      <c r="AK441"/>
      <c r="AL441"/>
      <c r="AM441"/>
    </row>
    <row r="442" spans="1:39" x14ac:dyDescent="0.25">
      <c r="A442" s="2" t="s">
        <v>453</v>
      </c>
      <c r="B442" s="4" t="s">
        <v>3</v>
      </c>
      <c r="C442">
        <v>19</v>
      </c>
      <c r="D442" s="12">
        <v>17973396</v>
      </c>
      <c r="E442" s="12">
        <v>17973529</v>
      </c>
      <c r="F442" s="9">
        <v>1</v>
      </c>
      <c r="G442" s="9">
        <f>MIN(M442,Q442,Y442,U442,AC442,AG442,AK442)</f>
        <v>0.95591841060905902</v>
      </c>
      <c r="H442" s="9">
        <f>MAX(M442,Q442,U442,Y442,AC442,AG442,AK442)</f>
        <v>0.95591841060905902</v>
      </c>
      <c r="I442" s="9">
        <f>IF(ABS(H442)&gt;ABS(G442),H442,G442)</f>
        <v>0.95591841060905902</v>
      </c>
      <c r="J442" s="9">
        <f t="shared" si="6"/>
        <v>1</v>
      </c>
      <c r="K442" s="10">
        <f>MIN(N442,R442,V442,Z442,AD442,AH442,AL442)</f>
        <v>4.3161524585160998E-5</v>
      </c>
      <c r="T442" s="5" t="s">
        <v>527</v>
      </c>
      <c r="U442" s="5">
        <v>0.95591841060905902</v>
      </c>
      <c r="V442" s="5">
        <v>4.3161524585160998E-5</v>
      </c>
      <c r="W442" s="5">
        <v>1.1213441442782799E-2</v>
      </c>
      <c r="AJ442"/>
      <c r="AK442"/>
      <c r="AL442"/>
      <c r="AM442"/>
    </row>
    <row r="443" spans="1:39" x14ac:dyDescent="0.25">
      <c r="A443" s="2" t="s">
        <v>423</v>
      </c>
      <c r="B443" s="4" t="s">
        <v>3</v>
      </c>
      <c r="C443">
        <v>19</v>
      </c>
      <c r="D443" s="12">
        <v>19756006</v>
      </c>
      <c r="E443" s="12">
        <v>19774503</v>
      </c>
      <c r="F443" s="9">
        <v>1</v>
      </c>
      <c r="G443" s="9">
        <f>MIN(M443,Q443,Y443,U443,AC443,AG443,AK443)</f>
        <v>0.12922390742880999</v>
      </c>
      <c r="H443" s="9">
        <f>MAX(M443,Q443,U443,Y443,AC443,AG443,AK443)</f>
        <v>0.12922390742880999</v>
      </c>
      <c r="I443" s="9">
        <f>IF(ABS(H443)&gt;ABS(G443),H443,G443)</f>
        <v>0.12922390742880999</v>
      </c>
      <c r="J443" s="9">
        <f t="shared" si="6"/>
        <v>1</v>
      </c>
      <c r="K443" s="10">
        <f>MIN(N443,R443,V443,Z443,AD443,AH443,AL443)</f>
        <v>7.43438758416478E-5</v>
      </c>
      <c r="P443" s="5" t="s">
        <v>527</v>
      </c>
      <c r="Q443" s="5">
        <v>0.12922390742880999</v>
      </c>
      <c r="R443" s="5">
        <v>7.43438758416478E-5</v>
      </c>
      <c r="S443" s="5">
        <v>2.52363665811557E-2</v>
      </c>
      <c r="X443"/>
      <c r="Y443"/>
      <c r="Z443"/>
      <c r="AA443"/>
      <c r="AB443"/>
      <c r="AC443"/>
      <c r="AD443"/>
      <c r="AE443"/>
      <c r="AJ443"/>
      <c r="AK443"/>
      <c r="AL443"/>
      <c r="AM443"/>
    </row>
    <row r="444" spans="1:39" x14ac:dyDescent="0.25">
      <c r="A444" s="2" t="s">
        <v>464</v>
      </c>
      <c r="B444" s="4" t="s">
        <v>3</v>
      </c>
      <c r="C444">
        <v>19</v>
      </c>
      <c r="D444" s="12">
        <v>20188802</v>
      </c>
      <c r="E444" s="12">
        <v>20231977</v>
      </c>
      <c r="F444" s="9">
        <v>1</v>
      </c>
      <c r="G444" s="9">
        <f>MIN(M444,Q444,Y444,U444,AC444,AG444,AK444)</f>
        <v>0.23122301938470899</v>
      </c>
      <c r="H444" s="9">
        <f>MAX(M444,Q444,U444,Y444,AC444,AG444,AK444)</f>
        <v>0.23122301938470899</v>
      </c>
      <c r="I444" s="9">
        <f>IF(ABS(H444)&gt;ABS(G444),H444,G444)</f>
        <v>0.23122301938470899</v>
      </c>
      <c r="J444" s="9">
        <f t="shared" si="6"/>
        <v>1</v>
      </c>
      <c r="K444" s="10">
        <f>MIN(N444,R444,V444,Z444,AD444,AH444,AL444)</f>
        <v>2.17778034933449E-3</v>
      </c>
      <c r="T444" s="5" t="s">
        <v>527</v>
      </c>
      <c r="U444" s="5">
        <v>0.23122301938470899</v>
      </c>
      <c r="V444" s="5">
        <v>2.17778034933449E-3</v>
      </c>
      <c r="W444" s="5">
        <v>9.1333601053564098E-2</v>
      </c>
      <c r="AJ444"/>
      <c r="AK444"/>
      <c r="AL444"/>
      <c r="AM444"/>
    </row>
    <row r="445" spans="1:39" x14ac:dyDescent="0.25">
      <c r="A445" s="2" t="s">
        <v>461</v>
      </c>
      <c r="B445" s="4" t="s">
        <v>3</v>
      </c>
      <c r="C445">
        <v>19</v>
      </c>
      <c r="D445" s="12">
        <v>23835707</v>
      </c>
      <c r="E445" s="12">
        <v>23870017</v>
      </c>
      <c r="F445" s="9">
        <v>1</v>
      </c>
      <c r="G445" s="9">
        <f>MIN(M445,Q445,Y445,U445,AC445,AG445,AK445)</f>
        <v>0.516804468284915</v>
      </c>
      <c r="H445" s="9">
        <f>MAX(M445,Q445,U445,Y445,AC445,AG445,AK445)</f>
        <v>0.516804468284915</v>
      </c>
      <c r="I445" s="9">
        <f>IF(ABS(H445)&gt;ABS(G445),H445,G445)</f>
        <v>0.516804468284915</v>
      </c>
      <c r="J445" s="9">
        <f t="shared" si="6"/>
        <v>1</v>
      </c>
      <c r="K445" s="10">
        <f>MIN(N445,R445,V445,Z445,AD445,AH445,AL445)</f>
        <v>1.9606238392152601E-3</v>
      </c>
      <c r="T445" s="5" t="s">
        <v>527</v>
      </c>
      <c r="U445" s="5">
        <v>0.516804468284915</v>
      </c>
      <c r="V445" s="5">
        <v>1.9606238392152601E-3</v>
      </c>
      <c r="W445" s="5">
        <v>8.6260050344945993E-2</v>
      </c>
      <c r="AJ445"/>
      <c r="AK445"/>
      <c r="AL445"/>
      <c r="AM445"/>
    </row>
    <row r="446" spans="1:39" x14ac:dyDescent="0.25">
      <c r="A446" s="2" t="s">
        <v>442</v>
      </c>
      <c r="B446" s="4" t="s">
        <v>3</v>
      </c>
      <c r="C446">
        <v>19</v>
      </c>
      <c r="D446" s="12">
        <v>33182866</v>
      </c>
      <c r="E446" s="12">
        <v>33204702</v>
      </c>
      <c r="F446" s="9">
        <v>1</v>
      </c>
      <c r="G446" s="9">
        <f>MIN(M446,Q446,Y446,U446,AC446,AG446,AK446)</f>
        <v>-0.176022887447013</v>
      </c>
      <c r="H446" s="9">
        <f>MAX(M446,Q446,U446,Y446,AC446,AG446,AK446)</f>
        <v>-0.176022887447013</v>
      </c>
      <c r="I446" s="9">
        <f>IF(ABS(H446)&gt;ABS(G446),H446,G446)</f>
        <v>-0.176022887447013</v>
      </c>
      <c r="J446" s="9">
        <f t="shared" si="6"/>
        <v>0</v>
      </c>
      <c r="K446" s="10">
        <f>MIN(N446,R446,V446,Z446,AD446,AH446,AL446)</f>
        <v>1.63890627472185E-4</v>
      </c>
      <c r="P446" s="5" t="s">
        <v>528</v>
      </c>
      <c r="Q446" s="5">
        <v>-0.176022887447013</v>
      </c>
      <c r="R446" s="5">
        <v>1.63890627472185E-4</v>
      </c>
      <c r="S446" s="5">
        <v>4.371197164151E-2</v>
      </c>
    </row>
    <row r="447" spans="1:39" x14ac:dyDescent="0.25">
      <c r="A447" s="2" t="s">
        <v>435</v>
      </c>
      <c r="B447" s="4" t="s">
        <v>3</v>
      </c>
      <c r="C447">
        <v>19</v>
      </c>
      <c r="D447" s="12">
        <v>35645624</v>
      </c>
      <c r="E447" s="12">
        <v>35660788</v>
      </c>
      <c r="F447" s="9">
        <v>1</v>
      </c>
      <c r="G447" s="9">
        <f>MIN(M447,Q447,Y447,U447,AC447,AG447,AK447)</f>
        <v>-0.113032969595055</v>
      </c>
      <c r="H447" s="9">
        <f>MAX(M447,Q447,U447,Y447,AC447,AG447,AK447)</f>
        <v>-0.113032969595055</v>
      </c>
      <c r="I447" s="9">
        <f>IF(ABS(H447)&gt;ABS(G447),H447,G447)</f>
        <v>-0.113032969595055</v>
      </c>
      <c r="J447" s="9">
        <f t="shared" si="6"/>
        <v>0</v>
      </c>
      <c r="K447" s="10">
        <f>MIN(N447,R447,V447,Z447,AD447,AH447,AL447)</f>
        <v>1.41340969388435E-8</v>
      </c>
      <c r="AF447" t="s">
        <v>528</v>
      </c>
      <c r="AG447">
        <v>-0.113032969595055</v>
      </c>
      <c r="AH447">
        <v>1.41340969388435E-8</v>
      </c>
      <c r="AI447" t="s">
        <v>580</v>
      </c>
    </row>
    <row r="448" spans="1:39" x14ac:dyDescent="0.25">
      <c r="A448" s="2" t="s">
        <v>454</v>
      </c>
      <c r="B448" s="4" t="s">
        <v>3</v>
      </c>
      <c r="C448">
        <v>19</v>
      </c>
      <c r="D448" s="12">
        <v>36525886</v>
      </c>
      <c r="E448" s="12">
        <v>36545664</v>
      </c>
      <c r="F448" s="9">
        <v>2</v>
      </c>
      <c r="G448" s="9">
        <f>MIN(M448,Q448,Y448,U448,AC448,AG448,AK448)</f>
        <v>0.114112185318526</v>
      </c>
      <c r="H448" s="9">
        <f>MAX(M448,Q448,U448,Y448,AC448,AG448,AK448)</f>
        <v>0.29146150215005001</v>
      </c>
      <c r="I448" s="9">
        <f>IF(ABS(H448)&gt;ABS(G448),H448,G448)</f>
        <v>0.29146150215005001</v>
      </c>
      <c r="J448" s="9">
        <f t="shared" si="6"/>
        <v>1</v>
      </c>
      <c r="K448" s="10">
        <f>MIN(N448,R448,V448,Z448,AD448,AH448,AL448)</f>
        <v>7.9726377753542796E-4</v>
      </c>
      <c r="P448" s="5" t="s">
        <v>527</v>
      </c>
      <c r="Q448" s="5">
        <v>0.114112185318526</v>
      </c>
      <c r="R448" s="5">
        <v>4.70937919563202E-2</v>
      </c>
      <c r="S448" s="5">
        <v>0.51416850424354998</v>
      </c>
      <c r="T448" s="5" t="s">
        <v>527</v>
      </c>
      <c r="U448" s="5">
        <v>0.29146150215005001</v>
      </c>
      <c r="V448" s="5">
        <v>7.9726377753542796E-4</v>
      </c>
      <c r="W448" s="5">
        <v>5.6583847562926698E-2</v>
      </c>
      <c r="AJ448"/>
      <c r="AK448"/>
      <c r="AL448"/>
      <c r="AM448"/>
    </row>
    <row r="449" spans="1:39" x14ac:dyDescent="0.25">
      <c r="A449" s="2" t="s">
        <v>444</v>
      </c>
      <c r="B449" s="4" t="s">
        <v>3</v>
      </c>
      <c r="C449">
        <v>19</v>
      </c>
      <c r="D449" s="12">
        <v>45882891</v>
      </c>
      <c r="E449" s="12">
        <v>45909607</v>
      </c>
      <c r="F449" s="9">
        <v>1</v>
      </c>
      <c r="G449" s="9">
        <f>MIN(M449,Q449,Y449,U449,AC449,AG449,AK449)</f>
        <v>0.52961470329939198</v>
      </c>
      <c r="H449" s="9">
        <f>MAX(M449,Q449,U449,Y449,AC449,AG449,AK449)</f>
        <v>0.52961470329939198</v>
      </c>
      <c r="I449" s="9">
        <f>IF(ABS(H449)&gt;ABS(G449),H449,G449)</f>
        <v>0.52961470329939198</v>
      </c>
      <c r="J449" s="9">
        <f t="shared" si="6"/>
        <v>1</v>
      </c>
      <c r="K449" s="10">
        <f>MIN(N449,R449,V449,Z449,AD449,AH449,AL449)</f>
        <v>2.1036370637271301E-5</v>
      </c>
      <c r="T449" s="5" t="s">
        <v>527</v>
      </c>
      <c r="U449" s="5">
        <v>0.52961470329939198</v>
      </c>
      <c r="V449" s="5">
        <v>2.1036370637271301E-5</v>
      </c>
      <c r="W449" s="5">
        <v>6.8413945463369702E-3</v>
      </c>
    </row>
    <row r="450" spans="1:39" x14ac:dyDescent="0.25">
      <c r="A450" s="2" t="s">
        <v>457</v>
      </c>
      <c r="B450" s="4" t="s">
        <v>3</v>
      </c>
      <c r="C450">
        <v>19</v>
      </c>
      <c r="D450" s="12">
        <v>46010687</v>
      </c>
      <c r="E450" s="12">
        <v>46030241</v>
      </c>
      <c r="F450" s="9">
        <v>1</v>
      </c>
      <c r="G450" s="9">
        <f>MIN(M450,Q450,Y450,U450,AC450,AG450,AK450)</f>
        <v>0.42062164294677201</v>
      </c>
      <c r="H450" s="9">
        <f>MAX(M450,Q450,U450,Y450,AC450,AG450,AK450)</f>
        <v>0.42062164294677201</v>
      </c>
      <c r="I450" s="9">
        <f>IF(ABS(H450)&gt;ABS(G450),H450,G450)</f>
        <v>0.42062164294677201</v>
      </c>
      <c r="J450" s="9">
        <f t="shared" si="6"/>
        <v>1</v>
      </c>
      <c r="K450" s="10">
        <f>MIN(N450,R450,V450,Z450,AD450,AH450,AL450)</f>
        <v>9.14983020682623E-4</v>
      </c>
      <c r="T450" s="5" t="s">
        <v>527</v>
      </c>
      <c r="U450" s="5">
        <v>0.42062164294677201</v>
      </c>
      <c r="V450" s="5">
        <v>9.14983020682623E-4</v>
      </c>
      <c r="W450" s="5">
        <v>5.8938049934468002E-2</v>
      </c>
      <c r="AJ450"/>
      <c r="AK450"/>
      <c r="AL450"/>
      <c r="AM450"/>
    </row>
    <row r="451" spans="1:39" x14ac:dyDescent="0.25">
      <c r="A451" s="2" t="s">
        <v>441</v>
      </c>
      <c r="B451" s="4" t="s">
        <v>3</v>
      </c>
      <c r="C451">
        <v>19</v>
      </c>
      <c r="D451" s="12">
        <v>46144751</v>
      </c>
      <c r="E451" s="12">
        <v>46146098</v>
      </c>
      <c r="F451" s="9">
        <v>1</v>
      </c>
      <c r="G451" s="9">
        <f>MIN(M451,Q451,Y451,U451,AC451,AG451,AK451)</f>
        <v>0.489017754430844</v>
      </c>
      <c r="H451" s="9">
        <f>MAX(M451,Q451,U451,Y451,AC451,AG451,AK451)</f>
        <v>0.489017754430844</v>
      </c>
      <c r="I451" s="9">
        <f>IF(ABS(H451)&gt;ABS(G451),H451,G451)</f>
        <v>0.489017754430844</v>
      </c>
      <c r="J451" s="9">
        <f t="shared" si="6"/>
        <v>1</v>
      </c>
      <c r="K451" s="10">
        <f>MIN(N451,R451,V451,Z451,AD451,AH451,AL451)</f>
        <v>1.6707694854296799E-4</v>
      </c>
      <c r="T451" s="5" t="s">
        <v>527</v>
      </c>
      <c r="U451" s="5">
        <v>0.489017754430844</v>
      </c>
      <c r="V451" s="5">
        <v>1.6707694854296799E-4</v>
      </c>
      <c r="W451" s="5">
        <v>2.8652199808302001E-2</v>
      </c>
    </row>
    <row r="452" spans="1:39" x14ac:dyDescent="0.25">
      <c r="A452" s="2" t="s">
        <v>456</v>
      </c>
      <c r="B452" s="4" t="s">
        <v>3</v>
      </c>
      <c r="C452">
        <v>19</v>
      </c>
      <c r="D452" s="12">
        <v>49660997</v>
      </c>
      <c r="E452" s="12">
        <v>49715098</v>
      </c>
      <c r="F452" s="9">
        <v>1</v>
      </c>
      <c r="G452" s="9">
        <f>MIN(M452,Q452,Y452,U452,AC452,AG452,AK452)</f>
        <v>0.34888245375772903</v>
      </c>
      <c r="H452" s="9">
        <f>MAX(M452,Q452,U452,Y452,AC452,AG452,AK452)</f>
        <v>0.34888245375772903</v>
      </c>
      <c r="I452" s="9">
        <f>IF(ABS(H452)&gt;ABS(G452),H452,G452)</f>
        <v>0.34888245375772903</v>
      </c>
      <c r="J452" s="9">
        <f t="shared" ref="J452:J515" si="7">IF(I452&gt;0,1,0)</f>
        <v>1</v>
      </c>
      <c r="K452" s="10">
        <f>MIN(N452,R452,V452,Z452,AD452,AH452,AL452)</f>
        <v>8.0289679888180697E-5</v>
      </c>
      <c r="P452" s="5" t="s">
        <v>527</v>
      </c>
      <c r="Q452" s="5">
        <v>0.34888245375772903</v>
      </c>
      <c r="R452" s="5">
        <v>8.0289679888180697E-5</v>
      </c>
      <c r="S452" s="5">
        <v>2.6453088061982401E-2</v>
      </c>
      <c r="AJ452"/>
      <c r="AK452"/>
      <c r="AL452"/>
      <c r="AM452"/>
    </row>
    <row r="453" spans="1:39" x14ac:dyDescent="0.25">
      <c r="A453" s="2" t="s">
        <v>433</v>
      </c>
      <c r="B453" s="4" t="s">
        <v>3</v>
      </c>
      <c r="C453">
        <v>19</v>
      </c>
      <c r="D453" s="12">
        <v>49977465</v>
      </c>
      <c r="E453" s="12">
        <v>49989488</v>
      </c>
      <c r="F453" s="9">
        <v>1</v>
      </c>
      <c r="G453" s="9">
        <f>MIN(M453,Q453,Y453,U453,AC453,AG453,AK453)</f>
        <v>0.185201832073871</v>
      </c>
      <c r="H453" s="9">
        <f>MAX(M453,Q453,U453,Y453,AC453,AG453,AK453)</f>
        <v>0.185201832073871</v>
      </c>
      <c r="I453" s="9">
        <f>IF(ABS(H453)&gt;ABS(G453),H453,G453)</f>
        <v>0.185201832073871</v>
      </c>
      <c r="J453" s="9">
        <f t="shared" si="7"/>
        <v>1</v>
      </c>
      <c r="K453" s="10">
        <f>MIN(N453,R453,V453,Z453,AD453,AH453,AL453)</f>
        <v>4.9376976985727998E-5</v>
      </c>
      <c r="P453" s="5" t="s">
        <v>527</v>
      </c>
      <c r="Q453" s="5">
        <v>0.185201832073871</v>
      </c>
      <c r="R453" s="5">
        <v>4.9376976985727998E-5</v>
      </c>
      <c r="S453" s="5">
        <v>1.9073134351521501E-2</v>
      </c>
    </row>
    <row r="454" spans="1:39" x14ac:dyDescent="0.25">
      <c r="A454" s="2" t="s">
        <v>448</v>
      </c>
      <c r="B454" s="4" t="s">
        <v>3</v>
      </c>
      <c r="C454">
        <v>19</v>
      </c>
      <c r="D454" s="12">
        <v>49990810</v>
      </c>
      <c r="E454" s="12">
        <v>49995565</v>
      </c>
      <c r="F454" s="9">
        <v>1</v>
      </c>
      <c r="G454" s="9">
        <f>MIN(M454,Q454,Y454,U454,AC454,AG454,AK454)</f>
        <v>-0.122319187273968</v>
      </c>
      <c r="H454" s="9">
        <f>MAX(M454,Q454,U454,Y454,AC454,AG454,AK454)</f>
        <v>-0.122319187273968</v>
      </c>
      <c r="I454" s="9">
        <f>IF(ABS(H454)&gt;ABS(G454),H454,G454)</f>
        <v>-0.122319187273968</v>
      </c>
      <c r="J454" s="9">
        <f t="shared" si="7"/>
        <v>0</v>
      </c>
      <c r="K454" s="10">
        <f>MIN(N454,R454,V454,Z454,AD454,AH454,AL454)</f>
        <v>5.7455101992392299E-19</v>
      </c>
      <c r="AF454" t="s">
        <v>528</v>
      </c>
      <c r="AG454">
        <v>-0.122319187273968</v>
      </c>
      <c r="AH454">
        <v>5.7455101992392299E-19</v>
      </c>
      <c r="AI454" t="s">
        <v>581</v>
      </c>
    </row>
    <row r="455" spans="1:39" x14ac:dyDescent="0.25">
      <c r="A455" s="2" t="s">
        <v>422</v>
      </c>
      <c r="B455" s="4" t="s">
        <v>3</v>
      </c>
      <c r="C455">
        <v>19</v>
      </c>
      <c r="D455" s="12">
        <v>50431958</v>
      </c>
      <c r="E455" s="12">
        <v>50437193</v>
      </c>
      <c r="F455" s="9">
        <v>1</v>
      </c>
      <c r="G455" s="9">
        <f>MIN(M455,Q455,Y455,U455,AC455,AG455,AK455)</f>
        <v>0.190529444323421</v>
      </c>
      <c r="H455" s="9">
        <f>MAX(M455,Q455,U455,Y455,AC455,AG455,AK455)</f>
        <v>0.190529444323421</v>
      </c>
      <c r="I455" s="9">
        <f>IF(ABS(H455)&gt;ABS(G455),H455,G455)</f>
        <v>0.190529444323421</v>
      </c>
      <c r="J455" s="9">
        <f t="shared" si="7"/>
        <v>1</v>
      </c>
      <c r="K455" s="10">
        <f>MIN(N455,R455,V455,Z455,AD455,AH455,AL455)</f>
        <v>3.33489189388418E-4</v>
      </c>
      <c r="P455" s="5" t="s">
        <v>527</v>
      </c>
      <c r="Q455" s="5">
        <v>0.190529444323421</v>
      </c>
      <c r="R455" s="5">
        <v>3.33489189388418E-4</v>
      </c>
      <c r="S455" s="5">
        <v>5.9358990069402297E-2</v>
      </c>
      <c r="X455"/>
      <c r="Y455"/>
      <c r="Z455"/>
      <c r="AA455"/>
      <c r="AB455"/>
      <c r="AC455"/>
      <c r="AD455"/>
      <c r="AE455"/>
      <c r="AJ455"/>
      <c r="AK455"/>
      <c r="AL455"/>
      <c r="AM455"/>
    </row>
    <row r="456" spans="1:39" x14ac:dyDescent="0.25">
      <c r="A456" s="2" t="s">
        <v>430</v>
      </c>
      <c r="B456" s="4" t="s">
        <v>3</v>
      </c>
      <c r="C456">
        <v>19</v>
      </c>
      <c r="D456" s="12">
        <v>51848408</v>
      </c>
      <c r="E456" s="12">
        <v>51869672</v>
      </c>
      <c r="F456" s="9">
        <v>1</v>
      </c>
      <c r="G456" s="9">
        <f>MIN(M456,Q456,Y456,U456,AC456,AG456,AK456)</f>
        <v>0.33899161077241502</v>
      </c>
      <c r="H456" s="9">
        <f>MAX(M456,Q456,U456,Y456,AC456,AG456,AK456)</f>
        <v>0.33899161077241502</v>
      </c>
      <c r="I456" s="9">
        <f>IF(ABS(H456)&gt;ABS(G456),H456,G456)</f>
        <v>0.33899161077241502</v>
      </c>
      <c r="J456" s="9">
        <f t="shared" si="7"/>
        <v>1</v>
      </c>
      <c r="K456" s="10">
        <f>MIN(N456,R456,V456,Z456,AD456,AH456,AL456)</f>
        <v>2.2782495430252502E-3</v>
      </c>
      <c r="T456" s="5" t="s">
        <v>527</v>
      </c>
      <c r="U456" s="5">
        <v>0.33899161077241502</v>
      </c>
      <c r="V456" s="5">
        <v>2.2782495430252502E-3</v>
      </c>
      <c r="W456" s="5">
        <v>9.3823899172063893E-2</v>
      </c>
      <c r="X456"/>
      <c r="Y456"/>
      <c r="Z456"/>
      <c r="AA456"/>
      <c r="AB456"/>
      <c r="AC456"/>
      <c r="AD456"/>
      <c r="AE456"/>
      <c r="AJ456"/>
      <c r="AK456"/>
      <c r="AL456"/>
      <c r="AM456"/>
    </row>
    <row r="457" spans="1:39" x14ac:dyDescent="0.25">
      <c r="A457" s="2" t="s">
        <v>460</v>
      </c>
      <c r="B457" s="4" t="s">
        <v>3</v>
      </c>
      <c r="C457">
        <v>19</v>
      </c>
      <c r="D457" s="12">
        <v>52494586</v>
      </c>
      <c r="E457" s="12">
        <v>52511483</v>
      </c>
      <c r="F457" s="9">
        <v>1</v>
      </c>
      <c r="G457" s="9">
        <f>MIN(M457,Q457,Y457,U457,AC457,AG457,AK457)</f>
        <v>-0.195759481848721</v>
      </c>
      <c r="H457" s="9">
        <f>MAX(M457,Q457,U457,Y457,AC457,AG457,AK457)</f>
        <v>-0.195759481848721</v>
      </c>
      <c r="I457" s="9">
        <f>IF(ABS(H457)&gt;ABS(G457),H457,G457)</f>
        <v>-0.195759481848721</v>
      </c>
      <c r="J457" s="9">
        <f t="shared" si="7"/>
        <v>0</v>
      </c>
      <c r="K457" s="10">
        <f>MIN(N457,R457,V457,Z457,AD457,AH457,AL457)</f>
        <v>1.62704784373182E-4</v>
      </c>
      <c r="P457" s="5" t="s">
        <v>528</v>
      </c>
      <c r="Q457" s="5">
        <v>-0.195759481848721</v>
      </c>
      <c r="R457" s="5">
        <v>1.62704784373182E-4</v>
      </c>
      <c r="S457" s="5">
        <v>4.371197164151E-2</v>
      </c>
      <c r="AJ457"/>
      <c r="AK457"/>
      <c r="AL457"/>
      <c r="AM457"/>
    </row>
    <row r="458" spans="1:39" x14ac:dyDescent="0.25">
      <c r="A458" s="2" t="s">
        <v>463</v>
      </c>
      <c r="B458" s="4" t="s">
        <v>3</v>
      </c>
      <c r="C458">
        <v>19</v>
      </c>
      <c r="D458" s="12">
        <v>52567718</v>
      </c>
      <c r="E458" s="12">
        <v>52599018</v>
      </c>
      <c r="F458" s="9">
        <v>1</v>
      </c>
      <c r="G458" s="9">
        <f>MIN(M458,Q458,Y458,U458,AC458,AG458,AK458)</f>
        <v>0.30295817690106303</v>
      </c>
      <c r="H458" s="9">
        <f>MAX(M458,Q458,U458,Y458,AC458,AG458,AK458)</f>
        <v>0.30295817690106303</v>
      </c>
      <c r="I458" s="9">
        <f>IF(ABS(H458)&gt;ABS(G458),H458,G458)</f>
        <v>0.30295817690106303</v>
      </c>
      <c r="J458" s="9">
        <f t="shared" si="7"/>
        <v>1</v>
      </c>
      <c r="K458" s="10">
        <f>MIN(N458,R458,V458,Z458,AD458,AH458,AL458)</f>
        <v>2.43081026610681E-3</v>
      </c>
      <c r="T458" s="5" t="s">
        <v>527</v>
      </c>
      <c r="U458" s="5">
        <v>0.30295817690106303</v>
      </c>
      <c r="V458" s="5">
        <v>2.43081026610681E-3</v>
      </c>
      <c r="W458" s="5">
        <v>9.63973363691812E-2</v>
      </c>
      <c r="AJ458"/>
      <c r="AK458"/>
      <c r="AL458"/>
      <c r="AM458"/>
    </row>
    <row r="459" spans="1:39" x14ac:dyDescent="0.25">
      <c r="A459" s="2" t="s">
        <v>458</v>
      </c>
      <c r="B459" s="4" t="s">
        <v>3</v>
      </c>
      <c r="C459">
        <v>19</v>
      </c>
      <c r="D459" s="12">
        <v>53641956</v>
      </c>
      <c r="E459" s="12">
        <v>53662322</v>
      </c>
      <c r="F459" s="9">
        <v>2</v>
      </c>
      <c r="G459" s="9">
        <f>MIN(M459,Q459,Y459,U459,AC459,AG459,AK459)</f>
        <v>0.22944673407049801</v>
      </c>
      <c r="H459" s="9">
        <f>MAX(M459,Q459,U459,Y459,AC459,AG459,AK459)</f>
        <v>0.33052235730926899</v>
      </c>
      <c r="I459" s="9">
        <f>IF(ABS(H459)&gt;ABS(G459),H459,G459)</f>
        <v>0.33052235730926899</v>
      </c>
      <c r="J459" s="9">
        <f t="shared" si="7"/>
        <v>1</v>
      </c>
      <c r="K459" s="10">
        <f>MIN(N459,R459,V459,Z459,AD459,AH459,AL459)</f>
        <v>2.3104324639829801E-4</v>
      </c>
      <c r="L459" s="5" t="s">
        <v>527</v>
      </c>
      <c r="M459" s="5">
        <v>0.22944673407049801</v>
      </c>
      <c r="N459" s="5">
        <v>2.3104324639829801E-4</v>
      </c>
      <c r="O459" s="5">
        <v>4.5736559430359203E-2</v>
      </c>
      <c r="T459" s="5" t="s">
        <v>527</v>
      </c>
      <c r="U459" s="5">
        <v>0.33052235730926899</v>
      </c>
      <c r="V459" s="5">
        <v>6.7627055688574403E-3</v>
      </c>
      <c r="W459" s="5">
        <v>0.15974023981279101</v>
      </c>
      <c r="AJ459"/>
      <c r="AK459"/>
      <c r="AL459"/>
      <c r="AM459"/>
    </row>
    <row r="460" spans="1:39" x14ac:dyDescent="0.25">
      <c r="A460" s="2" t="s">
        <v>440</v>
      </c>
      <c r="B460" s="4" t="s">
        <v>3</v>
      </c>
      <c r="C460">
        <v>19</v>
      </c>
      <c r="D460" s="12">
        <v>54777674</v>
      </c>
      <c r="E460" s="12">
        <v>54785033</v>
      </c>
      <c r="F460" s="9">
        <v>1</v>
      </c>
      <c r="G460" s="9">
        <f>MIN(M460,Q460,Y460,U460,AC460,AG460,AK460)</f>
        <v>1.1826397759916301</v>
      </c>
      <c r="H460" s="9">
        <f>MAX(M460,Q460,U460,Y460,AC460,AG460,AK460)</f>
        <v>1.1826397759916301</v>
      </c>
      <c r="I460" s="9">
        <f>IF(ABS(H460)&gt;ABS(G460),H460,G460)</f>
        <v>1.1826397759916301</v>
      </c>
      <c r="J460" s="9">
        <f t="shared" si="7"/>
        <v>1</v>
      </c>
      <c r="K460" s="10">
        <f>MIN(N460,R460,V460,Z460,AD460,AH460,AL460)</f>
        <v>5.0307802672882901E-4</v>
      </c>
      <c r="T460" s="5" t="s">
        <v>527</v>
      </c>
      <c r="U460" s="5">
        <v>1.1826397759916301</v>
      </c>
      <c r="V460" s="5">
        <v>5.0307802672882901E-4</v>
      </c>
      <c r="W460" s="5">
        <v>4.4405641825937703E-2</v>
      </c>
    </row>
    <row r="461" spans="1:39" x14ac:dyDescent="0.25">
      <c r="A461" s="2" t="s">
        <v>439</v>
      </c>
      <c r="B461" s="4" t="s">
        <v>3</v>
      </c>
      <c r="C461">
        <v>19</v>
      </c>
      <c r="D461" s="12">
        <v>55105040</v>
      </c>
      <c r="E461" s="12">
        <v>55113846</v>
      </c>
      <c r="F461" s="9">
        <v>1</v>
      </c>
      <c r="G461" s="9">
        <f>MIN(M461,Q461,Y461,U461,AC461,AG461,AK461)</f>
        <v>1.0455531587089499</v>
      </c>
      <c r="H461" s="9">
        <f>MAX(M461,Q461,U461,Y461,AC461,AG461,AK461)</f>
        <v>1.0455531587089499</v>
      </c>
      <c r="I461" s="9">
        <f>IF(ABS(H461)&gt;ABS(G461),H461,G461)</f>
        <v>1.0455531587089499</v>
      </c>
      <c r="J461" s="9">
        <f t="shared" si="7"/>
        <v>1</v>
      </c>
      <c r="K461" s="10">
        <f>MIN(N461,R461,V461,Z461,AD461,AH461,AL461)</f>
        <v>1.7907045053379301E-3</v>
      </c>
      <c r="T461" s="5" t="s">
        <v>527</v>
      </c>
      <c r="U461" s="5">
        <v>1.0455531587089499</v>
      </c>
      <c r="V461" s="5">
        <v>1.7907045053379301E-3</v>
      </c>
      <c r="W461" s="5">
        <v>8.09217977819182E-2</v>
      </c>
    </row>
    <row r="462" spans="1:39" x14ac:dyDescent="0.25">
      <c r="A462" s="2" t="s">
        <v>437</v>
      </c>
      <c r="B462" s="4" t="s">
        <v>3</v>
      </c>
      <c r="C462">
        <v>19</v>
      </c>
      <c r="D462" s="12">
        <v>55964344</v>
      </c>
      <c r="E462" s="12">
        <v>55973049</v>
      </c>
      <c r="F462" s="9">
        <v>1</v>
      </c>
      <c r="G462" s="9">
        <f>MIN(M462,Q462,Y462,U462,AC462,AG462,AK462)</f>
        <v>0.53740977473889595</v>
      </c>
      <c r="H462" s="9">
        <f>MAX(M462,Q462,U462,Y462,AC462,AG462,AK462)</f>
        <v>0.53740977473889595</v>
      </c>
      <c r="I462" s="9">
        <f>IF(ABS(H462)&gt;ABS(G462),H462,G462)</f>
        <v>0.53740977473889595</v>
      </c>
      <c r="J462" s="9">
        <f t="shared" si="7"/>
        <v>1</v>
      </c>
      <c r="K462" s="10">
        <f>MIN(N462,R462,V462,Z462,AD462,AH462,AL462)</f>
        <v>4.45970279507133E-4</v>
      </c>
      <c r="T462" s="5" t="s">
        <v>527</v>
      </c>
      <c r="U462" s="5">
        <v>0.53740977473889595</v>
      </c>
      <c r="V462" s="5">
        <v>4.45970279507133E-4</v>
      </c>
      <c r="W462" s="5">
        <v>4.1931995877207001E-2</v>
      </c>
    </row>
    <row r="463" spans="1:39" x14ac:dyDescent="0.25">
      <c r="A463" s="2" t="s">
        <v>459</v>
      </c>
      <c r="B463" s="4" t="s">
        <v>3</v>
      </c>
      <c r="C463">
        <v>19</v>
      </c>
      <c r="D463" s="12">
        <v>56915382</v>
      </c>
      <c r="E463" s="12">
        <v>56936400</v>
      </c>
      <c r="F463" s="9">
        <v>1</v>
      </c>
      <c r="G463" s="9">
        <f>MIN(M463,Q463,Y463,U463,AC463,AG463,AK463)</f>
        <v>0.29836863439519801</v>
      </c>
      <c r="H463" s="9">
        <f>MAX(M463,Q463,U463,Y463,AC463,AG463,AK463)</f>
        <v>0.29836863439519801</v>
      </c>
      <c r="I463" s="9">
        <f>IF(ABS(H463)&gt;ABS(G463),H463,G463)</f>
        <v>0.29836863439519801</v>
      </c>
      <c r="J463" s="9">
        <f t="shared" si="7"/>
        <v>1</v>
      </c>
      <c r="K463" s="10">
        <f>MIN(N463,R463,V463,Z463,AD463,AH463,AL463)</f>
        <v>1.2617628475606101E-3</v>
      </c>
      <c r="T463" s="5" t="s">
        <v>527</v>
      </c>
      <c r="U463" s="5">
        <v>0.29836863439519801</v>
      </c>
      <c r="V463" s="5">
        <v>1.2617628475606101E-3</v>
      </c>
      <c r="W463" s="5">
        <v>6.9719872226109897E-2</v>
      </c>
      <c r="AJ463"/>
      <c r="AK463"/>
      <c r="AL463"/>
      <c r="AM463"/>
    </row>
    <row r="464" spans="1:39" x14ac:dyDescent="0.25">
      <c r="A464" s="2" t="s">
        <v>452</v>
      </c>
      <c r="B464" s="4" t="s">
        <v>3</v>
      </c>
      <c r="C464">
        <v>19</v>
      </c>
      <c r="D464" s="12">
        <v>58898635</v>
      </c>
      <c r="E464" s="12">
        <v>58906171</v>
      </c>
      <c r="F464" s="9">
        <v>1</v>
      </c>
      <c r="G464" s="9">
        <f>MIN(M464,Q464,Y464,U464,AC464,AG464,AK464)</f>
        <v>-0.10373294031206</v>
      </c>
      <c r="H464" s="9">
        <f>MAX(M464,Q464,U464,Y464,AC464,AG464,AK464)</f>
        <v>-0.10373294031206</v>
      </c>
      <c r="I464" s="9">
        <f>IF(ABS(H464)&gt;ABS(G464),H464,G464)</f>
        <v>-0.10373294031206</v>
      </c>
      <c r="J464" s="9">
        <f t="shared" si="7"/>
        <v>0</v>
      </c>
      <c r="K464" s="10">
        <f>MIN(N464,R464,V464,Z464,AD464,AH464,AL464)</f>
        <v>6.2943897982311098E-31</v>
      </c>
      <c r="AB464" s="5" t="s">
        <v>528</v>
      </c>
      <c r="AC464" s="5">
        <v>-0.10373294031206</v>
      </c>
      <c r="AD464" s="5">
        <v>6.2943897982311098E-31</v>
      </c>
      <c r="AE464" s="5">
        <v>1.00068209012278E-26</v>
      </c>
      <c r="AJ464"/>
      <c r="AK464"/>
      <c r="AL464"/>
      <c r="AM464"/>
    </row>
    <row r="465" spans="1:39" x14ac:dyDescent="0.25">
      <c r="A465" s="2" t="s">
        <v>476</v>
      </c>
      <c r="B465" s="4" t="s">
        <v>3</v>
      </c>
      <c r="C465">
        <v>20</v>
      </c>
      <c r="D465" s="12">
        <v>17943352</v>
      </c>
      <c r="E465" s="12">
        <v>17943589</v>
      </c>
      <c r="F465" s="9">
        <v>1</v>
      </c>
      <c r="G465" s="9">
        <f>MIN(M465,Q465,Y465,U465,AC465,AG465,AK465)</f>
        <v>0.73956765643116795</v>
      </c>
      <c r="H465" s="9">
        <f>MAX(M465,Q465,U465,Y465,AC465,AG465,AK465)</f>
        <v>0.73956765643116795</v>
      </c>
      <c r="I465" s="9">
        <f>IF(ABS(H465)&gt;ABS(G465),H465,G465)</f>
        <v>0.73956765643116795</v>
      </c>
      <c r="J465" s="9">
        <f t="shared" si="7"/>
        <v>1</v>
      </c>
      <c r="K465" s="10">
        <f>MIN(N465,R465,V465,Z465,AD465,AH465,AL465)</f>
        <v>1.8990729316082001E-4</v>
      </c>
      <c r="T465" s="5" t="s">
        <v>527</v>
      </c>
      <c r="U465" s="5">
        <v>0.73956765643116795</v>
      </c>
      <c r="V465" s="5">
        <v>1.8990729316082001E-4</v>
      </c>
      <c r="W465" s="5">
        <v>2.9509241282921601E-2</v>
      </c>
      <c r="AJ465"/>
      <c r="AK465"/>
      <c r="AL465"/>
      <c r="AM465"/>
    </row>
    <row r="466" spans="1:39" x14ac:dyDescent="0.25">
      <c r="A466" s="2" t="s">
        <v>472</v>
      </c>
      <c r="B466" s="4" t="s">
        <v>3</v>
      </c>
      <c r="C466">
        <v>20</v>
      </c>
      <c r="D466" s="12">
        <v>19867164</v>
      </c>
      <c r="E466" s="12">
        <v>19983103</v>
      </c>
      <c r="F466" s="9">
        <v>1</v>
      </c>
      <c r="G466" s="9">
        <f>MIN(M466,Q466,Y466,U466,AC466,AG466,AK466)</f>
        <v>1.1428089549275899</v>
      </c>
      <c r="H466" s="9">
        <f>MAX(M466,Q466,U466,Y466,AC466,AG466,AK466)</f>
        <v>1.1428089549275899</v>
      </c>
      <c r="I466" s="9">
        <f>IF(ABS(H466)&gt;ABS(G466),H466,G466)</f>
        <v>1.1428089549275899</v>
      </c>
      <c r="J466" s="9">
        <f t="shared" si="7"/>
        <v>1</v>
      </c>
      <c r="K466" s="10">
        <f>MIN(N466,R466,V466,Z466,AD466,AH466,AL466)</f>
        <v>5.3869599924437404E-4</v>
      </c>
      <c r="T466" s="5" t="s">
        <v>527</v>
      </c>
      <c r="U466" s="5">
        <v>1.1428089549275899</v>
      </c>
      <c r="V466" s="5">
        <v>5.3869599924437404E-4</v>
      </c>
      <c r="W466" s="5">
        <v>4.6251488265157799E-2</v>
      </c>
      <c r="AJ466"/>
      <c r="AK466"/>
      <c r="AL466"/>
      <c r="AM466"/>
    </row>
    <row r="467" spans="1:39" x14ac:dyDescent="0.25">
      <c r="A467" s="2" t="s">
        <v>466</v>
      </c>
      <c r="B467" s="4" t="s">
        <v>3</v>
      </c>
      <c r="C467">
        <v>20</v>
      </c>
      <c r="D467" s="12">
        <v>23608533</v>
      </c>
      <c r="E467" s="12">
        <v>23618685</v>
      </c>
      <c r="F467" s="9">
        <v>2</v>
      </c>
      <c r="G467" s="9">
        <f>MIN(M467,Q467,Y467,U467,AC467,AG467,AK467)</f>
        <v>-0.106625348352039</v>
      </c>
      <c r="H467" s="9">
        <f>MAX(M467,Q467,U467,Y467,AC467,AG467,AK467)</f>
        <v>-0.105715539516352</v>
      </c>
      <c r="I467" s="9">
        <f>IF(ABS(H467)&gt;ABS(G467),H467,G467)</f>
        <v>-0.106625348352039</v>
      </c>
      <c r="J467" s="9">
        <f t="shared" si="7"/>
        <v>0</v>
      </c>
      <c r="K467" s="10">
        <f>MIN(N467,R467,V467,Z467,AD467,AH467,AL467)</f>
        <v>1.4497878040852501E-51</v>
      </c>
      <c r="X467" s="5" t="s">
        <v>528</v>
      </c>
      <c r="Y467" s="5">
        <v>-0.105715539516352</v>
      </c>
      <c r="Z467" s="5">
        <v>6.47749074690667E-3</v>
      </c>
      <c r="AA467" s="5" t="s">
        <v>529</v>
      </c>
      <c r="AB467" s="5" t="s">
        <v>528</v>
      </c>
      <c r="AC467" s="5">
        <v>-0.106625348352039</v>
      </c>
      <c r="AD467" s="5">
        <v>1.4497878040852501E-51</v>
      </c>
      <c r="AE467" s="5">
        <v>2.3048726509347298E-47</v>
      </c>
      <c r="AJ467"/>
      <c r="AK467"/>
      <c r="AL467"/>
      <c r="AM467"/>
    </row>
    <row r="468" spans="1:39" x14ac:dyDescent="0.25">
      <c r="A468" s="2" t="s">
        <v>469</v>
      </c>
      <c r="B468" s="4" t="s">
        <v>3</v>
      </c>
      <c r="C468">
        <v>20</v>
      </c>
      <c r="D468" s="12">
        <v>33104188</v>
      </c>
      <c r="E468" s="12">
        <v>33128762</v>
      </c>
      <c r="F468" s="9">
        <v>1</v>
      </c>
      <c r="G468" s="9">
        <f>MIN(M468,Q468,Y468,U468,AC468,AG468,AK468)</f>
        <v>0.49300421337273698</v>
      </c>
      <c r="H468" s="9">
        <f>MAX(M468,Q468,U468,Y468,AC468,AG468,AK468)</f>
        <v>0.49300421337273698</v>
      </c>
      <c r="I468" s="9">
        <f>IF(ABS(H468)&gt;ABS(G468),H468,G468)</f>
        <v>0.49300421337273698</v>
      </c>
      <c r="J468" s="9">
        <f t="shared" si="7"/>
        <v>1</v>
      </c>
      <c r="K468" s="10">
        <f>MIN(N468,R468,V468,Z468,AD468,AH468,AL468)</f>
        <v>3.0497333204651398E-4</v>
      </c>
      <c r="T468" s="5" t="s">
        <v>527</v>
      </c>
      <c r="U468" s="5">
        <v>0.49300421337273698</v>
      </c>
      <c r="V468" s="5">
        <v>3.0497333204651398E-4</v>
      </c>
      <c r="W468" s="5">
        <v>3.6308061769627697E-2</v>
      </c>
      <c r="AJ468"/>
      <c r="AK468"/>
      <c r="AL468"/>
      <c r="AM468"/>
    </row>
    <row r="469" spans="1:39" x14ac:dyDescent="0.25">
      <c r="A469" s="2" t="s">
        <v>471</v>
      </c>
      <c r="B469" s="4" t="s">
        <v>3</v>
      </c>
      <c r="C469">
        <v>20</v>
      </c>
      <c r="D469" s="12">
        <v>33134687</v>
      </c>
      <c r="E469" s="12">
        <v>33148149</v>
      </c>
      <c r="F469" s="9">
        <v>1</v>
      </c>
      <c r="G469" s="9">
        <f>MIN(M469,Q469,Y469,U469,AC469,AG469,AK469)</f>
        <v>0.27856318422342602</v>
      </c>
      <c r="H469" s="9">
        <f>MAX(M469,Q469,U469,Y469,AC469,AG469,AK469)</f>
        <v>0.27856318422342602</v>
      </c>
      <c r="I469" s="9">
        <f>IF(ABS(H469)&gt;ABS(G469),H469,G469)</f>
        <v>0.27856318422342602</v>
      </c>
      <c r="J469" s="9">
        <f t="shared" si="7"/>
        <v>1</v>
      </c>
      <c r="K469" s="10">
        <f>MIN(N469,R469,V469,Z469,AD469,AH469,AL469)</f>
        <v>1.74507459914491E-4</v>
      </c>
      <c r="P469" s="5" t="s">
        <v>527</v>
      </c>
      <c r="Q469" s="5">
        <v>0.27856318422342602</v>
      </c>
      <c r="R469" s="5">
        <v>1.74507459914491E-4</v>
      </c>
      <c r="S469" s="5">
        <v>4.4428012862775597E-2</v>
      </c>
      <c r="AJ469"/>
      <c r="AK469"/>
      <c r="AL469"/>
      <c r="AM469"/>
    </row>
    <row r="470" spans="1:39" x14ac:dyDescent="0.25">
      <c r="A470" s="2" t="s">
        <v>465</v>
      </c>
      <c r="B470" s="4" t="s">
        <v>3</v>
      </c>
      <c r="C470">
        <v>20</v>
      </c>
      <c r="D470" s="12">
        <v>34213952</v>
      </c>
      <c r="E470" s="12">
        <v>34252878</v>
      </c>
      <c r="F470" s="9">
        <v>1</v>
      </c>
      <c r="G470" s="9">
        <f>MIN(M470,Q470,Y470,U470,AC470,AG470,AK470)</f>
        <v>0.30079258348758597</v>
      </c>
      <c r="H470" s="9">
        <f>MAX(M470,Q470,U470,Y470,AC470,AG470,AK470)</f>
        <v>0.30079258348758597</v>
      </c>
      <c r="I470" s="9">
        <f>IF(ABS(H470)&gt;ABS(G470),H470,G470)</f>
        <v>0.30079258348758597</v>
      </c>
      <c r="J470" s="9">
        <f t="shared" si="7"/>
        <v>1</v>
      </c>
      <c r="K470" s="10">
        <f>MIN(N470,R470,V470,Z470,AD470,AH470,AL470)</f>
        <v>1.4392630465983199E-3</v>
      </c>
      <c r="T470" s="5" t="s">
        <v>527</v>
      </c>
      <c r="U470" s="5">
        <v>0.30079258348758597</v>
      </c>
      <c r="V470" s="5">
        <v>1.4392630465983199E-3</v>
      </c>
      <c r="W470" s="5">
        <v>7.3598104650394097E-2</v>
      </c>
      <c r="AJ470"/>
      <c r="AK470"/>
      <c r="AL470"/>
      <c r="AM470"/>
    </row>
    <row r="471" spans="1:39" x14ac:dyDescent="0.25">
      <c r="A471" s="2" t="s">
        <v>477</v>
      </c>
      <c r="B471" s="4" t="s">
        <v>3</v>
      </c>
      <c r="C471">
        <v>20</v>
      </c>
      <c r="D471" s="12">
        <v>35201875</v>
      </c>
      <c r="E471" s="12">
        <v>35222355</v>
      </c>
      <c r="F471" s="9">
        <v>1</v>
      </c>
      <c r="G471" s="9">
        <f>MIN(M471,Q471,Y471,U471,AC471,AG471,AK471)</f>
        <v>-0.14891326255052501</v>
      </c>
      <c r="H471" s="9">
        <f>MAX(M471,Q471,U471,Y471,AC471,AG471,AK471)</f>
        <v>-0.14891326255052501</v>
      </c>
      <c r="I471" s="9">
        <f>IF(ABS(H471)&gt;ABS(G471),H471,G471)</f>
        <v>-0.14891326255052501</v>
      </c>
      <c r="J471" s="9">
        <f t="shared" si="7"/>
        <v>0</v>
      </c>
      <c r="K471" s="10">
        <f>MIN(N471,R471,V471,Z471,AD471,AH471,AL471)</f>
        <v>5.8214655209110197E-4</v>
      </c>
      <c r="P471" s="5" t="s">
        <v>528</v>
      </c>
      <c r="Q471" s="5">
        <v>-0.14891326255052501</v>
      </c>
      <c r="R471" s="5">
        <v>5.8214655209110197E-4</v>
      </c>
      <c r="S471" s="5">
        <v>7.9428784005331599E-2</v>
      </c>
      <c r="AJ471"/>
      <c r="AK471"/>
      <c r="AL471"/>
      <c r="AM471"/>
    </row>
    <row r="472" spans="1:39" x14ac:dyDescent="0.25">
      <c r="A472" s="2" t="s">
        <v>474</v>
      </c>
      <c r="B472" s="4" t="s">
        <v>3</v>
      </c>
      <c r="C472">
        <v>20</v>
      </c>
      <c r="D472" s="12">
        <v>37053842</v>
      </c>
      <c r="E472" s="12">
        <v>37053978</v>
      </c>
      <c r="F472" s="9">
        <v>1</v>
      </c>
      <c r="G472" s="9">
        <f>MIN(M472,Q472,Y472,U472,AC472,AG472,AK472)</f>
        <v>0.94480350355825504</v>
      </c>
      <c r="H472" s="9">
        <f>MAX(M472,Q472,U472,Y472,AC472,AG472,AK472)</f>
        <v>0.94480350355825504</v>
      </c>
      <c r="I472" s="9">
        <f>IF(ABS(H472)&gt;ABS(G472),H472,G472)</f>
        <v>0.94480350355825504</v>
      </c>
      <c r="J472" s="9">
        <f t="shared" si="7"/>
        <v>1</v>
      </c>
      <c r="K472" s="10">
        <f>MIN(N472,R472,V472,Z472,AD472,AH472,AL472)</f>
        <v>2.5151917104307499E-7</v>
      </c>
      <c r="T472" s="5" t="s">
        <v>527</v>
      </c>
      <c r="U472" s="5">
        <v>0.94480350355825504</v>
      </c>
      <c r="V472" s="5">
        <v>2.5151917104307499E-7</v>
      </c>
      <c r="W472" s="5">
        <v>2.6658745592647402E-4</v>
      </c>
      <c r="AJ472"/>
      <c r="AK472"/>
      <c r="AL472"/>
      <c r="AM472"/>
    </row>
    <row r="473" spans="1:39" x14ac:dyDescent="0.25">
      <c r="A473" s="2" t="s">
        <v>473</v>
      </c>
      <c r="B473" s="4" t="s">
        <v>3</v>
      </c>
      <c r="C473">
        <v>20</v>
      </c>
      <c r="D473" s="12">
        <v>37055948</v>
      </c>
      <c r="E473" s="12">
        <v>37056086</v>
      </c>
      <c r="F473" s="9">
        <v>1</v>
      </c>
      <c r="G473" s="9">
        <f>MIN(M473,Q473,Y473,U473,AC473,AG473,AK473)</f>
        <v>0.78833302439950503</v>
      </c>
      <c r="H473" s="9">
        <f>MAX(M473,Q473,U473,Y473,AC473,AG473,AK473)</f>
        <v>0.78833302439950503</v>
      </c>
      <c r="I473" s="9">
        <f>IF(ABS(H473)&gt;ABS(G473),H473,G473)</f>
        <v>0.78833302439950503</v>
      </c>
      <c r="J473" s="9">
        <f t="shared" si="7"/>
        <v>1</v>
      </c>
      <c r="K473" s="10">
        <f>MIN(N473,R473,V473,Z473,AD473,AH473,AL473)</f>
        <v>4.6876505071926604E-6</v>
      </c>
      <c r="T473" s="5" t="s">
        <v>527</v>
      </c>
      <c r="U473" s="5">
        <v>0.78833302439950503</v>
      </c>
      <c r="V473" s="5">
        <v>4.6876505071926604E-6</v>
      </c>
      <c r="W473" s="5">
        <v>2.3409856516788401E-3</v>
      </c>
      <c r="AJ473"/>
      <c r="AK473"/>
      <c r="AL473"/>
      <c r="AM473"/>
    </row>
    <row r="474" spans="1:39" x14ac:dyDescent="0.25">
      <c r="A474" s="2" t="s">
        <v>475</v>
      </c>
      <c r="B474" s="4" t="s">
        <v>3</v>
      </c>
      <c r="C474">
        <v>20</v>
      </c>
      <c r="D474" s="12">
        <v>37062504</v>
      </c>
      <c r="E474" s="12">
        <v>37062642</v>
      </c>
      <c r="F474" s="9">
        <v>1</v>
      </c>
      <c r="G474" s="9">
        <f>MIN(M474,Q474,Y474,U474,AC474,AG474,AK474)</f>
        <v>0.90360331197019905</v>
      </c>
      <c r="H474" s="9">
        <f>MAX(M474,Q474,U474,Y474,AC474,AG474,AK474)</f>
        <v>0.90360331197019905</v>
      </c>
      <c r="I474" s="9">
        <f>IF(ABS(H474)&gt;ABS(G474),H474,G474)</f>
        <v>0.90360331197019905</v>
      </c>
      <c r="J474" s="9">
        <f t="shared" si="7"/>
        <v>1</v>
      </c>
      <c r="K474" s="10">
        <f>MIN(N474,R474,V474,Z474,AD474,AH474,AL474)</f>
        <v>2.0986628119433899E-6</v>
      </c>
      <c r="T474" s="5" t="s">
        <v>527</v>
      </c>
      <c r="U474" s="5">
        <v>0.90360331197019905</v>
      </c>
      <c r="V474" s="5">
        <v>2.0986628119433899E-6</v>
      </c>
      <c r="W474" s="5">
        <v>1.3205996626664701E-3</v>
      </c>
      <c r="AJ474"/>
      <c r="AK474"/>
      <c r="AL474"/>
      <c r="AM474"/>
    </row>
    <row r="475" spans="1:39" x14ac:dyDescent="0.25">
      <c r="A475" s="2" t="s">
        <v>470</v>
      </c>
      <c r="B475" s="4" t="s">
        <v>3</v>
      </c>
      <c r="C475">
        <v>20</v>
      </c>
      <c r="D475" s="12">
        <v>39314487</v>
      </c>
      <c r="E475" s="12">
        <v>39317880</v>
      </c>
      <c r="F475" s="9">
        <v>1</v>
      </c>
      <c r="G475" s="9">
        <f>MIN(M475,Q475,Y475,U475,AC475,AG475,AK475)</f>
        <v>1.4282381857176001</v>
      </c>
      <c r="H475" s="9">
        <f>MAX(M475,Q475,U475,Y475,AC475,AG475,AK475)</f>
        <v>1.4282381857176001</v>
      </c>
      <c r="I475" s="9">
        <f>IF(ABS(H475)&gt;ABS(G475),H475,G475)</f>
        <v>1.4282381857176001</v>
      </c>
      <c r="J475" s="9">
        <f t="shared" si="7"/>
        <v>1</v>
      </c>
      <c r="K475" s="10">
        <f>MIN(N475,R475,V475,Z475,AD475,AH475,AL475)</f>
        <v>4.25146716323472E-4</v>
      </c>
      <c r="T475" s="5" t="s">
        <v>527</v>
      </c>
      <c r="U475" s="5">
        <v>1.4282381857176001</v>
      </c>
      <c r="V475" s="5">
        <v>4.25146716323472E-4</v>
      </c>
      <c r="W475" s="5">
        <v>4.1909965956052599E-2</v>
      </c>
      <c r="AJ475"/>
      <c r="AK475"/>
      <c r="AL475"/>
      <c r="AM475"/>
    </row>
    <row r="476" spans="1:39" x14ac:dyDescent="0.25">
      <c r="A476" s="2" t="s">
        <v>467</v>
      </c>
      <c r="B476" s="4" t="s">
        <v>3</v>
      </c>
      <c r="C476">
        <v>20</v>
      </c>
      <c r="D476" s="12">
        <v>44034632</v>
      </c>
      <c r="E476" s="12">
        <v>44039250</v>
      </c>
      <c r="F476" s="9">
        <v>2</v>
      </c>
      <c r="G476" s="9">
        <f>MIN(M476,Q476,Y476,U476,AC476,AG476,AK476)</f>
        <v>0.19531837653909301</v>
      </c>
      <c r="H476" s="9">
        <f>MAX(M476,Q476,U476,Y476,AC476,AG476,AK476)</f>
        <v>0.30413774987464198</v>
      </c>
      <c r="I476" s="9">
        <f>IF(ABS(H476)&gt;ABS(G476),H476,G476)</f>
        <v>0.30413774987464198</v>
      </c>
      <c r="J476" s="9">
        <f t="shared" si="7"/>
        <v>1</v>
      </c>
      <c r="K476" s="10">
        <f>MIN(N476,R476,V476,Z476,AD476,AH476,AL476)</f>
        <v>4.1623092871211899E-5</v>
      </c>
      <c r="P476" s="5" t="s">
        <v>527</v>
      </c>
      <c r="Q476" s="5">
        <v>0.19531837653909301</v>
      </c>
      <c r="R476" s="5">
        <v>4.1623092871211899E-5</v>
      </c>
      <c r="S476" s="5">
        <v>1.7268958753456201E-2</v>
      </c>
      <c r="T476" s="5" t="s">
        <v>527</v>
      </c>
      <c r="U476" s="5">
        <v>0.30413774987464198</v>
      </c>
      <c r="V476" s="5">
        <v>2.2658073471987701E-3</v>
      </c>
      <c r="W476" s="5">
        <v>9.3823899172063893E-2</v>
      </c>
      <c r="AJ476"/>
      <c r="AK476"/>
      <c r="AL476"/>
      <c r="AM476"/>
    </row>
    <row r="477" spans="1:39" x14ac:dyDescent="0.25">
      <c r="A477" s="2" t="s">
        <v>468</v>
      </c>
      <c r="B477" s="4" t="s">
        <v>3</v>
      </c>
      <c r="C477">
        <v>20</v>
      </c>
      <c r="D477" s="12">
        <v>62526454</v>
      </c>
      <c r="E477" s="12">
        <v>62567384</v>
      </c>
      <c r="F477" s="9">
        <v>1</v>
      </c>
      <c r="G477" s="9">
        <f>MIN(M477,Q477,Y477,U477,AC477,AG477,AK477)</f>
        <v>0.35576822613871001</v>
      </c>
      <c r="H477" s="9">
        <f>MAX(M477,Q477,U477,Y477,AC477,AG477,AK477)</f>
        <v>0.35576822613871001</v>
      </c>
      <c r="I477" s="9">
        <f>IF(ABS(H477)&gt;ABS(G477),H477,G477)</f>
        <v>0.35576822613871001</v>
      </c>
      <c r="J477" s="9">
        <f t="shared" si="7"/>
        <v>1</v>
      </c>
      <c r="K477" s="10">
        <f>MIN(N477,R477,V477,Z477,AD477,AH477,AL477)</f>
        <v>1.2981987246808099E-3</v>
      </c>
      <c r="T477" s="5" t="s">
        <v>527</v>
      </c>
      <c r="U477" s="5">
        <v>0.35576822613871001</v>
      </c>
      <c r="V477" s="5">
        <v>1.2981987246808099E-3</v>
      </c>
      <c r="W477" s="5">
        <v>7.0727565098380907E-2</v>
      </c>
      <c r="AJ477"/>
      <c r="AK477"/>
      <c r="AL477"/>
      <c r="AM477"/>
    </row>
    <row r="478" spans="1:39" x14ac:dyDescent="0.25">
      <c r="A478" s="2" t="s">
        <v>478</v>
      </c>
      <c r="B478" s="4" t="s">
        <v>3</v>
      </c>
      <c r="C478">
        <v>21</v>
      </c>
      <c r="D478" s="12">
        <v>16333555</v>
      </c>
      <c r="E478" s="12">
        <v>16437126</v>
      </c>
      <c r="F478" s="9">
        <v>1</v>
      </c>
      <c r="G478" s="9">
        <f>MIN(M478,Q478,Y478,U478,AC478,AG478,AK478)</f>
        <v>0.69302378250284902</v>
      </c>
      <c r="H478" s="9">
        <f>MAX(M478,Q478,U478,Y478,AC478,AG478,AK478)</f>
        <v>0.69302378250284902</v>
      </c>
      <c r="I478" s="9">
        <f>IF(ABS(H478)&gt;ABS(G478),H478,G478)</f>
        <v>0.69302378250284902</v>
      </c>
      <c r="J478" s="9">
        <f t="shared" si="7"/>
        <v>1</v>
      </c>
      <c r="K478" s="10">
        <f>MIN(N478,R478,V478,Z478,AD478,AH478,AL478)</f>
        <v>1.3132640628813299E-4</v>
      </c>
      <c r="T478" s="5" t="s">
        <v>527</v>
      </c>
      <c r="U478" s="5">
        <v>0.69302378250284902</v>
      </c>
      <c r="V478" s="5">
        <v>1.3132640628813299E-4</v>
      </c>
      <c r="W478" s="5">
        <v>2.4695718885698999E-2</v>
      </c>
      <c r="AJ478"/>
      <c r="AK478"/>
      <c r="AL478"/>
      <c r="AM478"/>
    </row>
    <row r="479" spans="1:39" x14ac:dyDescent="0.25">
      <c r="A479" s="2" t="s">
        <v>491</v>
      </c>
      <c r="B479" s="4" t="s">
        <v>3</v>
      </c>
      <c r="C479">
        <v>22</v>
      </c>
      <c r="D479" s="12">
        <v>18632757</v>
      </c>
      <c r="E479" s="12">
        <v>18660164</v>
      </c>
      <c r="F479" s="9">
        <v>3</v>
      </c>
      <c r="G479" s="9">
        <f>MIN(M479,Q479,Y479,U479,AC479,AG479,AK479)</f>
        <v>0.42790083062515299</v>
      </c>
      <c r="H479" s="9">
        <f>MAX(M479,Q479,U479,Y479,AC479,AG479,AK479)</f>
        <v>0.83721298641264397</v>
      </c>
      <c r="I479" s="9">
        <f>IF(ABS(H479)&gt;ABS(G479),H479,G479)</f>
        <v>0.83721298641264397</v>
      </c>
      <c r="J479" s="9">
        <f t="shared" si="7"/>
        <v>1</v>
      </c>
      <c r="K479" s="10">
        <f>MIN(N479,R479,V479,Z479,AD479,AH479,AL479)</f>
        <v>2.53259247786272E-5</v>
      </c>
      <c r="L479" s="5" t="s">
        <v>527</v>
      </c>
      <c r="M479" s="5">
        <v>0.83721298641264397</v>
      </c>
      <c r="N479" s="5">
        <v>2.53259247786272E-5</v>
      </c>
      <c r="O479" s="5">
        <v>9.7441495585768104E-3</v>
      </c>
      <c r="P479" s="5" t="s">
        <v>527</v>
      </c>
      <c r="Q479" s="5">
        <v>0.53618814584480801</v>
      </c>
      <c r="R479" s="5">
        <v>6.4490529411616304E-4</v>
      </c>
      <c r="S479" s="5">
        <v>8.2093512553287104E-2</v>
      </c>
      <c r="T479" s="5" t="s">
        <v>527</v>
      </c>
      <c r="U479" s="5">
        <v>0.42790083062515299</v>
      </c>
      <c r="V479" s="5">
        <v>4.3135739898158599E-4</v>
      </c>
      <c r="W479" s="5">
        <v>4.1909965956052599E-2</v>
      </c>
      <c r="AJ479"/>
      <c r="AK479"/>
      <c r="AL479"/>
      <c r="AM479"/>
    </row>
    <row r="480" spans="1:39" x14ac:dyDescent="0.25">
      <c r="A480" s="2" t="s">
        <v>481</v>
      </c>
      <c r="B480" s="4" t="s">
        <v>3</v>
      </c>
      <c r="C480">
        <v>22</v>
      </c>
      <c r="D480" s="12">
        <v>18893735</v>
      </c>
      <c r="E480" s="12">
        <v>18899601</v>
      </c>
      <c r="F480" s="9">
        <v>1</v>
      </c>
      <c r="G480" s="9">
        <f>MIN(M480,Q480,Y480,U480,AC480,AG480,AK480)</f>
        <v>0.74259613550560999</v>
      </c>
      <c r="H480" s="9">
        <f>MAX(M480,Q480,U480,Y480,AC480,AG480,AK480)</f>
        <v>0.74259613550560999</v>
      </c>
      <c r="I480" s="9">
        <f>IF(ABS(H480)&gt;ABS(G480),H480,G480)</f>
        <v>0.74259613550560999</v>
      </c>
      <c r="J480" s="9">
        <f t="shared" si="7"/>
        <v>1</v>
      </c>
      <c r="K480" s="10">
        <f>MIN(N480,R480,V480,Z480,AD480,AH480,AL480)</f>
        <v>1.8796125116677799E-5</v>
      </c>
      <c r="T480" s="5" t="s">
        <v>527</v>
      </c>
      <c r="U480" s="5">
        <v>0.74259613550560999</v>
      </c>
      <c r="V480" s="5">
        <v>1.8796125116677799E-5</v>
      </c>
      <c r="W480" s="5">
        <v>6.8413945463369702E-3</v>
      </c>
      <c r="AJ480"/>
      <c r="AK480"/>
      <c r="AL480"/>
      <c r="AM480"/>
    </row>
    <row r="481" spans="1:39" x14ac:dyDescent="0.25">
      <c r="A481" s="2" t="s">
        <v>480</v>
      </c>
      <c r="B481" s="4" t="s">
        <v>3</v>
      </c>
      <c r="C481">
        <v>22</v>
      </c>
      <c r="D481" s="12">
        <v>19929262</v>
      </c>
      <c r="E481" s="12">
        <v>19957498</v>
      </c>
      <c r="F481" s="9">
        <v>1</v>
      </c>
      <c r="G481" s="9">
        <f>MIN(M481,Q481,Y481,U481,AC481,AG481,AK481)</f>
        <v>0.28811812600400499</v>
      </c>
      <c r="H481" s="9">
        <f>MAX(M481,Q481,U481,Y481,AC481,AG481,AK481)</f>
        <v>0.28811812600400499</v>
      </c>
      <c r="I481" s="9">
        <f>IF(ABS(H481)&gt;ABS(G481),H481,G481)</f>
        <v>0.28811812600400499</v>
      </c>
      <c r="J481" s="9">
        <f t="shared" si="7"/>
        <v>1</v>
      </c>
      <c r="K481" s="10">
        <f>MIN(N481,R481,V481,Z481,AD481,AH481,AL481)</f>
        <v>2.3723093001237101E-3</v>
      </c>
      <c r="T481" s="5" t="s">
        <v>527</v>
      </c>
      <c r="U481" s="5">
        <v>0.28811812600400499</v>
      </c>
      <c r="V481" s="5">
        <v>2.3723093001237101E-3</v>
      </c>
      <c r="W481" s="5">
        <v>9.5375014241870004E-2</v>
      </c>
      <c r="AJ481"/>
      <c r="AK481"/>
      <c r="AL481"/>
      <c r="AM481"/>
    </row>
    <row r="482" spans="1:39" x14ac:dyDescent="0.25">
      <c r="A482" s="2" t="s">
        <v>482</v>
      </c>
      <c r="B482" s="4" t="s">
        <v>3</v>
      </c>
      <c r="C482">
        <v>22</v>
      </c>
      <c r="D482" s="12">
        <v>20301760</v>
      </c>
      <c r="E482" s="12">
        <v>20307628</v>
      </c>
      <c r="F482" s="9">
        <v>2</v>
      </c>
      <c r="G482" s="9">
        <f>MIN(M482,Q482,Y482,U482,AC482,AG482,AK482)</f>
        <v>0.18248027159336</v>
      </c>
      <c r="H482" s="9">
        <f>MAX(M482,Q482,U482,Y482,AC482,AG482,AK482)</f>
        <v>0.51027080066695196</v>
      </c>
      <c r="I482" s="9">
        <f>IF(ABS(H482)&gt;ABS(G482),H482,G482)</f>
        <v>0.51027080066695196</v>
      </c>
      <c r="J482" s="9">
        <f t="shared" si="7"/>
        <v>1</v>
      </c>
      <c r="K482" s="10">
        <f>MIN(N482,R482,V482,Z482,AD482,AH482,AL482)</f>
        <v>9.3616922902411005E-4</v>
      </c>
      <c r="L482" s="5" t="s">
        <v>527</v>
      </c>
      <c r="M482" s="5">
        <v>0.18248027159336</v>
      </c>
      <c r="N482" s="5">
        <v>3.21412064644735E-2</v>
      </c>
      <c r="O482" s="5">
        <v>0.471035094000406</v>
      </c>
      <c r="T482" s="5" t="s">
        <v>527</v>
      </c>
      <c r="U482" s="5">
        <v>0.51027080066695196</v>
      </c>
      <c r="V482" s="5">
        <v>9.3616922902411005E-4</v>
      </c>
      <c r="W482" s="5">
        <v>5.8966067168953099E-2</v>
      </c>
      <c r="AJ482"/>
      <c r="AK482"/>
      <c r="AL482"/>
      <c r="AM482"/>
    </row>
    <row r="483" spans="1:39" x14ac:dyDescent="0.25">
      <c r="A483" s="2" t="s">
        <v>479</v>
      </c>
      <c r="B483" s="4" t="s">
        <v>3</v>
      </c>
      <c r="C483">
        <v>22</v>
      </c>
      <c r="D483" s="12">
        <v>32783561</v>
      </c>
      <c r="E483" s="12">
        <v>32808274</v>
      </c>
      <c r="F483" s="9">
        <v>1</v>
      </c>
      <c r="G483" s="9">
        <f>MIN(M483,Q483,Y483,U483,AC483,AG483,AK483)</f>
        <v>0.118982507081951</v>
      </c>
      <c r="H483" s="9">
        <f>MAX(M483,Q483,U483,Y483,AC483,AG483,AK483)</f>
        <v>0.118982507081951</v>
      </c>
      <c r="I483" s="9">
        <f>IF(ABS(H483)&gt;ABS(G483),H483,G483)</f>
        <v>0.118982507081951</v>
      </c>
      <c r="J483" s="9">
        <f t="shared" si="7"/>
        <v>1</v>
      </c>
      <c r="K483" s="10">
        <f>MIN(N483,R483,V483,Z483,AD483,AH483,AL483)</f>
        <v>1.90373496097989E-4</v>
      </c>
      <c r="P483" s="5" t="s">
        <v>527</v>
      </c>
      <c r="Q483" s="5">
        <v>0.118982507081951</v>
      </c>
      <c r="R483" s="5">
        <v>1.90373496097989E-4</v>
      </c>
      <c r="S483" s="5">
        <v>4.4933066473388301E-2</v>
      </c>
      <c r="AJ483"/>
      <c r="AK483"/>
      <c r="AL483"/>
      <c r="AM483"/>
    </row>
    <row r="484" spans="1:39" x14ac:dyDescent="0.25">
      <c r="A484" s="2" t="s">
        <v>484</v>
      </c>
      <c r="B484" s="4" t="s">
        <v>3</v>
      </c>
      <c r="C484">
        <v>22</v>
      </c>
      <c r="D484" s="12">
        <v>35777059</v>
      </c>
      <c r="E484" s="12">
        <v>35790207</v>
      </c>
      <c r="F484" s="9">
        <v>1</v>
      </c>
      <c r="G484" s="9">
        <f>MIN(M484,Q484,Y484,U484,AC484,AG484,AK484)</f>
        <v>0.89184399129766501</v>
      </c>
      <c r="H484" s="9">
        <f>MAX(M484,Q484,U484,Y484,AC484,AG484,AK484)</f>
        <v>0.89184399129766501</v>
      </c>
      <c r="I484" s="9">
        <f>IF(ABS(H484)&gt;ABS(G484),H484,G484)</f>
        <v>0.89184399129766501</v>
      </c>
      <c r="J484" s="9">
        <f t="shared" si="7"/>
        <v>1</v>
      </c>
      <c r="K484" s="10">
        <f>MIN(N484,R484,V484,Z484,AD484,AH484,AL484)</f>
        <v>4.3079231705145599E-4</v>
      </c>
      <c r="T484" s="5" t="s">
        <v>527</v>
      </c>
      <c r="U484" s="5">
        <v>0.89184399129766501</v>
      </c>
      <c r="V484" s="5">
        <v>4.3079231705145599E-4</v>
      </c>
      <c r="W484" s="5">
        <v>4.1909965956052599E-2</v>
      </c>
      <c r="AJ484"/>
      <c r="AK484"/>
      <c r="AL484"/>
      <c r="AM484"/>
    </row>
    <row r="485" spans="1:39" x14ac:dyDescent="0.25">
      <c r="A485" s="2" t="s">
        <v>486</v>
      </c>
      <c r="B485" s="4" t="s">
        <v>3</v>
      </c>
      <c r="C485">
        <v>22</v>
      </c>
      <c r="D485" s="12">
        <v>38082343</v>
      </c>
      <c r="E485" s="12">
        <v>38089485</v>
      </c>
      <c r="F485" s="9">
        <v>1</v>
      </c>
      <c r="G485" s="9">
        <f>MIN(M485,Q485,Y485,U485,AC485,AG485,AK485)</f>
        <v>0.38348365323297201</v>
      </c>
      <c r="H485" s="9">
        <f>MAX(M485,Q485,U485,Y485,AC485,AG485,AK485)</f>
        <v>0.38348365323297201</v>
      </c>
      <c r="I485" s="9">
        <f>IF(ABS(H485)&gt;ABS(G485),H485,G485)</f>
        <v>0.38348365323297201</v>
      </c>
      <c r="J485" s="9">
        <f t="shared" si="7"/>
        <v>1</v>
      </c>
      <c r="K485" s="10">
        <f>MIN(N485,R485,V485,Z485,AD485,AH485,AL485)</f>
        <v>1.5579700247288599E-3</v>
      </c>
      <c r="T485" s="5" t="s">
        <v>527</v>
      </c>
      <c r="U485" s="5">
        <v>0.38348365323297201</v>
      </c>
      <c r="V485" s="5">
        <v>1.5579700247288599E-3</v>
      </c>
      <c r="W485" s="5">
        <v>7.6320892934091597E-2</v>
      </c>
      <c r="AJ485"/>
      <c r="AK485"/>
      <c r="AL485"/>
      <c r="AM485"/>
    </row>
    <row r="486" spans="1:39" x14ac:dyDescent="0.25">
      <c r="A486" s="2" t="s">
        <v>483</v>
      </c>
      <c r="B486" s="4" t="s">
        <v>3</v>
      </c>
      <c r="C486">
        <v>22</v>
      </c>
      <c r="D486" s="12">
        <v>38245378</v>
      </c>
      <c r="E486" s="12">
        <v>38284789</v>
      </c>
      <c r="F486" s="9">
        <v>1</v>
      </c>
      <c r="G486" s="9">
        <f>MIN(M486,Q486,Y486,U486,AC486,AG486,AK486)</f>
        <v>-0.101388115798974</v>
      </c>
      <c r="H486" s="9">
        <f>MAX(M486,Q486,U486,Y486,AC486,AG486,AK486)</f>
        <v>-0.101388115798974</v>
      </c>
      <c r="I486" s="9">
        <f>IF(ABS(H486)&gt;ABS(G486),H486,G486)</f>
        <v>-0.101388115798974</v>
      </c>
      <c r="J486" s="9">
        <f t="shared" si="7"/>
        <v>0</v>
      </c>
      <c r="K486" s="10">
        <f>MIN(N486,R486,V486,Z486,AD486,AH486,AL486)</f>
        <v>3.2806442052094002E-11</v>
      </c>
      <c r="AB486" s="5" t="s">
        <v>528</v>
      </c>
      <c r="AC486" s="5">
        <v>-0.101388115798974</v>
      </c>
      <c r="AD486" s="5">
        <v>3.2806442052094002E-11</v>
      </c>
      <c r="AE486" s="5">
        <v>5.2155681574418997E-7</v>
      </c>
      <c r="AJ486"/>
      <c r="AK486"/>
      <c r="AL486"/>
      <c r="AM486"/>
    </row>
    <row r="487" spans="1:39" x14ac:dyDescent="0.25">
      <c r="A487" s="2" t="s">
        <v>488</v>
      </c>
      <c r="B487" s="4" t="s">
        <v>3</v>
      </c>
      <c r="C487">
        <v>22</v>
      </c>
      <c r="D487" s="12">
        <v>38453261</v>
      </c>
      <c r="E487" s="12">
        <v>38471708</v>
      </c>
      <c r="F487" s="9">
        <v>1</v>
      </c>
      <c r="G487" s="9">
        <f>MIN(M487,Q487,Y487,U487,AC487,AG487,AK487)</f>
        <v>0.241574129767929</v>
      </c>
      <c r="H487" s="9">
        <f>MAX(M487,Q487,U487,Y487,AC487,AG487,AK487)</f>
        <v>0.241574129767929</v>
      </c>
      <c r="I487" s="9">
        <f>IF(ABS(H487)&gt;ABS(G487),H487,G487)</f>
        <v>0.241574129767929</v>
      </c>
      <c r="J487" s="9">
        <f t="shared" si="7"/>
        <v>1</v>
      </c>
      <c r="K487" s="10">
        <f>MIN(N487,R487,V487,Z487,AD487,AH487,AL487)</f>
        <v>2.2710710653089201E-3</v>
      </c>
      <c r="T487" s="5" t="s">
        <v>527</v>
      </c>
      <c r="U487" s="5">
        <v>0.241574129767929</v>
      </c>
      <c r="V487" s="5">
        <v>2.2710710653089201E-3</v>
      </c>
      <c r="W487" s="5">
        <v>9.3823899172063893E-2</v>
      </c>
      <c r="AJ487"/>
      <c r="AK487"/>
      <c r="AL487"/>
      <c r="AM487"/>
    </row>
    <row r="488" spans="1:39" x14ac:dyDescent="0.25">
      <c r="A488" s="2" t="s">
        <v>489</v>
      </c>
      <c r="B488" s="4" t="s">
        <v>3</v>
      </c>
      <c r="C488">
        <v>22</v>
      </c>
      <c r="D488" s="12">
        <v>39708886</v>
      </c>
      <c r="E488" s="12">
        <v>39715670</v>
      </c>
      <c r="F488" s="9">
        <v>2</v>
      </c>
      <c r="G488" s="9">
        <f>MIN(M488,Q488,Y488,U488,AC488,AG488,AK488)</f>
        <v>-0.129796694698561</v>
      </c>
      <c r="H488" s="9">
        <f>MAX(M488,Q488,U488,Y488,AC488,AG488,AK488)</f>
        <v>-0.12007745542005301</v>
      </c>
      <c r="I488" s="9">
        <f>IF(ABS(H488)&gt;ABS(G488),H488,G488)</f>
        <v>-0.129796694698561</v>
      </c>
      <c r="J488" s="9">
        <f t="shared" si="7"/>
        <v>0</v>
      </c>
      <c r="K488" s="10">
        <f>MIN(N488,R488,V488,Z488,AD488,AH488,AL488)</f>
        <v>4.49369638634604E-36</v>
      </c>
      <c r="AB488" s="5" t="s">
        <v>528</v>
      </c>
      <c r="AC488" s="5">
        <v>-0.129796694698561</v>
      </c>
      <c r="AD488" s="5">
        <v>4.49369638634604E-36</v>
      </c>
      <c r="AE488" s="5">
        <v>7.1440785150129303E-32</v>
      </c>
      <c r="AF488" t="s">
        <v>528</v>
      </c>
      <c r="AG488">
        <v>-0.12007745542005301</v>
      </c>
      <c r="AH488">
        <v>1.7622707930589001E-12</v>
      </c>
      <c r="AI488" t="s">
        <v>585</v>
      </c>
      <c r="AJ488"/>
      <c r="AK488"/>
      <c r="AL488"/>
      <c r="AM488"/>
    </row>
    <row r="489" spans="1:39" x14ac:dyDescent="0.25">
      <c r="A489" s="2" t="s">
        <v>490</v>
      </c>
      <c r="B489" s="4" t="s">
        <v>3</v>
      </c>
      <c r="C489">
        <v>22</v>
      </c>
      <c r="D489" s="12">
        <v>40766565</v>
      </c>
      <c r="E489" s="12">
        <v>40806293</v>
      </c>
      <c r="F489" s="9">
        <v>2</v>
      </c>
      <c r="G489" s="9">
        <f>MIN(M489,Q489,Y489,U489,AC489,AG489,AK489)</f>
        <v>-0.135581075591134</v>
      </c>
      <c r="H489" s="9">
        <f>MAX(M489,Q489,U489,Y489,AC489,AG489,AK489)</f>
        <v>0.33014560949134197</v>
      </c>
      <c r="I489" s="9">
        <f>IF(ABS(H489)&gt;ABS(G489),H489,G489)</f>
        <v>0.33014560949134197</v>
      </c>
      <c r="J489" s="9">
        <f t="shared" si="7"/>
        <v>1</v>
      </c>
      <c r="K489" s="10">
        <f>MIN(N489,R489,V489,Z489,AD489,AH489,AL489)</f>
        <v>9.7274562346940697E-4</v>
      </c>
      <c r="L489" s="5" t="s">
        <v>528</v>
      </c>
      <c r="M489" s="5">
        <v>-0.135581075591134</v>
      </c>
      <c r="N489" s="5">
        <v>8.0877748194215192E-3</v>
      </c>
      <c r="O489" s="5">
        <v>0.27746573784163198</v>
      </c>
      <c r="T489" s="5" t="s">
        <v>527</v>
      </c>
      <c r="U489" s="5">
        <v>0.33014560949134197</v>
      </c>
      <c r="V489" s="5">
        <v>9.7274562346940697E-4</v>
      </c>
      <c r="W489" s="5">
        <v>5.9690743284367499E-2</v>
      </c>
      <c r="AJ489"/>
      <c r="AK489"/>
      <c r="AL489"/>
      <c r="AM489"/>
    </row>
    <row r="490" spans="1:39" x14ac:dyDescent="0.25">
      <c r="A490" s="2" t="s">
        <v>485</v>
      </c>
      <c r="B490" s="4" t="s">
        <v>3</v>
      </c>
      <c r="C490">
        <v>22</v>
      </c>
      <c r="D490" s="12">
        <v>50946644</v>
      </c>
      <c r="E490" s="12">
        <v>50963209</v>
      </c>
      <c r="F490" s="9">
        <v>2</v>
      </c>
      <c r="G490" s="9">
        <f>MIN(M490,Q490,Y490,U490,AC490,AG490,AK490)</f>
        <v>-0.117531679519252</v>
      </c>
      <c r="H490" s="9">
        <f>MAX(M490,Q490,U490,Y490,AC490,AG490,AK490)</f>
        <v>0.33776208956655301</v>
      </c>
      <c r="I490" s="9">
        <f>IF(ABS(H490)&gt;ABS(G490),H490,G490)</f>
        <v>0.33776208956655301</v>
      </c>
      <c r="J490" s="9">
        <f t="shared" si="7"/>
        <v>1</v>
      </c>
      <c r="K490" s="10">
        <f>MIN(N490,R490,V490,Z490,AD490,AH490,AL490)</f>
        <v>5.5060235039063998E-4</v>
      </c>
      <c r="P490" s="5" t="s">
        <v>528</v>
      </c>
      <c r="Q490" s="5">
        <v>-0.117531679519252</v>
      </c>
      <c r="R490" s="5">
        <v>1.5788460797916001E-2</v>
      </c>
      <c r="S490" s="5">
        <v>0.37155953331566199</v>
      </c>
      <c r="T490" s="5" t="s">
        <v>527</v>
      </c>
      <c r="U490" s="5">
        <v>0.33776208956655301</v>
      </c>
      <c r="V490" s="5">
        <v>5.5060235039063998E-4</v>
      </c>
      <c r="W490" s="5">
        <v>4.6517918863800502E-2</v>
      </c>
      <c r="AJ490"/>
      <c r="AK490"/>
      <c r="AL490"/>
      <c r="AM490"/>
    </row>
    <row r="491" spans="1:39" x14ac:dyDescent="0.25">
      <c r="A491" s="2" t="s">
        <v>487</v>
      </c>
      <c r="B491" s="4" t="s">
        <v>3</v>
      </c>
      <c r="C491">
        <v>22</v>
      </c>
      <c r="D491" s="12">
        <v>50968837</v>
      </c>
      <c r="E491" s="12">
        <v>50971008</v>
      </c>
      <c r="F491" s="9">
        <v>1</v>
      </c>
      <c r="G491" s="9">
        <f>MIN(M491,Q491,Y491,U491,AC491,AG491,AK491)</f>
        <v>0.19760727496859701</v>
      </c>
      <c r="H491" s="9">
        <f>MAX(M491,Q491,U491,Y491,AC491,AG491,AK491)</f>
        <v>0.19760727496859701</v>
      </c>
      <c r="I491" s="9">
        <f>IF(ABS(H491)&gt;ABS(G491),H491,G491)</f>
        <v>0.19760727496859701</v>
      </c>
      <c r="J491" s="9">
        <f t="shared" si="7"/>
        <v>1</v>
      </c>
      <c r="K491" s="10">
        <f>MIN(N491,R491,V491,Z491,AD491,AH491,AL491)</f>
        <v>4.8210670534273902E-4</v>
      </c>
      <c r="P491" s="5" t="s">
        <v>527</v>
      </c>
      <c r="Q491" s="5">
        <v>0.19760727496859701</v>
      </c>
      <c r="R491" s="5">
        <v>4.8210670534273902E-4</v>
      </c>
      <c r="S491" s="5">
        <v>7.3265002045156194E-2</v>
      </c>
      <c r="AJ491"/>
      <c r="AK491"/>
      <c r="AL491"/>
      <c r="AM491"/>
    </row>
    <row r="492" spans="1:39" x14ac:dyDescent="0.25">
      <c r="A492" s="2" t="s">
        <v>522</v>
      </c>
      <c r="B492" s="4" t="s">
        <v>517</v>
      </c>
      <c r="C492">
        <v>23</v>
      </c>
      <c r="D492" s="12">
        <v>221416</v>
      </c>
      <c r="E492" s="12">
        <v>230887</v>
      </c>
      <c r="F492" s="9">
        <v>2</v>
      </c>
      <c r="G492" s="9">
        <f>MIN(M492,Q492,Y492,U492,AC492,AG492,AK492)</f>
        <v>-0.23341882877421399</v>
      </c>
      <c r="H492" s="9">
        <f>MAX(M492,Q492,U492,Y492,AC492,AG492,AK492)</f>
        <v>-0.21137220349821001</v>
      </c>
      <c r="I492" s="9">
        <f>IF(ABS(H492)&gt;ABS(G492),H492,G492)</f>
        <v>-0.23341882877421399</v>
      </c>
      <c r="J492" s="9">
        <f t="shared" si="7"/>
        <v>0</v>
      </c>
      <c r="K492" s="10">
        <f>MIN(N492,R492,V492,Z492,AD492,AH492,AL492)</f>
        <v>1.1766529794972999E-7</v>
      </c>
      <c r="L492" s="5" t="s">
        <v>528</v>
      </c>
      <c r="M492" s="5">
        <v>-0.21137220349821001</v>
      </c>
      <c r="N492" s="5">
        <v>2.0346235905342701E-2</v>
      </c>
      <c r="O492" s="5">
        <v>0.41138107770094301</v>
      </c>
      <c r="P492" s="5" t="s">
        <v>528</v>
      </c>
      <c r="Q492" s="5">
        <v>-0.23341882877421399</v>
      </c>
      <c r="R492" s="5">
        <v>1.1766529794972999E-7</v>
      </c>
      <c r="S492" s="5">
        <v>1.01391282125606E-4</v>
      </c>
    </row>
    <row r="493" spans="1:39" x14ac:dyDescent="0.25">
      <c r="A493" s="2" t="s">
        <v>525</v>
      </c>
      <c r="B493" s="4" t="s">
        <v>517</v>
      </c>
      <c r="C493">
        <v>23</v>
      </c>
      <c r="D493" s="12">
        <v>294667</v>
      </c>
      <c r="E493" s="12">
        <v>347690</v>
      </c>
      <c r="F493" s="9">
        <v>2</v>
      </c>
      <c r="G493" s="9">
        <f>MIN(M493,Q493,Y493,U493,AC493,AG493,AK493)</f>
        <v>-0.39645529810977498</v>
      </c>
      <c r="H493" s="9">
        <f>MAX(M493,Q493,U493,Y493,AC493,AG493,AK493)</f>
        <v>-0.21214906543738099</v>
      </c>
      <c r="I493" s="9">
        <f>IF(ABS(H493)&gt;ABS(G493),H493,G493)</f>
        <v>-0.39645529810977498</v>
      </c>
      <c r="J493" s="9">
        <f t="shared" si="7"/>
        <v>0</v>
      </c>
      <c r="K493" s="10">
        <f>MIN(N493,R493,V493,Z493,AD493,AH493,AL493)</f>
        <v>8.1439968521691003E-8</v>
      </c>
      <c r="L493" s="5" t="s">
        <v>528</v>
      </c>
      <c r="M493" s="5">
        <v>-0.39645529810977498</v>
      </c>
      <c r="N493" s="5">
        <v>8.1439968521691003E-8</v>
      </c>
      <c r="O493" s="5">
        <v>7.5201666932929497E-5</v>
      </c>
      <c r="P493" s="5" t="s">
        <v>528</v>
      </c>
      <c r="Q493" s="5">
        <v>-0.21214906543738099</v>
      </c>
      <c r="R493" s="5">
        <v>3.67140513426319E-3</v>
      </c>
      <c r="S493" s="5">
        <v>0.20461233987072799</v>
      </c>
    </row>
    <row r="494" spans="1:39" x14ac:dyDescent="0.25">
      <c r="A494" s="2" t="s">
        <v>520</v>
      </c>
      <c r="B494" s="4" t="s">
        <v>517</v>
      </c>
      <c r="C494">
        <v>23</v>
      </c>
      <c r="D494" s="12">
        <v>1387692</v>
      </c>
      <c r="E494" s="12">
        <v>1428828</v>
      </c>
      <c r="F494" s="9">
        <v>3</v>
      </c>
      <c r="G494" s="9">
        <f>MIN(M494,Q494,Y494,U494,AC494,AG494,AK494)</f>
        <v>-0.22894485625434</v>
      </c>
      <c r="H494" s="9">
        <f>MAX(M494,Q494,U494,Y494,AC494,AG494,AK494)</f>
        <v>-0.17451046324687799</v>
      </c>
      <c r="I494" s="9">
        <f>IF(ABS(H494)&gt;ABS(G494),H494,G494)</f>
        <v>-0.22894485625434</v>
      </c>
      <c r="J494" s="9">
        <f t="shared" si="7"/>
        <v>0</v>
      </c>
      <c r="K494" s="10">
        <f>MIN(N494,R494,V494,Z494,AD494,AH494,AL494)</f>
        <v>2.3370330020400699E-25</v>
      </c>
      <c r="L494" s="5" t="s">
        <v>528</v>
      </c>
      <c r="M494" s="5">
        <v>-0.22894485625434</v>
      </c>
      <c r="N494" s="5">
        <v>2.3189875622716898E-9</v>
      </c>
      <c r="O494" s="5">
        <v>3.05907587857382E-6</v>
      </c>
      <c r="P494" s="5" t="s">
        <v>528</v>
      </c>
      <c r="Q494" s="5">
        <v>-0.20381336205808701</v>
      </c>
      <c r="R494" s="5">
        <v>5.3032719145838098E-9</v>
      </c>
      <c r="S494" s="5">
        <v>5.4006592715607104E-6</v>
      </c>
      <c r="AB494" s="5" t="s">
        <v>528</v>
      </c>
      <c r="AC494" s="5">
        <v>-0.17451046324687799</v>
      </c>
      <c r="AD494" s="5">
        <v>2.3370330020400699E-25</v>
      </c>
      <c r="AE494" s="5">
        <v>3.7154150666433103E-21</v>
      </c>
    </row>
    <row r="495" spans="1:39" x14ac:dyDescent="0.25">
      <c r="A495" s="2" t="s">
        <v>523</v>
      </c>
      <c r="B495" s="4" t="s">
        <v>517</v>
      </c>
      <c r="C495">
        <v>23</v>
      </c>
      <c r="D495" s="12">
        <v>1455508</v>
      </c>
      <c r="E495" s="12">
        <v>1501582</v>
      </c>
      <c r="F495" s="9">
        <v>2</v>
      </c>
      <c r="G495" s="9">
        <f>MIN(M495,Q495,Y495,U495,AC495,AG495,AK495)</f>
        <v>-0.46293536097575899</v>
      </c>
      <c r="H495" s="9">
        <f>MAX(M495,Q495,U495,Y495,AC495,AG495,AK495)</f>
        <v>-0.42882674879268301</v>
      </c>
      <c r="I495" s="9">
        <f>IF(ABS(H495)&gt;ABS(G495),H495,G495)</f>
        <v>-0.46293536097575899</v>
      </c>
      <c r="J495" s="9">
        <f t="shared" si="7"/>
        <v>0</v>
      </c>
      <c r="K495" s="10">
        <f>MIN(N495,R495,V495,Z495,AD495,AH495,AL495)</f>
        <v>3.9906629686948797E-5</v>
      </c>
      <c r="L495" s="5" t="s">
        <v>528</v>
      </c>
      <c r="M495" s="5">
        <v>-0.42882674879268301</v>
      </c>
      <c r="N495" s="5">
        <v>3.8751927261223998E-4</v>
      </c>
      <c r="O495" s="5">
        <v>6.06500502254479E-2</v>
      </c>
      <c r="P495" s="5" t="s">
        <v>528</v>
      </c>
      <c r="Q495" s="5">
        <v>-0.46293536097575899</v>
      </c>
      <c r="R495" s="5">
        <v>3.9906629686948797E-5</v>
      </c>
      <c r="S495" s="5">
        <v>1.7193617913584699E-2</v>
      </c>
    </row>
    <row r="496" spans="1:39" x14ac:dyDescent="0.25">
      <c r="A496" s="2" t="s">
        <v>526</v>
      </c>
      <c r="B496" s="4" t="s">
        <v>517</v>
      </c>
      <c r="C496">
        <v>23</v>
      </c>
      <c r="D496" s="12">
        <v>1505044</v>
      </c>
      <c r="E496" s="12">
        <v>1511039</v>
      </c>
      <c r="F496" s="9">
        <v>4</v>
      </c>
      <c r="G496" s="9">
        <f>MIN(M496,Q496,Y496,U496,AC496,AG496,AK496)</f>
        <v>-0.46864949348213802</v>
      </c>
      <c r="H496" s="9">
        <f>MAX(M496,Q496,U496,Y496,AC496,AG496,AK496)</f>
        <v>-0.27987344539426201</v>
      </c>
      <c r="I496" s="9">
        <f>IF(ABS(H496)&gt;ABS(G496),H496,G496)</f>
        <v>-0.46864949348213802</v>
      </c>
      <c r="J496" s="9">
        <f t="shared" si="7"/>
        <v>0</v>
      </c>
      <c r="K496" s="10">
        <f>MIN(N496,R496,V496,Z496,AD496,AH496,AL496)</f>
        <v>1.8618461505830699E-255</v>
      </c>
      <c r="X496" s="5" t="s">
        <v>528</v>
      </c>
      <c r="Y496" s="5">
        <v>-0.30078892894244502</v>
      </c>
      <c r="Z496" s="5">
        <v>7.4794272524902099E-20</v>
      </c>
      <c r="AA496" s="5" t="s">
        <v>593</v>
      </c>
      <c r="AB496" s="5" t="s">
        <v>528</v>
      </c>
      <c r="AC496" s="5">
        <v>-0.46864949348213802</v>
      </c>
      <c r="AD496" s="5">
        <v>1.8618461505830699E-255</v>
      </c>
      <c r="AE496" s="5">
        <v>2.9599630101969598E-251</v>
      </c>
      <c r="AF496" t="s">
        <v>528</v>
      </c>
      <c r="AG496">
        <v>-0.380011066717865</v>
      </c>
      <c r="AH496">
        <v>4.2769356986957002E-54</v>
      </c>
      <c r="AI496" t="s">
        <v>594</v>
      </c>
      <c r="AJ496" s="5" t="s">
        <v>528</v>
      </c>
      <c r="AK496" s="5">
        <v>-0.27987344539426201</v>
      </c>
      <c r="AL496" s="5">
        <v>5.8906647120535097E-36</v>
      </c>
      <c r="AM496" s="5" t="s">
        <v>595</v>
      </c>
    </row>
    <row r="497" spans="1:39" x14ac:dyDescent="0.25">
      <c r="A497" s="2" t="s">
        <v>518</v>
      </c>
      <c r="B497" s="4" t="s">
        <v>517</v>
      </c>
      <c r="C497">
        <v>23</v>
      </c>
      <c r="D497" s="12">
        <v>1522031</v>
      </c>
      <c r="E497" s="12">
        <v>1572655</v>
      </c>
      <c r="F497" s="9">
        <v>3</v>
      </c>
      <c r="G497" s="9">
        <f>MIN(M497,Q497,Y497,U497,AC497,AG497,AK497)</f>
        <v>-0.224640438662294</v>
      </c>
      <c r="H497" s="9">
        <f>MAX(M497,Q497,U497,Y497,AC497,AG497,AK497)</f>
        <v>-0.16661252477157401</v>
      </c>
      <c r="I497" s="9">
        <f>IF(ABS(H497)&gt;ABS(G497),H497,G497)</f>
        <v>-0.224640438662294</v>
      </c>
      <c r="J497" s="9">
        <f t="shared" si="7"/>
        <v>0</v>
      </c>
      <c r="K497" s="10">
        <f>MIN(N497,R497,V497,Z497,AD497,AH497,AL497)</f>
        <v>4.8531623172398799E-4</v>
      </c>
      <c r="L497" s="5" t="s">
        <v>528</v>
      </c>
      <c r="M497" s="5">
        <v>-0.18375806086826699</v>
      </c>
      <c r="N497" s="5">
        <v>4.1221499802198804E-3</v>
      </c>
      <c r="O497" s="5">
        <v>0.213842319760396</v>
      </c>
      <c r="P497" s="5" t="s">
        <v>528</v>
      </c>
      <c r="Q497" s="5">
        <v>-0.16661252477157401</v>
      </c>
      <c r="R497" s="5">
        <v>4.8531623172398799E-4</v>
      </c>
      <c r="S497" s="5">
        <v>7.3265002045156194E-2</v>
      </c>
      <c r="T497" s="5" t="s">
        <v>528</v>
      </c>
      <c r="U497" s="5">
        <v>-0.224640438662294</v>
      </c>
      <c r="V497" s="5">
        <v>3.4435508337820999E-3</v>
      </c>
      <c r="W497" s="5">
        <v>0.116710346427516</v>
      </c>
    </row>
    <row r="498" spans="1:39" x14ac:dyDescent="0.25">
      <c r="A498" s="2" t="s">
        <v>524</v>
      </c>
      <c r="B498" s="4" t="s">
        <v>517</v>
      </c>
      <c r="C498">
        <v>23</v>
      </c>
      <c r="D498" s="12">
        <v>1581464</v>
      </c>
      <c r="E498" s="12">
        <v>1656037</v>
      </c>
      <c r="F498" s="9">
        <v>3</v>
      </c>
      <c r="G498" s="9">
        <f>MIN(M498,Q498,Y498,U498,AC498,AG498,AK498)</f>
        <v>-0.26797301109938398</v>
      </c>
      <c r="H498" s="9">
        <f>MAX(M498,Q498,U498,Y498,AC498,AG498,AK498)</f>
        <v>-0.122691305078044</v>
      </c>
      <c r="I498" s="9">
        <f>IF(ABS(H498)&gt;ABS(G498),H498,G498)</f>
        <v>-0.26797301109938398</v>
      </c>
      <c r="J498" s="9">
        <f t="shared" si="7"/>
        <v>0</v>
      </c>
      <c r="K498" s="10">
        <f>MIN(N498,R498,V498,Z498,AD498,AH498,AL498)</f>
        <v>1.9691553249112601E-5</v>
      </c>
      <c r="P498" s="5" t="s">
        <v>528</v>
      </c>
      <c r="Q498" s="5">
        <v>-0.26797301109938398</v>
      </c>
      <c r="R498" s="5">
        <v>7.0857474400833696E-5</v>
      </c>
      <c r="S498" s="5">
        <v>2.4804544632441802E-2</v>
      </c>
      <c r="X498" s="5" t="s">
        <v>528</v>
      </c>
      <c r="Y498" s="5">
        <v>-0.14137844721940099</v>
      </c>
      <c r="Z498" s="5">
        <v>5.7565699019651497E-4</v>
      </c>
      <c r="AA498" s="5" t="s">
        <v>529</v>
      </c>
      <c r="AF498" t="s">
        <v>528</v>
      </c>
      <c r="AG498">
        <v>-0.122691305078044</v>
      </c>
      <c r="AH498">
        <v>1.9691553249112601E-5</v>
      </c>
      <c r="AI498" t="s">
        <v>592</v>
      </c>
    </row>
    <row r="499" spans="1:39" x14ac:dyDescent="0.25">
      <c r="A499" s="2" t="s">
        <v>516</v>
      </c>
      <c r="B499" s="4" t="s">
        <v>517</v>
      </c>
      <c r="C499">
        <v>23</v>
      </c>
      <c r="D499" s="12">
        <v>1710485</v>
      </c>
      <c r="E499" s="12">
        <v>1721413</v>
      </c>
      <c r="F499" s="9">
        <v>5</v>
      </c>
      <c r="G499" s="9">
        <f>MIN(M499,Q499,Y499,U499,AC499,AG499,AK499)</f>
        <v>-0.185934841425548</v>
      </c>
      <c r="H499" s="9">
        <f>MAX(M499,Q499,U499,Y499,AC499,AG499,AK499)</f>
        <v>-0.107374048711982</v>
      </c>
      <c r="I499" s="9">
        <f>IF(ABS(H499)&gt;ABS(G499),H499,G499)</f>
        <v>-0.185934841425548</v>
      </c>
      <c r="J499" s="9">
        <f t="shared" si="7"/>
        <v>0</v>
      </c>
      <c r="K499" s="10">
        <f>MIN(N499,R499,V499,Z499,AD499,AH499,AL499)</f>
        <v>1.53612087956007E-5</v>
      </c>
      <c r="L499" s="5" t="s">
        <v>528</v>
      </c>
      <c r="M499" s="5">
        <v>-0.185934841425548</v>
      </c>
      <c r="N499" s="5">
        <v>2.01445330361668E-4</v>
      </c>
      <c r="O499" s="5">
        <v>4.1336581790214301E-2</v>
      </c>
      <c r="P499" s="5" t="s">
        <v>528</v>
      </c>
      <c r="Q499" s="5">
        <v>-0.138927573558048</v>
      </c>
      <c r="R499" s="5">
        <v>1.53612087956007E-5</v>
      </c>
      <c r="S499" s="5">
        <v>9.5597922737954994E-3</v>
      </c>
      <c r="T499" s="5" t="s">
        <v>528</v>
      </c>
      <c r="U499" s="5">
        <v>-0.17588850812602</v>
      </c>
      <c r="V499" s="5">
        <v>9.3795006385549804E-3</v>
      </c>
      <c r="W499" s="5">
        <v>0.18956548896266401</v>
      </c>
      <c r="X499" s="5" t="s">
        <v>528</v>
      </c>
      <c r="Y499" s="5">
        <v>-0.14280280151355301</v>
      </c>
      <c r="Z499" s="5">
        <v>2.5019336522087402E-3</v>
      </c>
      <c r="AA499" s="5" t="s">
        <v>529</v>
      </c>
      <c r="AF499" t="s">
        <v>528</v>
      </c>
      <c r="AG499">
        <v>-0.107374048711982</v>
      </c>
      <c r="AH499">
        <v>1.9487175496097599E-5</v>
      </c>
      <c r="AI499" t="s">
        <v>589</v>
      </c>
    </row>
    <row r="500" spans="1:39" x14ac:dyDescent="0.25">
      <c r="A500" s="2" t="s">
        <v>521</v>
      </c>
      <c r="B500" s="4" t="s">
        <v>517</v>
      </c>
      <c r="C500">
        <v>23</v>
      </c>
      <c r="D500" s="12">
        <v>2137546</v>
      </c>
      <c r="E500" s="12">
        <v>2419015</v>
      </c>
      <c r="F500" s="9">
        <v>2</v>
      </c>
      <c r="G500" s="9">
        <f>MIN(M500,Q500,Y500,U500,AC500,AG500,AK500)</f>
        <v>-0.23664546776013701</v>
      </c>
      <c r="H500" s="9">
        <f>MAX(M500,Q500,U500,Y500,AC500,AG500,AK500)</f>
        <v>-0.21872528453807</v>
      </c>
      <c r="I500" s="9">
        <f>IF(ABS(H500)&gt;ABS(G500),H500,G500)</f>
        <v>-0.23664546776013701</v>
      </c>
      <c r="J500" s="9">
        <f t="shared" si="7"/>
        <v>0</v>
      </c>
      <c r="K500" s="10">
        <f>MIN(N500,R500,V500,Z500,AD500,AH500,AL500)</f>
        <v>2.4238579217262401E-9</v>
      </c>
      <c r="L500" s="5" t="s">
        <v>528</v>
      </c>
      <c r="M500" s="5">
        <v>-0.21872528453807</v>
      </c>
      <c r="N500" s="5">
        <v>3.9877957246962301E-6</v>
      </c>
      <c r="O500" s="5">
        <v>2.2518000185395401E-3</v>
      </c>
      <c r="P500" s="5" t="s">
        <v>528</v>
      </c>
      <c r="Q500" s="5">
        <v>-0.23664546776013701</v>
      </c>
      <c r="R500" s="5">
        <v>2.4238579217262401E-9</v>
      </c>
      <c r="S500" s="5">
        <v>3.01689515990859E-6</v>
      </c>
    </row>
    <row r="501" spans="1:39" x14ac:dyDescent="0.25">
      <c r="A501" s="2" t="s">
        <v>519</v>
      </c>
      <c r="B501" s="4" t="s">
        <v>517</v>
      </c>
      <c r="C501">
        <v>23</v>
      </c>
      <c r="D501" s="12">
        <v>2609173</v>
      </c>
      <c r="E501" s="12">
        <v>2659350</v>
      </c>
      <c r="F501" s="9">
        <v>6</v>
      </c>
      <c r="G501" s="9">
        <f>MIN(M501,Q501,Y501,U501,AC501,AG501,AK501)</f>
        <v>-0.30379786278083698</v>
      </c>
      <c r="H501" s="9">
        <f>MAX(M501,Q501,U501,Y501,AC501,AG501,AK501)</f>
        <v>-0.10745678794058799</v>
      </c>
      <c r="I501" s="9">
        <f>IF(ABS(H501)&gt;ABS(G501),H501,G501)</f>
        <v>-0.30379786278083698</v>
      </c>
      <c r="J501" s="9">
        <f t="shared" si="7"/>
        <v>0</v>
      </c>
      <c r="K501" s="10">
        <f>MIN(N501,R501,V501,Z501,AD501,AH501,AL501)</f>
        <v>8.9826317040707098E-48</v>
      </c>
      <c r="P501" s="5" t="s">
        <v>528</v>
      </c>
      <c r="Q501" s="5">
        <v>-0.10745678794058799</v>
      </c>
      <c r="R501" s="5">
        <v>2.4002106576623598E-2</v>
      </c>
      <c r="S501" s="5">
        <v>0.43134657796109799</v>
      </c>
      <c r="T501" s="5" t="s">
        <v>528</v>
      </c>
      <c r="U501" s="5">
        <v>-0.191352578072013</v>
      </c>
      <c r="V501" s="5">
        <v>4.1202474980808701E-2</v>
      </c>
      <c r="W501" s="5">
        <v>0.34840376214299601</v>
      </c>
      <c r="X501" s="5" t="s">
        <v>528</v>
      </c>
      <c r="Y501" s="5">
        <v>-0.186225950204913</v>
      </c>
      <c r="Z501" s="5">
        <v>1.4143886316511601E-4</v>
      </c>
      <c r="AA501" s="5" t="s">
        <v>529</v>
      </c>
      <c r="AB501" s="5" t="s">
        <v>528</v>
      </c>
      <c r="AC501" s="5">
        <v>-0.30379786278083698</v>
      </c>
      <c r="AD501" s="5">
        <v>8.9826317040707098E-48</v>
      </c>
      <c r="AE501" s="5">
        <v>1.42805878831316E-43</v>
      </c>
      <c r="AF501" t="s">
        <v>528</v>
      </c>
      <c r="AG501">
        <v>-0.29902007974914402</v>
      </c>
      <c r="AH501">
        <v>3.38980581758305E-38</v>
      </c>
      <c r="AI501" t="s">
        <v>590</v>
      </c>
      <c r="AJ501" s="5" t="s">
        <v>528</v>
      </c>
      <c r="AK501" s="5">
        <v>-0.18705040178239599</v>
      </c>
      <c r="AL501" s="5">
        <v>7.5284661641126205E-11</v>
      </c>
      <c r="AM501" s="5" t="s">
        <v>591</v>
      </c>
    </row>
    <row r="502" spans="1:39" x14ac:dyDescent="0.25">
      <c r="A502" s="2" t="s">
        <v>496</v>
      </c>
      <c r="B502" s="4" t="s">
        <v>493</v>
      </c>
      <c r="C502">
        <v>23</v>
      </c>
      <c r="D502" s="12">
        <v>14891526</v>
      </c>
      <c r="E502" s="12">
        <v>14940288</v>
      </c>
      <c r="F502" s="9">
        <v>1</v>
      </c>
      <c r="G502" s="9">
        <f>MIN(M502,Q502,Y502,U502,AC502,AG502,AK502)</f>
        <v>0.14723619203957899</v>
      </c>
      <c r="H502" s="9">
        <f>MAX(M502,Q502,U502,Y502,AC502,AG502,AK502)</f>
        <v>0.14723619203957899</v>
      </c>
      <c r="I502" s="9">
        <f>IF(ABS(H502)&gt;ABS(G502),H502,G502)</f>
        <v>0.14723619203957899</v>
      </c>
      <c r="J502" s="9">
        <f t="shared" si="7"/>
        <v>1</v>
      </c>
      <c r="K502" s="10">
        <f>MIN(N502,R502,V502,Z502,AD502,AH502,AL502)</f>
        <v>1.29576939244818E-4</v>
      </c>
      <c r="P502" s="5" t="s">
        <v>527</v>
      </c>
      <c r="Q502" s="5">
        <v>0.14723619203957899</v>
      </c>
      <c r="R502" s="5">
        <v>1.29576939244818E-4</v>
      </c>
      <c r="S502" s="5">
        <v>3.7218483933857599E-2</v>
      </c>
      <c r="AJ502"/>
      <c r="AK502"/>
      <c r="AL502"/>
      <c r="AM502"/>
    </row>
    <row r="503" spans="1:39" x14ac:dyDescent="0.25">
      <c r="A503" s="2" t="s">
        <v>500</v>
      </c>
      <c r="B503" s="4" t="s">
        <v>493</v>
      </c>
      <c r="C503">
        <v>23</v>
      </c>
      <c r="D503" s="12">
        <v>21958690</v>
      </c>
      <c r="E503" s="12">
        <v>22012955</v>
      </c>
      <c r="F503" s="9">
        <v>1</v>
      </c>
      <c r="G503" s="9">
        <f>MIN(M503,Q503,Y503,U503,AC503,AG503,AK503)</f>
        <v>-0.100999192462705</v>
      </c>
      <c r="H503" s="9">
        <f>MAX(M503,Q503,U503,Y503,AC503,AG503,AK503)</f>
        <v>-0.100999192462705</v>
      </c>
      <c r="I503" s="9">
        <f>IF(ABS(H503)&gt;ABS(G503),H503,G503)</f>
        <v>-0.100999192462705</v>
      </c>
      <c r="J503" s="9">
        <f t="shared" si="7"/>
        <v>0</v>
      </c>
      <c r="K503" s="10">
        <f>MIN(N503,R503,V503,Z503,AD503,AH503,AL503)</f>
        <v>2.55268356408487E-6</v>
      </c>
      <c r="AF503" t="s">
        <v>528</v>
      </c>
      <c r="AG503">
        <v>-0.100999192462705</v>
      </c>
      <c r="AH503">
        <v>2.55268356408487E-6</v>
      </c>
      <c r="AI503" t="s">
        <v>588</v>
      </c>
    </row>
    <row r="504" spans="1:39" x14ac:dyDescent="0.25">
      <c r="A504" s="2" t="s">
        <v>499</v>
      </c>
      <c r="B504" s="4" t="s">
        <v>493</v>
      </c>
      <c r="C504">
        <v>23</v>
      </c>
      <c r="D504" s="12">
        <v>23801274</v>
      </c>
      <c r="E504" s="12">
        <v>23804340</v>
      </c>
      <c r="F504" s="9">
        <v>1</v>
      </c>
      <c r="G504" s="9">
        <f>MIN(M504,Q504,Y504,U504,AC504,AG504,AK504)</f>
        <v>0.25611826312724101</v>
      </c>
      <c r="H504" s="9">
        <f>MAX(M504,Q504,U504,Y504,AC504,AG504,AK504)</f>
        <v>0.25611826312724101</v>
      </c>
      <c r="I504" s="9">
        <f>IF(ABS(H504)&gt;ABS(G504),H504,G504)</f>
        <v>0.25611826312724101</v>
      </c>
      <c r="J504" s="9">
        <f t="shared" si="7"/>
        <v>1</v>
      </c>
      <c r="K504" s="10">
        <f>MIN(N504,R504,V504,Z504,AD504,AH504,AL504)</f>
        <v>7.4767988384398705E-7</v>
      </c>
      <c r="AJ504" s="5" t="s">
        <v>527</v>
      </c>
      <c r="AK504" s="5">
        <v>0.25611826312724101</v>
      </c>
      <c r="AL504" s="5">
        <v>7.4767988384398705E-7</v>
      </c>
      <c r="AM504" s="5" t="s">
        <v>587</v>
      </c>
    </row>
    <row r="505" spans="1:39" x14ac:dyDescent="0.25">
      <c r="A505" s="2" t="s">
        <v>502</v>
      </c>
      <c r="B505" s="4" t="s">
        <v>493</v>
      </c>
      <c r="C505">
        <v>23</v>
      </c>
      <c r="D505" s="12">
        <v>47696300</v>
      </c>
      <c r="E505" s="12">
        <v>47781655</v>
      </c>
      <c r="F505" s="9">
        <v>1</v>
      </c>
      <c r="G505" s="9">
        <f>MIN(M505,Q505,Y505,U505,AC505,AG505,AK505)</f>
        <v>0.60944680304275001</v>
      </c>
      <c r="H505" s="9">
        <f>MAX(M505,Q505,U505,Y505,AC505,AG505,AK505)</f>
        <v>0.60944680304275001</v>
      </c>
      <c r="I505" s="9">
        <f>IF(ABS(H505)&gt;ABS(G505),H505,G505)</f>
        <v>0.60944680304275001</v>
      </c>
      <c r="J505" s="9">
        <f t="shared" si="7"/>
        <v>1</v>
      </c>
      <c r="K505" s="10">
        <f>MIN(N505,R505,V505,Z505,AD505,AH505,AL505)</f>
        <v>1.18264517472707E-3</v>
      </c>
      <c r="T505" s="5" t="s">
        <v>527</v>
      </c>
      <c r="U505" s="5">
        <v>0.60944680304275001</v>
      </c>
      <c r="V505" s="5">
        <v>1.18264517472707E-3</v>
      </c>
      <c r="W505" s="5">
        <v>6.7590490647759405E-2</v>
      </c>
    </row>
    <row r="506" spans="1:39" x14ac:dyDescent="0.25">
      <c r="A506" s="2" t="s">
        <v>498</v>
      </c>
      <c r="B506" s="4" t="s">
        <v>493</v>
      </c>
      <c r="C506">
        <v>23</v>
      </c>
      <c r="D506" s="12">
        <v>71492452</v>
      </c>
      <c r="E506" s="12">
        <v>71497141</v>
      </c>
      <c r="F506" s="9">
        <v>1</v>
      </c>
      <c r="G506" s="9">
        <f>MIN(M506,Q506,Y506,U506,AC506,AG506,AK506)</f>
        <v>-0.13833648672093801</v>
      </c>
      <c r="H506" s="9">
        <f>MAX(M506,Q506,U506,Y506,AC506,AG506,AK506)</f>
        <v>-0.13833648672093801</v>
      </c>
      <c r="I506" s="9">
        <f>IF(ABS(H506)&gt;ABS(G506),H506,G506)</f>
        <v>-0.13833648672093801</v>
      </c>
      <c r="J506" s="9">
        <f t="shared" si="7"/>
        <v>0</v>
      </c>
      <c r="K506" s="10">
        <f>MIN(N506,R506,V506,Z506,AD506,AH506,AL506)</f>
        <v>1.33699402102782E-16</v>
      </c>
      <c r="AF506" t="s">
        <v>528</v>
      </c>
      <c r="AG506">
        <v>-0.13833648672093801</v>
      </c>
      <c r="AH506">
        <v>1.33699402102782E-16</v>
      </c>
      <c r="AI506" t="s">
        <v>586</v>
      </c>
    </row>
    <row r="507" spans="1:39" x14ac:dyDescent="0.25">
      <c r="A507" s="2" t="s">
        <v>497</v>
      </c>
      <c r="B507" s="4" t="s">
        <v>493</v>
      </c>
      <c r="C507">
        <v>23</v>
      </c>
      <c r="D507" s="12">
        <v>78200828</v>
      </c>
      <c r="E507" s="12">
        <v>78219224</v>
      </c>
      <c r="F507" s="9">
        <v>1</v>
      </c>
      <c r="G507" s="9">
        <f>MIN(M507,Q507,Y507,U507,AC507,AG507,AK507)</f>
        <v>-0.33776658989393299</v>
      </c>
      <c r="H507" s="9">
        <f>MAX(M507,Q507,U507,Y507,AC507,AG507,AK507)</f>
        <v>-0.33776658989393299</v>
      </c>
      <c r="I507" s="9">
        <f>IF(ABS(H507)&gt;ABS(G507),H507,G507)</f>
        <v>-0.33776658989393299</v>
      </c>
      <c r="J507" s="9">
        <f t="shared" si="7"/>
        <v>0</v>
      </c>
      <c r="K507" s="10">
        <f>MIN(N507,R507,V507,Z507,AD507,AH507,AL507)</f>
        <v>9.35633358909435E-4</v>
      </c>
      <c r="T507" s="5" t="s">
        <v>528</v>
      </c>
      <c r="U507" s="5">
        <v>-0.33776658989393299</v>
      </c>
      <c r="V507" s="5">
        <v>9.35633358909435E-4</v>
      </c>
      <c r="W507" s="5">
        <v>5.8966067168953099E-2</v>
      </c>
      <c r="AJ507"/>
      <c r="AK507"/>
      <c r="AL507"/>
      <c r="AM507"/>
    </row>
    <row r="508" spans="1:39" x14ac:dyDescent="0.25">
      <c r="A508" s="2" t="s">
        <v>492</v>
      </c>
      <c r="B508" s="4" t="s">
        <v>493</v>
      </c>
      <c r="C508">
        <v>23</v>
      </c>
      <c r="D508" s="12">
        <v>153172829</v>
      </c>
      <c r="E508" s="12">
        <v>153191714</v>
      </c>
      <c r="F508" s="9">
        <v>2</v>
      </c>
      <c r="G508" s="9">
        <f>MIN(M508,Q508,Y508,U508,AC508,AG508,AK508)</f>
        <v>6.4302875369384296E-2</v>
      </c>
      <c r="H508" s="9">
        <f>MAX(M508,Q508,U508,Y508,AC508,AG508,AK508)</f>
        <v>0.322227680053014</v>
      </c>
      <c r="I508" s="9">
        <f>IF(ABS(H508)&gt;ABS(G508),H508,G508)</f>
        <v>0.322227680053014</v>
      </c>
      <c r="J508" s="9">
        <f t="shared" si="7"/>
        <v>1</v>
      </c>
      <c r="K508" s="10">
        <f>MIN(N508,R508,V508,Z508,AD508,AH508,AL508)</f>
        <v>1.49703969407889E-3</v>
      </c>
      <c r="P508" s="5" t="s">
        <v>527</v>
      </c>
      <c r="Q508" s="5">
        <v>6.4302875369384296E-2</v>
      </c>
      <c r="R508" s="5">
        <v>2.6982780557817599E-2</v>
      </c>
      <c r="S508" s="5">
        <v>0.44635752764466702</v>
      </c>
      <c r="T508" s="5" t="s">
        <v>527</v>
      </c>
      <c r="U508" s="5">
        <v>0.322227680053014</v>
      </c>
      <c r="V508" s="5">
        <v>1.49703969407889E-3</v>
      </c>
      <c r="W508" s="5">
        <v>7.4272279971343599E-2</v>
      </c>
      <c r="AJ508"/>
      <c r="AK508"/>
      <c r="AL508"/>
      <c r="AM508"/>
    </row>
    <row r="509" spans="1:39" x14ac:dyDescent="0.25">
      <c r="A509" s="2" t="s">
        <v>501</v>
      </c>
      <c r="B509" s="4" t="s">
        <v>493</v>
      </c>
      <c r="C509">
        <v>23</v>
      </c>
      <c r="D509" s="12">
        <v>153628621</v>
      </c>
      <c r="E509" s="12">
        <v>153628756</v>
      </c>
      <c r="F509" s="9">
        <v>1</v>
      </c>
      <c r="G509" s="9">
        <f>MIN(M509,Q509,Y509,U509,AC509,AG509,AK509)</f>
        <v>0.70717095510343297</v>
      </c>
      <c r="H509" s="9">
        <f>MAX(M509,Q509,U509,Y509,AC509,AG509,AK509)</f>
        <v>0.70717095510343297</v>
      </c>
      <c r="I509" s="9">
        <f>IF(ABS(H509)&gt;ABS(G509),H509,G509)</f>
        <v>0.70717095510343297</v>
      </c>
      <c r="J509" s="9">
        <f t="shared" si="7"/>
        <v>1</v>
      </c>
      <c r="K509" s="10">
        <f>MIN(N509,R509,V509,Z509,AD509,AH509,AL509)</f>
        <v>3.7915042098311299E-5</v>
      </c>
      <c r="T509" s="5" t="s">
        <v>527</v>
      </c>
      <c r="U509" s="5">
        <v>0.70717095510343297</v>
      </c>
      <c r="V509" s="5">
        <v>3.7915042098311299E-5</v>
      </c>
      <c r="W509" s="5">
        <v>1.0525035138671699E-2</v>
      </c>
    </row>
    <row r="510" spans="1:39" x14ac:dyDescent="0.25">
      <c r="A510" s="2" t="s">
        <v>495</v>
      </c>
      <c r="B510" s="4" t="s">
        <v>493</v>
      </c>
      <c r="C510">
        <v>23</v>
      </c>
      <c r="D510" s="12">
        <v>153706107</v>
      </c>
      <c r="E510" s="12">
        <v>153707596</v>
      </c>
      <c r="F510" s="9">
        <v>1</v>
      </c>
      <c r="G510" s="9">
        <f>MIN(M510,Q510,Y510,U510,AC510,AG510,AK510)</f>
        <v>0.56954464523650605</v>
      </c>
      <c r="H510" s="9">
        <f>MAX(M510,Q510,U510,Y510,AC510,AG510,AK510)</f>
        <v>0.56954464523650605</v>
      </c>
      <c r="I510" s="9">
        <f>IF(ABS(H510)&gt;ABS(G510),H510,G510)</f>
        <v>0.56954464523650605</v>
      </c>
      <c r="J510" s="9">
        <f t="shared" si="7"/>
        <v>1</v>
      </c>
      <c r="K510" s="10">
        <f>MIN(N510,R510,V510,Z510,AD510,AH510,AL510)</f>
        <v>5.8926654462572899E-5</v>
      </c>
      <c r="T510" s="5" t="s">
        <v>527</v>
      </c>
      <c r="U510" s="5">
        <v>0.56954464523650605</v>
      </c>
      <c r="V510" s="5">
        <v>5.8926654462572899E-5</v>
      </c>
      <c r="W510" s="5">
        <v>1.40178857033686E-2</v>
      </c>
      <c r="AJ510"/>
      <c r="AK510"/>
      <c r="AL510"/>
      <c r="AM510"/>
    </row>
    <row r="511" spans="1:39" x14ac:dyDescent="0.25">
      <c r="A511" s="2" t="s">
        <v>494</v>
      </c>
      <c r="B511" s="4" t="s">
        <v>493</v>
      </c>
      <c r="C511">
        <v>23</v>
      </c>
      <c r="D511" s="12">
        <v>153734489</v>
      </c>
      <c r="E511" s="12">
        <v>153744566</v>
      </c>
      <c r="F511" s="9">
        <v>1</v>
      </c>
      <c r="G511" s="9">
        <f>MIN(M511,Q511,Y511,U511,AC511,AG511,AK511)</f>
        <v>0.34981483729203999</v>
      </c>
      <c r="H511" s="9">
        <f>MAX(M511,Q511,U511,Y511,AC511,AG511,AK511)</f>
        <v>0.34981483729203999</v>
      </c>
      <c r="I511" s="9">
        <f>IF(ABS(H511)&gt;ABS(G511),H511,G511)</f>
        <v>0.34981483729203999</v>
      </c>
      <c r="J511" s="9">
        <f t="shared" si="7"/>
        <v>1</v>
      </c>
      <c r="K511" s="10">
        <f>MIN(N511,R511,V511,Z511,AD511,AH511,AL511)</f>
        <v>1.6692236706598699E-3</v>
      </c>
      <c r="T511" s="5" t="s">
        <v>527</v>
      </c>
      <c r="U511" s="5">
        <v>0.34981483729203999</v>
      </c>
      <c r="V511" s="5">
        <v>1.6692236706598699E-3</v>
      </c>
      <c r="W511" s="5">
        <v>7.86121894551918E-2</v>
      </c>
      <c r="AJ511"/>
      <c r="AK511"/>
      <c r="AL511"/>
      <c r="AM511"/>
    </row>
    <row r="512" spans="1:39" x14ac:dyDescent="0.25">
      <c r="A512" s="2" t="s">
        <v>509</v>
      </c>
      <c r="B512" s="4" t="s">
        <v>504</v>
      </c>
      <c r="C512">
        <v>24</v>
      </c>
      <c r="D512" s="12">
        <v>2709622</v>
      </c>
      <c r="E512" s="12">
        <v>2734997</v>
      </c>
      <c r="F512" s="9">
        <v>3</v>
      </c>
      <c r="G512" s="9">
        <f>MIN(M512,Q512,Y512,U512,AC512,AG512,AK512)</f>
        <v>-0.674843694374063</v>
      </c>
      <c r="H512" s="9">
        <f>MAX(M512,Q512,U512,Y512,AC512,AG512,AK512)</f>
        <v>-0.53647025168627904</v>
      </c>
      <c r="I512" s="9">
        <f>IF(ABS(H512)&gt;ABS(G512),H512,G512)</f>
        <v>-0.674843694374063</v>
      </c>
      <c r="J512" s="9">
        <f t="shared" si="7"/>
        <v>0</v>
      </c>
      <c r="K512" s="10">
        <f>MIN(N512,R512,V512,Z512,AD512,AH512,AL512)</f>
        <v>3.1050771693501201E-25</v>
      </c>
      <c r="L512" s="5" t="s">
        <v>528</v>
      </c>
      <c r="M512" s="5">
        <v>-0.53647025168627904</v>
      </c>
      <c r="N512" s="5">
        <v>2.0547986276911498E-12</v>
      </c>
      <c r="O512" s="5">
        <v>3.7948021056200099E-9</v>
      </c>
      <c r="P512" s="5" t="s">
        <v>528</v>
      </c>
      <c r="Q512" s="5">
        <v>-0.59732972959909902</v>
      </c>
      <c r="R512" s="5">
        <v>3.1050771693501201E-25</v>
      </c>
      <c r="S512" s="5">
        <v>6.9566148902120202E-22</v>
      </c>
      <c r="T512" s="5" t="s">
        <v>528</v>
      </c>
      <c r="U512" s="5">
        <v>-0.674843694374063</v>
      </c>
      <c r="V512" s="5">
        <v>7.7319447790648706E-11</v>
      </c>
      <c r="W512" s="5">
        <v>2.8668353255002299E-7</v>
      </c>
    </row>
    <row r="513" spans="1:23" x14ac:dyDescent="0.25">
      <c r="A513" s="2" t="s">
        <v>515</v>
      </c>
      <c r="B513" s="4" t="s">
        <v>504</v>
      </c>
      <c r="C513">
        <v>24</v>
      </c>
      <c r="D513" s="12">
        <v>2803111</v>
      </c>
      <c r="E513" s="12">
        <v>2850547</v>
      </c>
      <c r="F513" s="9">
        <v>3</v>
      </c>
      <c r="G513" s="9">
        <f>MIN(M513,Q513,Y513,U513,AC513,AG513,AK513)</f>
        <v>-0.69811445728036703</v>
      </c>
      <c r="H513" s="9">
        <f>MAX(M513,Q513,U513,Y513,AC513,AG513,AK513)</f>
        <v>-0.39541868323194101</v>
      </c>
      <c r="I513" s="9">
        <f>IF(ABS(H513)&gt;ABS(G513),H513,G513)</f>
        <v>-0.69811445728036703</v>
      </c>
      <c r="J513" s="9">
        <f t="shared" si="7"/>
        <v>0</v>
      </c>
      <c r="K513" s="10">
        <f>MIN(N513,R513,V513,Z513,AD513,AH513,AL513)</f>
        <v>2.1981003008289101E-45</v>
      </c>
      <c r="L513" s="5" t="s">
        <v>528</v>
      </c>
      <c r="M513" s="5">
        <v>-0.69811445728036703</v>
      </c>
      <c r="N513" s="5">
        <v>3.7167569109379001E-22</v>
      </c>
      <c r="O513" s="5">
        <v>2.0183147637612001E-18</v>
      </c>
      <c r="P513" s="5" t="s">
        <v>528</v>
      </c>
      <c r="Q513" s="5">
        <v>-0.69026474939189597</v>
      </c>
      <c r="R513" s="5">
        <v>2.1981003008289101E-45</v>
      </c>
      <c r="S513" s="5">
        <v>1.2311559784942699E-41</v>
      </c>
      <c r="T513" s="5" t="s">
        <v>528</v>
      </c>
      <c r="U513" s="5">
        <v>-0.39541868323194101</v>
      </c>
      <c r="V513" s="5">
        <v>4.2471007831842898E-2</v>
      </c>
      <c r="W513" s="5">
        <v>0.35185109102968998</v>
      </c>
    </row>
    <row r="514" spans="1:23" x14ac:dyDescent="0.25">
      <c r="A514" s="2" t="s">
        <v>508</v>
      </c>
      <c r="B514" s="4" t="s">
        <v>504</v>
      </c>
      <c r="C514">
        <v>24</v>
      </c>
      <c r="D514" s="12">
        <v>7142012</v>
      </c>
      <c r="E514" s="12">
        <v>7249588</v>
      </c>
      <c r="F514" s="9">
        <v>3</v>
      </c>
      <c r="G514" s="9">
        <f>MIN(M514,Q514,Y514,U514,AC514,AG514,AK514)</f>
        <v>-0.64363953529612405</v>
      </c>
      <c r="H514" s="9">
        <f>MAX(M514,Q514,U514,Y514,AC514,AG514,AK514)</f>
        <v>-0.43324057087287499</v>
      </c>
      <c r="I514" s="9">
        <f>IF(ABS(H514)&gt;ABS(G514),H514,G514)</f>
        <v>-0.64363953529612405</v>
      </c>
      <c r="J514" s="9">
        <f t="shared" si="7"/>
        <v>0</v>
      </c>
      <c r="K514" s="10">
        <f>MIN(N514,R514,V514,Z514,AD514,AH514,AL514)</f>
        <v>5.6334809816007201E-10</v>
      </c>
      <c r="L514" s="5" t="s">
        <v>528</v>
      </c>
      <c r="M514" s="5">
        <v>-0.52308313888450697</v>
      </c>
      <c r="N514" s="5">
        <v>4.2465630804144097E-7</v>
      </c>
      <c r="O514" s="5">
        <v>3.5647966804133301E-4</v>
      </c>
      <c r="P514" s="5" t="s">
        <v>528</v>
      </c>
      <c r="Q514" s="5">
        <v>-0.43324057087287499</v>
      </c>
      <c r="R514" s="5">
        <v>5.6334809816007201E-10</v>
      </c>
      <c r="S514" s="5">
        <v>7.8882817444864095E-7</v>
      </c>
      <c r="T514" s="5" t="s">
        <v>528</v>
      </c>
      <c r="U514" s="5">
        <v>-0.64363953529612405</v>
      </c>
      <c r="V514" s="5">
        <v>2.2084773580969201E-8</v>
      </c>
      <c r="W514" s="5">
        <v>3.6783767882931303E-5</v>
      </c>
    </row>
    <row r="515" spans="1:23" x14ac:dyDescent="0.25">
      <c r="A515" s="2" t="s">
        <v>513</v>
      </c>
      <c r="B515" s="4" t="s">
        <v>504</v>
      </c>
      <c r="C515">
        <v>24</v>
      </c>
      <c r="D515" s="12">
        <v>14774297</v>
      </c>
      <c r="E515" s="12">
        <v>14804153</v>
      </c>
      <c r="F515" s="9">
        <v>3</v>
      </c>
      <c r="G515" s="9">
        <f>MIN(M515,Q515,Y515,U515,AC515,AG515,AK515)</f>
        <v>-1.0903486481076301</v>
      </c>
      <c r="H515" s="9">
        <f>MAX(M515,Q515,U515,Y515,AC515,AG515,AK515)</f>
        <v>-0.63230083367665002</v>
      </c>
      <c r="I515" s="9">
        <f>IF(ABS(H515)&gt;ABS(G515),H515,G515)</f>
        <v>-1.0903486481076301</v>
      </c>
      <c r="J515" s="9">
        <f t="shared" si="7"/>
        <v>0</v>
      </c>
      <c r="K515" s="10">
        <f>MIN(N515,R515,V515,Z515,AD515,AH515,AL515)</f>
        <v>5.7420618001096003E-12</v>
      </c>
      <c r="L515" s="5" t="s">
        <v>528</v>
      </c>
      <c r="M515" s="5">
        <v>-1.0903486481076301</v>
      </c>
      <c r="N515" s="5">
        <v>5.7420618001096003E-12</v>
      </c>
      <c r="O515" s="5">
        <v>8.8370331103686699E-9</v>
      </c>
      <c r="P515" s="5" t="s">
        <v>528</v>
      </c>
      <c r="Q515" s="5">
        <v>-0.63230083367665002</v>
      </c>
      <c r="R515" s="5">
        <v>5.5852714663530401E-11</v>
      </c>
      <c r="S515" s="5">
        <v>8.9380301380123906E-8</v>
      </c>
      <c r="T515" s="5" t="s">
        <v>528</v>
      </c>
      <c r="U515" s="5">
        <v>-0.71299551201967704</v>
      </c>
      <c r="V515" s="5">
        <v>4.4370974841628303E-6</v>
      </c>
      <c r="W515" s="5">
        <v>2.3409856516788401E-3</v>
      </c>
    </row>
    <row r="516" spans="1:23" x14ac:dyDescent="0.25">
      <c r="A516" s="2" t="s">
        <v>514</v>
      </c>
      <c r="B516" s="4" t="s">
        <v>504</v>
      </c>
      <c r="C516">
        <v>24</v>
      </c>
      <c r="D516" s="12">
        <v>14813159</v>
      </c>
      <c r="E516" s="12">
        <v>14972768</v>
      </c>
      <c r="F516" s="9">
        <v>3</v>
      </c>
      <c r="G516" s="9">
        <f>MIN(M516,Q516,Y516,U516,AC516,AG516,AK516)</f>
        <v>-0.88641834644700002</v>
      </c>
      <c r="H516" s="9">
        <f>MAX(M516,Q516,U516,Y516,AC516,AG516,AK516)</f>
        <v>-0.63568423952686404</v>
      </c>
      <c r="I516" s="9">
        <f>IF(ABS(H516)&gt;ABS(G516),H516,G516)</f>
        <v>-0.88641834644700002</v>
      </c>
      <c r="J516" s="9">
        <f t="shared" ref="J516:J523" si="8">IF(I516&gt;0,1,0)</f>
        <v>0</v>
      </c>
      <c r="K516" s="10">
        <f>MIN(N516,R516,V516,Z516,AD516,AH516,AL516)</f>
        <v>4.8893596466107099E-16</v>
      </c>
      <c r="L516" s="5" t="s">
        <v>528</v>
      </c>
      <c r="M516" s="5">
        <v>-0.77318333348745805</v>
      </c>
      <c r="N516" s="5">
        <v>7.9727493228958097E-7</v>
      </c>
      <c r="O516" s="5">
        <v>6.1350306039683201E-4</v>
      </c>
      <c r="P516" s="5" t="s">
        <v>528</v>
      </c>
      <c r="Q516" s="5">
        <v>-0.63568423952686404</v>
      </c>
      <c r="R516" s="5">
        <v>4.8893596466107099E-16</v>
      </c>
      <c r="S516" s="5">
        <v>9.1284344602221904E-13</v>
      </c>
      <c r="T516" s="5" t="s">
        <v>528</v>
      </c>
      <c r="U516" s="5">
        <v>-0.88641834644700002</v>
      </c>
      <c r="V516" s="5">
        <v>9.8356130903172802E-11</v>
      </c>
      <c r="W516" s="5">
        <v>2.8668353255002299E-7</v>
      </c>
    </row>
    <row r="517" spans="1:23" x14ac:dyDescent="0.25">
      <c r="A517" s="2" t="s">
        <v>505</v>
      </c>
      <c r="B517" s="4" t="s">
        <v>504</v>
      </c>
      <c r="C517">
        <v>24</v>
      </c>
      <c r="D517" s="12">
        <v>15015909</v>
      </c>
      <c r="E517" s="12">
        <v>15032390</v>
      </c>
      <c r="F517" s="9">
        <v>3</v>
      </c>
      <c r="G517" s="9">
        <f>MIN(M517,Q517,Y517,U517,AC517,AG517,AK517)</f>
        <v>-0.75549761525582904</v>
      </c>
      <c r="H517" s="9">
        <f>MAX(M517,Q517,U517,Y517,AC517,AG517,AK517)</f>
        <v>-0.66659914887518501</v>
      </c>
      <c r="I517" s="9">
        <f>IF(ABS(H517)&gt;ABS(G517),H517,G517)</f>
        <v>-0.75549761525582904</v>
      </c>
      <c r="J517" s="9">
        <f t="shared" si="8"/>
        <v>0</v>
      </c>
      <c r="K517" s="10">
        <f>MIN(N517,R517,V517,Z517,AD517,AH517,AL517)</f>
        <v>3.6490818181338698E-46</v>
      </c>
      <c r="L517" s="5" t="s">
        <v>528</v>
      </c>
      <c r="M517" s="5">
        <v>-0.75549761525582904</v>
      </c>
      <c r="N517" s="5">
        <v>1.06036763617851E-17</v>
      </c>
      <c r="O517" s="5">
        <v>3.2638115841574502E-14</v>
      </c>
      <c r="P517" s="5" t="s">
        <v>528</v>
      </c>
      <c r="Q517" s="5">
        <v>-0.66659914887518501</v>
      </c>
      <c r="R517" s="5">
        <v>3.6490818181338698E-46</v>
      </c>
      <c r="S517" s="5">
        <v>4.0877014526735601E-42</v>
      </c>
      <c r="T517" s="5" t="s">
        <v>528</v>
      </c>
      <c r="U517" s="5">
        <v>-0.66702698191277299</v>
      </c>
      <c r="V517" s="5">
        <v>4.9486112286800499E-8</v>
      </c>
      <c r="W517" s="5">
        <v>6.4106509239089698E-5</v>
      </c>
    </row>
    <row r="518" spans="1:23" x14ac:dyDescent="0.25">
      <c r="A518" s="2" t="s">
        <v>512</v>
      </c>
      <c r="B518" s="4" t="s">
        <v>504</v>
      </c>
      <c r="C518">
        <v>24</v>
      </c>
      <c r="D518" s="12">
        <v>21034386</v>
      </c>
      <c r="E518" s="12">
        <v>21239433</v>
      </c>
      <c r="F518" s="9">
        <v>1</v>
      </c>
      <c r="G518" s="9">
        <f>MIN(M518,Q518,Y518,U518,AC518,AG518,AK518)</f>
        <v>-0.75498466974486</v>
      </c>
      <c r="H518" s="9">
        <f>MAX(M518,Q518,U518,Y518,AC518,AG518,AK518)</f>
        <v>-0.75498466974486</v>
      </c>
      <c r="I518" s="9">
        <f>IF(ABS(H518)&gt;ABS(G518),H518,G518)</f>
        <v>-0.75498466974486</v>
      </c>
      <c r="J518" s="9">
        <f t="shared" si="8"/>
        <v>0</v>
      </c>
      <c r="K518" s="10">
        <f>MIN(N518,R518,V518,Z518,AD518,AH518,AL518)</f>
        <v>2.4845352611267201E-5</v>
      </c>
      <c r="P518" s="5" t="s">
        <v>528</v>
      </c>
      <c r="Q518" s="5">
        <v>-0.75498466974486</v>
      </c>
      <c r="R518" s="5">
        <v>2.4845352611267201E-5</v>
      </c>
      <c r="S518" s="5">
        <v>1.3915881997570699E-2</v>
      </c>
    </row>
    <row r="519" spans="1:23" x14ac:dyDescent="0.25">
      <c r="A519" s="2" t="s">
        <v>503</v>
      </c>
      <c r="B519" s="4" t="s">
        <v>504</v>
      </c>
      <c r="C519">
        <v>24</v>
      </c>
      <c r="D519" s="12">
        <v>21617316</v>
      </c>
      <c r="E519" s="12">
        <v>21665039</v>
      </c>
      <c r="F519" s="9">
        <v>1</v>
      </c>
      <c r="G519" s="9">
        <f>MIN(M519,Q519,Y519,U519,AC519,AG519,AK519)</f>
        <v>-0.93895414380057696</v>
      </c>
      <c r="H519" s="9">
        <f>MAX(M519,Q519,U519,Y519,AC519,AG519,AK519)</f>
        <v>-0.93895414380057696</v>
      </c>
      <c r="I519" s="9">
        <f>IF(ABS(H519)&gt;ABS(G519),H519,G519)</f>
        <v>-0.93895414380057696</v>
      </c>
      <c r="J519" s="9">
        <f t="shared" si="8"/>
        <v>0</v>
      </c>
      <c r="K519" s="10">
        <f>MIN(N519,R519,V519,Z519,AD519,AH519,AL519)</f>
        <v>2.4746377964789301E-3</v>
      </c>
      <c r="T519" s="5" t="s">
        <v>528</v>
      </c>
      <c r="U519" s="5">
        <v>-0.93895414380057696</v>
      </c>
      <c r="V519" s="5">
        <v>2.4746377964789301E-3</v>
      </c>
      <c r="W519" s="5">
        <v>9.6561679931300798E-2</v>
      </c>
    </row>
    <row r="520" spans="1:23" x14ac:dyDescent="0.25">
      <c r="A520" s="2" t="s">
        <v>507</v>
      </c>
      <c r="B520" s="4" t="s">
        <v>504</v>
      </c>
      <c r="C520">
        <v>24</v>
      </c>
      <c r="D520" s="12">
        <v>21867300</v>
      </c>
      <c r="E520" s="12">
        <v>21906825</v>
      </c>
      <c r="F520" s="9">
        <v>3</v>
      </c>
      <c r="G520" s="9">
        <f>MIN(M520,Q520,Y520,U520,AC520,AG520,AK520)</f>
        <v>-0.73272230755114998</v>
      </c>
      <c r="H520" s="9">
        <f>MAX(M520,Q520,U520,Y520,AC520,AG520,AK520)</f>
        <v>-0.53570242037872995</v>
      </c>
      <c r="I520" s="9">
        <f>IF(ABS(H520)&gt;ABS(G520),H520,G520)</f>
        <v>-0.73272230755114998</v>
      </c>
      <c r="J520" s="9">
        <f t="shared" si="8"/>
        <v>0</v>
      </c>
      <c r="K520" s="10">
        <f>MIN(N520,R520,V520,Z520,AD520,AH520,AL520)</f>
        <v>6.1005056082659602E-30</v>
      </c>
      <c r="L520" s="5" t="s">
        <v>528</v>
      </c>
      <c r="M520" s="5">
        <v>-0.53570242037872995</v>
      </c>
      <c r="N520" s="5">
        <v>7.0988754980480801E-13</v>
      </c>
      <c r="O520" s="5">
        <v>1.6387754087244E-9</v>
      </c>
      <c r="P520" s="5" t="s">
        <v>528</v>
      </c>
      <c r="Q520" s="5">
        <v>-0.60380893648698497</v>
      </c>
      <c r="R520" s="5">
        <v>6.1005056082659602E-30</v>
      </c>
      <c r="S520" s="5">
        <v>2.2779287941265099E-26</v>
      </c>
      <c r="T520" s="5" t="s">
        <v>528</v>
      </c>
      <c r="U520" s="5">
        <v>-0.73272230755114998</v>
      </c>
      <c r="V520" s="5">
        <v>7.1229813489340907E-18</v>
      </c>
      <c r="W520" s="5">
        <v>4.1523419773611302E-14</v>
      </c>
    </row>
    <row r="521" spans="1:23" x14ac:dyDescent="0.25">
      <c r="A521" s="2" t="s">
        <v>511</v>
      </c>
      <c r="B521" s="4" t="s">
        <v>504</v>
      </c>
      <c r="C521">
        <v>24</v>
      </c>
      <c r="D521" s="12">
        <v>22627553</v>
      </c>
      <c r="E521" s="12">
        <v>22681114</v>
      </c>
      <c r="F521" s="9">
        <v>2</v>
      </c>
      <c r="G521" s="9">
        <f>MIN(M521,Q521,Y521,U521,AC521,AG521,AK521)</f>
        <v>-0.54973216075214004</v>
      </c>
      <c r="H521" s="9">
        <f>MAX(M521,Q521,U521,Y521,AC521,AG521,AK521)</f>
        <v>-0.45764337986758202</v>
      </c>
      <c r="I521" s="9">
        <f>IF(ABS(H521)&gt;ABS(G521),H521,G521)</f>
        <v>-0.54973216075214004</v>
      </c>
      <c r="J521" s="9">
        <f t="shared" si="8"/>
        <v>0</v>
      </c>
      <c r="K521" s="10">
        <f>MIN(N521,R521,V521,Z521,AD521,AH521,AL521)</f>
        <v>4.4767094930592198E-6</v>
      </c>
      <c r="L521" s="5" t="s">
        <v>528</v>
      </c>
      <c r="M521" s="5">
        <v>-0.45764337986758202</v>
      </c>
      <c r="N521" s="5">
        <v>1.04584965842504E-4</v>
      </c>
      <c r="O521" s="5">
        <v>3.01792992059274E-2</v>
      </c>
      <c r="P521" s="5" t="s">
        <v>528</v>
      </c>
      <c r="Q521" s="5">
        <v>-0.54973216075214004</v>
      </c>
      <c r="R521" s="5">
        <v>4.4767094930592198E-6</v>
      </c>
      <c r="S521" s="5">
        <v>3.1342562338280899E-3</v>
      </c>
    </row>
    <row r="522" spans="1:23" x14ac:dyDescent="0.25">
      <c r="A522" s="2" t="s">
        <v>506</v>
      </c>
      <c r="B522" s="4" t="s">
        <v>504</v>
      </c>
      <c r="C522">
        <v>24</v>
      </c>
      <c r="D522" s="12">
        <v>22737596</v>
      </c>
      <c r="E522" s="12">
        <v>22755040</v>
      </c>
      <c r="F522" s="9">
        <v>3</v>
      </c>
      <c r="G522" s="9">
        <f>MIN(M522,Q522,Y522,U522,AC522,AG522,AK522)</f>
        <v>-0.89427206736216402</v>
      </c>
      <c r="H522" s="9">
        <f>MAX(M522,Q522,U522,Y522,AC522,AG522,AK522)</f>
        <v>-0.56554838288804699</v>
      </c>
      <c r="I522" s="9">
        <f>IF(ABS(H522)&gt;ABS(G522),H522,G522)</f>
        <v>-0.89427206736216402</v>
      </c>
      <c r="J522" s="9">
        <f t="shared" si="8"/>
        <v>0</v>
      </c>
      <c r="K522" s="10">
        <f>MIN(N522,R522,V522,Z522,AD522,AH522,AL522)</f>
        <v>2.9013178825922202E-27</v>
      </c>
      <c r="L522" s="5" t="s">
        <v>528</v>
      </c>
      <c r="M522" s="5">
        <v>-0.60830110061729603</v>
      </c>
      <c r="N522" s="5">
        <v>4.3714853016270296E-22</v>
      </c>
      <c r="O522" s="5">
        <v>2.0183147637612001E-18</v>
      </c>
      <c r="P522" s="5" t="s">
        <v>528</v>
      </c>
      <c r="Q522" s="5">
        <v>-0.56554838288804699</v>
      </c>
      <c r="R522" s="5">
        <v>2.9013178825922202E-27</v>
      </c>
      <c r="S522" s="5">
        <v>8.1251407301995202E-24</v>
      </c>
      <c r="T522" s="5" t="s">
        <v>528</v>
      </c>
      <c r="U522" s="5">
        <v>-0.89427206736216402</v>
      </c>
      <c r="V522" s="5">
        <v>3.6673646038986001E-18</v>
      </c>
      <c r="W522" s="5">
        <v>4.1523419773611302E-14</v>
      </c>
    </row>
    <row r="523" spans="1:23" x14ac:dyDescent="0.25">
      <c r="A523" s="2" t="s">
        <v>510</v>
      </c>
      <c r="B523" s="4" t="s">
        <v>504</v>
      </c>
      <c r="C523">
        <v>24</v>
      </c>
      <c r="D523" s="12">
        <v>22917953</v>
      </c>
      <c r="E523" s="12">
        <v>22942918</v>
      </c>
      <c r="F523" s="9">
        <v>1</v>
      </c>
      <c r="G523" s="9">
        <f>MIN(M523,Q523,Y523,U523,AC523,AG523,AK523)</f>
        <v>-0.62706916733236095</v>
      </c>
      <c r="H523" s="9">
        <f>MAX(M523,Q523,U523,Y523,AC523,AG523,AK523)</f>
        <v>-0.62706916733236095</v>
      </c>
      <c r="I523" s="9">
        <f>IF(ABS(H523)&gt;ABS(G523),H523,G523)</f>
        <v>-0.62706916733236095</v>
      </c>
      <c r="J523" s="9">
        <f t="shared" si="8"/>
        <v>0</v>
      </c>
      <c r="K523" s="10">
        <f>MIN(N523,R523,V523,Z523,AD523,AH523,AL523)</f>
        <v>4.5494924899002403E-8</v>
      </c>
      <c r="L523" s="5" t="s">
        <v>528</v>
      </c>
      <c r="M523" s="5">
        <v>-0.62706916733236095</v>
      </c>
      <c r="N523" s="5">
        <v>4.5494924899002403E-8</v>
      </c>
      <c r="O523" s="5">
        <v>4.6677792946376502E-5</v>
      </c>
    </row>
  </sheetData>
  <sortState ref="A3:AL523">
    <sortCondition ref="C3:C523"/>
    <sortCondition ref="D3:D523"/>
  </sortState>
  <mergeCells count="8">
    <mergeCell ref="AF1:AI1"/>
    <mergeCell ref="AJ1:AM1"/>
    <mergeCell ref="A1:K1"/>
    <mergeCell ref="L1:O1"/>
    <mergeCell ref="P1:S1"/>
    <mergeCell ref="T1:W1"/>
    <mergeCell ref="X1:AA1"/>
    <mergeCell ref="AB1:AE1"/>
  </mergeCells>
  <conditionalFormatting sqref="F3:F523">
    <cfRule type="cellIs" dxfId="0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Uppsala Universitet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 Forsberg</dc:creator>
  <cp:lastModifiedBy>John Perry</cp:lastModifiedBy>
  <dcterms:created xsi:type="dcterms:W3CDTF">2019-12-05T12:14:28Z</dcterms:created>
  <dcterms:modified xsi:type="dcterms:W3CDTF">2020-01-30T14:43:41Z</dcterms:modified>
</cp:coreProperties>
</file>