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8"/>
  <workbookPr filterPrivacy="1"/>
  <xr:revisionPtr revIDLastSave="0" documentId="13_ncr:1_{E339E7D6-3EE1-4812-B90C-5F7CF52743A8}" xr6:coauthVersionLast="36" xr6:coauthVersionMax="36" xr10:uidLastSave="{00000000-0000-0000-0000-000000000000}"/>
  <bookViews>
    <workbookView minimized="1" xWindow="0" yWindow="0" windowWidth="20490" windowHeight="8205" tabRatio="840" firstSheet="1" activeTab="5" xr2:uid="{00000000-000D-0000-FFFF-FFFF00000000}"/>
  </bookViews>
  <sheets>
    <sheet name="innate pref rose vs blackberry" sheetId="16" r:id="rId1"/>
    <sheet name="innate pref orange vs blackberr" sheetId="18" r:id="rId2"/>
    <sheet name="innate pref orange vs rose" sheetId="26" r:id="rId3"/>
    <sheet name="2odour 4 training visits" sheetId="2" r:id="rId4"/>
    <sheet name="3odour 3 training visits" sheetId="20" r:id="rId5"/>
    <sheet name="4odour 2 training visit" sheetId="24" r:id="rId6"/>
    <sheet name="4odour 1 training visit" sheetId="25" r:id="rId7"/>
  </sheets>
  <definedNames>
    <definedName name="_xlnm._FilterDatabase" localSheetId="3" hidden="1">'2odour 4 training visits'!$A$1:$P$257</definedName>
    <definedName name="_xlnm._FilterDatabase" localSheetId="4" hidden="1">'3odour 3 training visits'!$A$1:$O$349</definedName>
    <definedName name="_xlnm._FilterDatabase" localSheetId="6" hidden="1">'4odour 1 training visit'!$A$1:$P$302</definedName>
    <definedName name="_xlnm._FilterDatabase" localSheetId="5" hidden="1">'4odour 2 training visit'!$A$1:$P$441</definedName>
    <definedName name="_xlnm._FilterDatabase" localSheetId="1" hidden="1">'innate pref orange vs blackberr'!$A$1:$H$17</definedName>
    <definedName name="_xlnm._FilterDatabase" localSheetId="2" hidden="1">'innate pref orange vs rose'!$A$1:$H$17</definedName>
    <definedName name="_xlnm._FilterDatabase" localSheetId="0" hidden="1">'innate pref rose vs blackberry'!$B$1:$B$39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0" i="18" l="1"/>
  <c r="H10" i="18"/>
  <c r="G11" i="18"/>
  <c r="H11" i="18"/>
  <c r="G12" i="18"/>
  <c r="H12" i="18"/>
  <c r="G13" i="18"/>
  <c r="H13" i="18"/>
  <c r="G6" i="18"/>
  <c r="H6" i="18"/>
  <c r="G7" i="18"/>
  <c r="H7" i="18"/>
  <c r="G8" i="18"/>
  <c r="H8" i="18"/>
  <c r="G9" i="18"/>
  <c r="H9" i="18"/>
  <c r="G2" i="18"/>
  <c r="H2" i="18"/>
  <c r="G3" i="18"/>
  <c r="H3" i="18"/>
  <c r="G4" i="18"/>
  <c r="H4" i="18"/>
  <c r="G5" i="18"/>
  <c r="H5" i="18"/>
  <c r="H17" i="26"/>
  <c r="G17" i="26"/>
  <c r="H16" i="26"/>
  <c r="G16" i="26"/>
  <c r="H15" i="26"/>
  <c r="G15" i="26"/>
  <c r="H14" i="26"/>
  <c r="G14" i="26"/>
  <c r="H13" i="26"/>
  <c r="G13" i="26"/>
  <c r="H12" i="26"/>
  <c r="G12" i="26"/>
  <c r="H11" i="26"/>
  <c r="G11" i="26"/>
  <c r="H10" i="26"/>
  <c r="G10" i="26"/>
  <c r="H9" i="26"/>
  <c r="G9" i="26"/>
  <c r="H8" i="26"/>
  <c r="G8" i="26"/>
  <c r="H7" i="26"/>
  <c r="G7" i="26"/>
  <c r="H6" i="26"/>
  <c r="G6" i="26"/>
  <c r="H5" i="26"/>
  <c r="G5" i="26"/>
  <c r="H4" i="26"/>
  <c r="G4" i="26"/>
  <c r="H3" i="26"/>
  <c r="G3" i="26"/>
  <c r="H2" i="26"/>
  <c r="G2" i="26"/>
  <c r="P302" i="25" l="1"/>
  <c r="O302" i="25"/>
  <c r="P301" i="25"/>
  <c r="O301" i="25"/>
  <c r="P300" i="25"/>
  <c r="O300" i="25"/>
  <c r="P299" i="25"/>
  <c r="O299" i="25"/>
  <c r="P298" i="25"/>
  <c r="O298" i="25"/>
  <c r="P297" i="25"/>
  <c r="O297" i="25"/>
  <c r="P296" i="25"/>
  <c r="O296" i="25"/>
  <c r="P295" i="25"/>
  <c r="O295" i="25"/>
  <c r="P294" i="25"/>
  <c r="O294" i="25"/>
  <c r="P293" i="25"/>
  <c r="O293" i="25"/>
  <c r="P292" i="25"/>
  <c r="O292" i="25"/>
  <c r="P291" i="25"/>
  <c r="O291" i="25"/>
  <c r="P290" i="25"/>
  <c r="O290" i="25"/>
  <c r="P289" i="25"/>
  <c r="O289" i="25"/>
  <c r="P288" i="25"/>
  <c r="O288" i="25"/>
  <c r="P287" i="25"/>
  <c r="O287" i="25"/>
  <c r="P286" i="25"/>
  <c r="O286" i="25"/>
  <c r="P285" i="25"/>
  <c r="O285" i="25"/>
  <c r="P284" i="25"/>
  <c r="O284" i="25"/>
  <c r="P283" i="25"/>
  <c r="O283" i="25"/>
  <c r="P282" i="25"/>
  <c r="O282" i="25"/>
  <c r="P281" i="25"/>
  <c r="O281" i="25"/>
  <c r="P280" i="25"/>
  <c r="O280" i="25"/>
  <c r="P279" i="25"/>
  <c r="O279" i="25"/>
  <c r="P278" i="25"/>
  <c r="O278" i="25"/>
  <c r="P277" i="25"/>
  <c r="O277" i="25"/>
  <c r="P276" i="25"/>
  <c r="O276" i="25"/>
  <c r="P275" i="25"/>
  <c r="O275" i="25"/>
  <c r="P274" i="25"/>
  <c r="O274" i="25"/>
  <c r="P273" i="25"/>
  <c r="O273" i="25"/>
  <c r="P272" i="25"/>
  <c r="O272" i="25"/>
  <c r="P271" i="25"/>
  <c r="O271" i="25"/>
  <c r="P270" i="25"/>
  <c r="O270" i="25"/>
  <c r="P269" i="25"/>
  <c r="O269" i="25"/>
  <c r="P268" i="25"/>
  <c r="O268" i="25"/>
  <c r="P267" i="25"/>
  <c r="O267" i="25"/>
  <c r="P266" i="25"/>
  <c r="O266" i="25"/>
  <c r="P265" i="25"/>
  <c r="O265" i="25"/>
  <c r="P264" i="25"/>
  <c r="O264" i="25"/>
  <c r="P263" i="25"/>
  <c r="O263" i="25"/>
  <c r="P262" i="25"/>
  <c r="O262" i="25"/>
  <c r="P261" i="25"/>
  <c r="O261" i="25"/>
  <c r="P260" i="25"/>
  <c r="O260" i="25"/>
  <c r="P259" i="25"/>
  <c r="O259" i="25"/>
  <c r="P258" i="25"/>
  <c r="O258" i="25"/>
  <c r="P257" i="25"/>
  <c r="O257" i="25"/>
  <c r="P256" i="25"/>
  <c r="O256" i="25"/>
  <c r="P255" i="25"/>
  <c r="O255" i="25"/>
  <c r="P254" i="25"/>
  <c r="O254" i="25"/>
  <c r="P253" i="25"/>
  <c r="O253" i="25"/>
  <c r="P252" i="25"/>
  <c r="O252" i="25"/>
  <c r="P251" i="25"/>
  <c r="O251" i="25"/>
  <c r="P250" i="25"/>
  <c r="O250" i="25"/>
  <c r="P249" i="25"/>
  <c r="O249" i="25"/>
  <c r="P248" i="25"/>
  <c r="O248" i="25"/>
  <c r="P247" i="25"/>
  <c r="O247" i="25"/>
  <c r="P246" i="25"/>
  <c r="O246" i="25"/>
  <c r="P245" i="25"/>
  <c r="O245" i="25"/>
  <c r="P244" i="25"/>
  <c r="O244" i="25"/>
  <c r="P243" i="25"/>
  <c r="O243" i="25"/>
  <c r="P242" i="25"/>
  <c r="O242" i="25"/>
  <c r="P241" i="25"/>
  <c r="O241" i="25"/>
  <c r="P240" i="25"/>
  <c r="O240" i="25"/>
  <c r="P239" i="25"/>
  <c r="O239" i="25"/>
  <c r="P238" i="25"/>
  <c r="O238" i="25"/>
  <c r="P237" i="25"/>
  <c r="O237" i="25"/>
  <c r="P236" i="25"/>
  <c r="O236" i="25"/>
  <c r="P235" i="25"/>
  <c r="O235" i="25"/>
  <c r="P234" i="25"/>
  <c r="O234" i="25"/>
  <c r="P233" i="25"/>
  <c r="O233" i="25"/>
  <c r="P232" i="25"/>
  <c r="O232" i="25"/>
  <c r="P231" i="25"/>
  <c r="O231" i="25"/>
  <c r="P230" i="25"/>
  <c r="O230" i="25"/>
  <c r="P229" i="25"/>
  <c r="O229" i="25"/>
  <c r="P228" i="25"/>
  <c r="O228" i="25"/>
  <c r="P227" i="25"/>
  <c r="O227" i="25"/>
  <c r="P226" i="25"/>
  <c r="O226" i="25"/>
  <c r="P225" i="25"/>
  <c r="O225" i="25"/>
  <c r="P224" i="25"/>
  <c r="O224" i="25"/>
  <c r="P223" i="25"/>
  <c r="O223" i="25"/>
  <c r="P222" i="25"/>
  <c r="O222" i="25"/>
  <c r="P221" i="25"/>
  <c r="O221" i="25"/>
  <c r="P220" i="25"/>
  <c r="O220" i="25"/>
  <c r="P219" i="25"/>
  <c r="O219" i="25"/>
  <c r="P218" i="25"/>
  <c r="O218" i="25"/>
  <c r="P217" i="25"/>
  <c r="O217" i="25"/>
  <c r="P216" i="25"/>
  <c r="O216" i="25"/>
  <c r="P215" i="25"/>
  <c r="O215" i="25"/>
  <c r="P214" i="25"/>
  <c r="O214" i="25"/>
  <c r="P213" i="25"/>
  <c r="O213" i="25"/>
  <c r="P212" i="25"/>
  <c r="O212" i="25"/>
  <c r="P211" i="25"/>
  <c r="O211" i="25"/>
  <c r="P210" i="25"/>
  <c r="O210" i="25"/>
  <c r="P209" i="25"/>
  <c r="O209" i="25"/>
  <c r="P208" i="25"/>
  <c r="O208" i="25"/>
  <c r="P207" i="25"/>
  <c r="O207" i="25"/>
  <c r="P206" i="25"/>
  <c r="O206" i="25"/>
  <c r="P205" i="25"/>
  <c r="O205" i="25"/>
  <c r="P204" i="25"/>
  <c r="O204" i="25"/>
  <c r="P203" i="25"/>
  <c r="O203" i="25"/>
  <c r="P202" i="25"/>
  <c r="O202" i="25"/>
  <c r="P201" i="25"/>
  <c r="O201" i="25"/>
  <c r="P200" i="25"/>
  <c r="O200" i="25"/>
  <c r="P199" i="25"/>
  <c r="O199" i="25"/>
  <c r="P198" i="25"/>
  <c r="O198" i="25"/>
  <c r="P197" i="25"/>
  <c r="O197" i="25"/>
  <c r="P196" i="25"/>
  <c r="O196" i="25"/>
  <c r="P195" i="25"/>
  <c r="O195" i="25"/>
  <c r="P194" i="25"/>
  <c r="O194" i="25"/>
  <c r="P193" i="25"/>
  <c r="O193" i="25"/>
  <c r="P192" i="25"/>
  <c r="O192" i="25"/>
  <c r="P191" i="25"/>
  <c r="O191" i="25"/>
  <c r="P190" i="25"/>
  <c r="O190" i="25"/>
  <c r="P189" i="25"/>
  <c r="O189" i="25"/>
  <c r="P188" i="25"/>
  <c r="O188" i="25"/>
  <c r="P187" i="25"/>
  <c r="O187" i="25"/>
  <c r="P186" i="25"/>
  <c r="O186" i="25"/>
  <c r="P185" i="25"/>
  <c r="O185" i="25"/>
  <c r="P184" i="25"/>
  <c r="O184" i="25"/>
  <c r="P183" i="25"/>
  <c r="O183" i="25"/>
  <c r="P182" i="25"/>
  <c r="O182" i="25"/>
  <c r="P181" i="25"/>
  <c r="O181" i="25"/>
  <c r="P180" i="25"/>
  <c r="O180" i="25"/>
  <c r="P179" i="25"/>
  <c r="O179" i="25"/>
  <c r="P178" i="25"/>
  <c r="O178" i="25"/>
  <c r="P177" i="25"/>
  <c r="O177" i="25"/>
  <c r="P176" i="25"/>
  <c r="O176" i="25"/>
  <c r="P175" i="25"/>
  <c r="O175" i="25"/>
  <c r="P174" i="25"/>
  <c r="O174" i="25"/>
  <c r="P173" i="25"/>
  <c r="O173" i="25"/>
  <c r="P172" i="25"/>
  <c r="O172" i="25"/>
  <c r="P171" i="25"/>
  <c r="O171" i="25"/>
  <c r="P170" i="25"/>
  <c r="O170" i="25"/>
  <c r="P169" i="25"/>
  <c r="O169" i="25"/>
  <c r="P168" i="25"/>
  <c r="O168" i="25"/>
  <c r="P167" i="25"/>
  <c r="O167" i="25"/>
  <c r="P166" i="25"/>
  <c r="O166" i="25"/>
  <c r="P165" i="25"/>
  <c r="O165" i="25"/>
  <c r="P164" i="25"/>
  <c r="O164" i="25"/>
  <c r="P163" i="25"/>
  <c r="O163" i="25"/>
  <c r="P162" i="25"/>
  <c r="O162" i="25"/>
  <c r="P161" i="25"/>
  <c r="O161" i="25"/>
  <c r="P160" i="25"/>
  <c r="O160" i="25"/>
  <c r="P159" i="25"/>
  <c r="O159" i="25"/>
  <c r="P158" i="25"/>
  <c r="O158" i="25"/>
  <c r="P157" i="25"/>
  <c r="O157" i="25"/>
  <c r="P156" i="25"/>
  <c r="O156" i="25"/>
  <c r="P155" i="25"/>
  <c r="O155" i="25"/>
  <c r="P154" i="25"/>
  <c r="O154" i="25"/>
  <c r="P153" i="25"/>
  <c r="O153" i="25"/>
  <c r="P152" i="25"/>
  <c r="O152" i="25"/>
  <c r="P151" i="25"/>
  <c r="O151" i="25"/>
  <c r="P150" i="25"/>
  <c r="O150" i="25"/>
  <c r="P149" i="25"/>
  <c r="O149" i="25"/>
  <c r="P148" i="25"/>
  <c r="O148" i="25"/>
  <c r="P147" i="25"/>
  <c r="O147" i="25"/>
  <c r="P146" i="25"/>
  <c r="O146" i="25"/>
  <c r="P145" i="25"/>
  <c r="O145" i="25"/>
  <c r="P144" i="25"/>
  <c r="O144" i="25"/>
  <c r="P143" i="25"/>
  <c r="O143" i="25"/>
  <c r="P142" i="25"/>
  <c r="O142" i="25"/>
  <c r="P141" i="25"/>
  <c r="O141" i="25"/>
  <c r="P140" i="25"/>
  <c r="O140" i="25"/>
  <c r="P139" i="25"/>
  <c r="O139" i="25"/>
  <c r="P138" i="25"/>
  <c r="O138" i="25"/>
  <c r="P137" i="25"/>
  <c r="O137" i="25"/>
  <c r="P136" i="25"/>
  <c r="O136" i="25"/>
  <c r="P135" i="25"/>
  <c r="O135" i="25"/>
  <c r="P134" i="25"/>
  <c r="O134" i="25"/>
  <c r="P133" i="25"/>
  <c r="O133" i="25"/>
  <c r="P132" i="25"/>
  <c r="O132" i="25"/>
  <c r="P131" i="25"/>
  <c r="O131" i="25"/>
  <c r="P130" i="25"/>
  <c r="O130" i="25"/>
  <c r="P129" i="25"/>
  <c r="O129" i="25"/>
  <c r="P128" i="25"/>
  <c r="O128" i="25"/>
  <c r="P127" i="25"/>
  <c r="O127" i="25"/>
  <c r="P126" i="25"/>
  <c r="O126" i="25"/>
  <c r="P125" i="25"/>
  <c r="O125" i="25"/>
  <c r="P124" i="25"/>
  <c r="O124" i="25"/>
  <c r="P123" i="25"/>
  <c r="O123" i="25"/>
  <c r="P122" i="25"/>
  <c r="O122" i="25"/>
  <c r="P121" i="25"/>
  <c r="O121" i="25"/>
  <c r="P120" i="25"/>
  <c r="O120" i="25"/>
  <c r="P119" i="25"/>
  <c r="O119" i="25"/>
  <c r="P118" i="25"/>
  <c r="O118" i="25"/>
  <c r="P117" i="25"/>
  <c r="O117" i="25"/>
  <c r="P116" i="25"/>
  <c r="O116" i="25"/>
  <c r="P115" i="25"/>
  <c r="O115" i="25"/>
  <c r="P114" i="25"/>
  <c r="O114" i="25"/>
  <c r="P113" i="25"/>
  <c r="O113" i="25"/>
  <c r="P112" i="25"/>
  <c r="O112" i="25"/>
  <c r="P111" i="25"/>
  <c r="O111" i="25"/>
  <c r="P110" i="25"/>
  <c r="O110" i="25"/>
  <c r="P109" i="25"/>
  <c r="O109" i="25"/>
  <c r="P108" i="25"/>
  <c r="O108" i="25"/>
  <c r="P107" i="25"/>
  <c r="O107" i="25"/>
  <c r="P106" i="25"/>
  <c r="O106" i="25"/>
  <c r="P105" i="25"/>
  <c r="O105" i="25"/>
  <c r="P104" i="25"/>
  <c r="O104" i="25"/>
  <c r="P103" i="25"/>
  <c r="O103" i="25"/>
  <c r="P102" i="25"/>
  <c r="O102" i="25"/>
  <c r="P101" i="25"/>
  <c r="O101" i="25"/>
  <c r="P100" i="25"/>
  <c r="O100" i="25"/>
  <c r="P99" i="25"/>
  <c r="O99" i="25"/>
  <c r="P98" i="25"/>
  <c r="O98" i="25"/>
  <c r="P97" i="25"/>
  <c r="O97" i="25"/>
  <c r="P96" i="25"/>
  <c r="O96" i="25"/>
  <c r="P95" i="25"/>
  <c r="O95" i="25"/>
  <c r="P94" i="25"/>
  <c r="O94" i="25"/>
  <c r="P93" i="25"/>
  <c r="O93" i="25"/>
  <c r="P92" i="25"/>
  <c r="O92" i="25"/>
  <c r="P91" i="25"/>
  <c r="O91" i="25"/>
  <c r="P90" i="25"/>
  <c r="O90" i="25"/>
  <c r="P89" i="25"/>
  <c r="O89" i="25"/>
  <c r="P88" i="25"/>
  <c r="O88" i="25"/>
  <c r="P87" i="25"/>
  <c r="O87" i="25"/>
  <c r="P86" i="25"/>
  <c r="O86" i="25"/>
  <c r="P85" i="25"/>
  <c r="O85" i="25"/>
  <c r="P84" i="25"/>
  <c r="O84" i="25"/>
  <c r="P83" i="25"/>
  <c r="O83" i="25"/>
  <c r="P82" i="25"/>
  <c r="O82" i="25"/>
  <c r="P81" i="25"/>
  <c r="O81" i="25"/>
  <c r="P80" i="25"/>
  <c r="O80" i="25"/>
  <c r="P79" i="25"/>
  <c r="O79" i="25"/>
  <c r="P78" i="25"/>
  <c r="O78" i="25"/>
  <c r="P77" i="25"/>
  <c r="O77" i="25"/>
  <c r="P76" i="25"/>
  <c r="O76" i="25"/>
  <c r="P75" i="25"/>
  <c r="O75" i="25"/>
  <c r="P74" i="25"/>
  <c r="O74" i="25"/>
  <c r="P73" i="25"/>
  <c r="O73" i="25"/>
  <c r="P72" i="25"/>
  <c r="O72" i="25"/>
  <c r="P71" i="25"/>
  <c r="O71" i="25"/>
  <c r="P70" i="25"/>
  <c r="O70" i="25"/>
  <c r="P69" i="25"/>
  <c r="O69" i="25"/>
  <c r="P68" i="25"/>
  <c r="O68" i="25"/>
  <c r="P67" i="25"/>
  <c r="O67" i="25"/>
  <c r="P66" i="25"/>
  <c r="O66" i="25"/>
  <c r="P65" i="25"/>
  <c r="O65" i="25"/>
  <c r="P64" i="25"/>
  <c r="O64" i="25"/>
  <c r="P63" i="25"/>
  <c r="O63" i="25"/>
  <c r="P62" i="25"/>
  <c r="O62" i="25"/>
  <c r="P61" i="25"/>
  <c r="O61" i="25"/>
  <c r="P60" i="25"/>
  <c r="O60" i="25"/>
  <c r="P59" i="25"/>
  <c r="O59" i="25"/>
  <c r="P58" i="25"/>
  <c r="O58" i="25"/>
  <c r="P57" i="25"/>
  <c r="O57" i="25"/>
  <c r="P56" i="25"/>
  <c r="O56" i="25"/>
  <c r="P55" i="25"/>
  <c r="O55" i="25"/>
  <c r="P54" i="25"/>
  <c r="O54" i="25"/>
  <c r="P53" i="25"/>
  <c r="O53" i="25"/>
  <c r="P52" i="25"/>
  <c r="O52" i="25"/>
  <c r="P51" i="25"/>
  <c r="O51" i="25"/>
  <c r="P50" i="25"/>
  <c r="O50" i="25"/>
  <c r="P49" i="25"/>
  <c r="O49" i="25"/>
  <c r="P48" i="25"/>
  <c r="O48" i="25"/>
  <c r="P47" i="25"/>
  <c r="O47" i="25"/>
  <c r="P46" i="25"/>
  <c r="O46" i="25"/>
  <c r="P45" i="25"/>
  <c r="O45" i="25"/>
  <c r="P44" i="25"/>
  <c r="O44" i="25"/>
  <c r="P43" i="25"/>
  <c r="O43" i="25"/>
  <c r="P42" i="25"/>
  <c r="O42" i="25"/>
  <c r="P41" i="25"/>
  <c r="O41" i="25"/>
  <c r="P40" i="25"/>
  <c r="O40" i="25"/>
  <c r="P39" i="25"/>
  <c r="O39" i="25"/>
  <c r="P38" i="25"/>
  <c r="O38" i="25"/>
  <c r="P37" i="25"/>
  <c r="O37" i="25"/>
  <c r="P36" i="25"/>
  <c r="O36" i="25"/>
  <c r="P35" i="25"/>
  <c r="O35" i="25"/>
  <c r="P34" i="25"/>
  <c r="O34" i="25"/>
  <c r="P33" i="25"/>
  <c r="O33" i="25"/>
  <c r="P32" i="25"/>
  <c r="O32" i="25"/>
  <c r="P31" i="25"/>
  <c r="O31" i="25"/>
  <c r="P30" i="25"/>
  <c r="O30" i="25"/>
  <c r="P29" i="25"/>
  <c r="O29" i="25"/>
  <c r="P28" i="25"/>
  <c r="O28" i="25"/>
  <c r="P27" i="25"/>
  <c r="O27" i="25"/>
  <c r="P26" i="25"/>
  <c r="O26" i="25"/>
  <c r="P25" i="25"/>
  <c r="O25" i="25"/>
  <c r="P24" i="25"/>
  <c r="O24" i="25"/>
  <c r="P23" i="25"/>
  <c r="O23" i="25"/>
  <c r="P22" i="25"/>
  <c r="O22" i="25"/>
  <c r="P21" i="25"/>
  <c r="O21" i="25"/>
  <c r="P20" i="25"/>
  <c r="O20" i="25"/>
  <c r="P19" i="25"/>
  <c r="O19" i="25"/>
  <c r="P18" i="25"/>
  <c r="O18" i="25"/>
  <c r="P17" i="25"/>
  <c r="O17" i="25"/>
  <c r="P16" i="25"/>
  <c r="O16" i="25"/>
  <c r="P15" i="25"/>
  <c r="O15" i="25"/>
  <c r="P14" i="25"/>
  <c r="O14" i="25"/>
  <c r="P13" i="25"/>
  <c r="O13" i="25"/>
  <c r="P12" i="25"/>
  <c r="O12" i="25"/>
  <c r="P11" i="25"/>
  <c r="O11" i="25"/>
  <c r="P10" i="25"/>
  <c r="O10" i="25"/>
  <c r="P9" i="25"/>
  <c r="O9" i="25"/>
  <c r="P8" i="25"/>
  <c r="O8" i="25"/>
  <c r="P7" i="25"/>
  <c r="O7" i="25"/>
  <c r="P6" i="25"/>
  <c r="O6" i="25"/>
  <c r="P5" i="25"/>
  <c r="O5" i="25"/>
  <c r="P4" i="25"/>
  <c r="O4" i="25"/>
  <c r="P3" i="25"/>
  <c r="O3" i="25"/>
  <c r="P2" i="25"/>
  <c r="O2" i="25"/>
  <c r="O3" i="24"/>
  <c r="P3" i="24"/>
  <c r="O4" i="24"/>
  <c r="P4" i="24"/>
  <c r="O5" i="24"/>
  <c r="P5" i="24"/>
  <c r="O6" i="24"/>
  <c r="P6" i="24"/>
  <c r="O7" i="24"/>
  <c r="P7" i="24"/>
  <c r="O8" i="24"/>
  <c r="P8" i="24"/>
  <c r="O9" i="24"/>
  <c r="P9" i="24"/>
  <c r="O10" i="24"/>
  <c r="P10" i="24"/>
  <c r="O11" i="24"/>
  <c r="P11" i="24"/>
  <c r="O12" i="24"/>
  <c r="P12" i="24"/>
  <c r="O13" i="24"/>
  <c r="P13" i="24"/>
  <c r="O14" i="24"/>
  <c r="P14" i="24"/>
  <c r="O15" i="24"/>
  <c r="P15" i="24"/>
  <c r="O16" i="24"/>
  <c r="P16" i="24"/>
  <c r="O17" i="24"/>
  <c r="P17" i="24"/>
  <c r="O18" i="24"/>
  <c r="P18" i="24"/>
  <c r="O19" i="24"/>
  <c r="P19" i="24"/>
  <c r="O20" i="24"/>
  <c r="P20" i="24"/>
  <c r="O21" i="24"/>
  <c r="P21" i="24"/>
  <c r="O22" i="24"/>
  <c r="P22" i="24"/>
  <c r="O23" i="24"/>
  <c r="P23" i="24"/>
  <c r="O24" i="24"/>
  <c r="P24" i="24"/>
  <c r="O25" i="24"/>
  <c r="P25" i="24"/>
  <c r="O26" i="24"/>
  <c r="P26" i="24"/>
  <c r="O27" i="24"/>
  <c r="P27" i="24"/>
  <c r="O28" i="24"/>
  <c r="P28" i="24"/>
  <c r="O29" i="24"/>
  <c r="P29" i="24"/>
  <c r="O30" i="24"/>
  <c r="P30" i="24"/>
  <c r="O31" i="24"/>
  <c r="P31" i="24"/>
  <c r="O32" i="24"/>
  <c r="P32" i="24"/>
  <c r="O33" i="24"/>
  <c r="P33" i="24"/>
  <c r="O34" i="24"/>
  <c r="P34" i="24"/>
  <c r="O35" i="24"/>
  <c r="P35" i="24"/>
  <c r="O36" i="24"/>
  <c r="P36" i="24"/>
  <c r="O37" i="24"/>
  <c r="P37" i="24"/>
  <c r="O38" i="24"/>
  <c r="P38" i="24"/>
  <c r="O39" i="24"/>
  <c r="P39" i="24"/>
  <c r="O40" i="24"/>
  <c r="P40" i="24"/>
  <c r="O41" i="24"/>
  <c r="P41" i="24"/>
  <c r="O42" i="24"/>
  <c r="P42" i="24"/>
  <c r="O43" i="24"/>
  <c r="P43" i="24"/>
  <c r="O44" i="24"/>
  <c r="P44" i="24"/>
  <c r="O45" i="24"/>
  <c r="P45" i="24"/>
  <c r="O46" i="24"/>
  <c r="P46" i="24"/>
  <c r="O47" i="24"/>
  <c r="P47" i="24"/>
  <c r="O48" i="24"/>
  <c r="P48" i="24"/>
  <c r="O49" i="24"/>
  <c r="P49" i="24"/>
  <c r="O50" i="24"/>
  <c r="P50" i="24"/>
  <c r="O51" i="24"/>
  <c r="P51" i="24"/>
  <c r="O52" i="24"/>
  <c r="P52" i="24"/>
  <c r="O53" i="24"/>
  <c r="P53" i="24"/>
  <c r="O54" i="24"/>
  <c r="P54" i="24"/>
  <c r="O55" i="24"/>
  <c r="P55" i="24"/>
  <c r="O56" i="24"/>
  <c r="P56" i="24"/>
  <c r="O57" i="24"/>
  <c r="P57" i="24"/>
  <c r="O58" i="24"/>
  <c r="P58" i="24"/>
  <c r="O59" i="24"/>
  <c r="P59" i="24"/>
  <c r="O60" i="24"/>
  <c r="P60" i="24"/>
  <c r="O61" i="24"/>
  <c r="P61" i="24"/>
  <c r="O62" i="24"/>
  <c r="P62" i="24"/>
  <c r="O63" i="24"/>
  <c r="P63" i="24"/>
  <c r="O64" i="24"/>
  <c r="P64" i="24"/>
  <c r="O65" i="24"/>
  <c r="P65" i="24"/>
  <c r="O66" i="24"/>
  <c r="P66" i="24"/>
  <c r="O67" i="24"/>
  <c r="P67" i="24"/>
  <c r="O68" i="24"/>
  <c r="P68" i="24"/>
  <c r="O69" i="24"/>
  <c r="P69" i="24"/>
  <c r="O70" i="24"/>
  <c r="P70" i="24"/>
  <c r="O71" i="24"/>
  <c r="P71" i="24"/>
  <c r="O72" i="24"/>
  <c r="P72" i="24"/>
  <c r="O73" i="24"/>
  <c r="P73" i="24"/>
  <c r="O74" i="24"/>
  <c r="P74" i="24"/>
  <c r="O75" i="24"/>
  <c r="P75" i="24"/>
  <c r="O76" i="24"/>
  <c r="P76" i="24"/>
  <c r="O77" i="24"/>
  <c r="P77" i="24"/>
  <c r="O78" i="24"/>
  <c r="P78" i="24"/>
  <c r="O79" i="24"/>
  <c r="P79" i="24"/>
  <c r="O80" i="24"/>
  <c r="P80" i="24"/>
  <c r="O81" i="24"/>
  <c r="P81" i="24"/>
  <c r="O82" i="24"/>
  <c r="P82" i="24"/>
  <c r="O83" i="24"/>
  <c r="P83" i="24"/>
  <c r="O84" i="24"/>
  <c r="P84" i="24"/>
  <c r="O85" i="24"/>
  <c r="P85" i="24"/>
  <c r="O86" i="24"/>
  <c r="P86" i="24"/>
  <c r="O87" i="24"/>
  <c r="P87" i="24"/>
  <c r="O88" i="24"/>
  <c r="P88" i="24"/>
  <c r="O89" i="24"/>
  <c r="P89" i="24"/>
  <c r="O90" i="24"/>
  <c r="P90" i="24"/>
  <c r="O91" i="24"/>
  <c r="P91" i="24"/>
  <c r="O92" i="24"/>
  <c r="P92" i="24"/>
  <c r="O93" i="24"/>
  <c r="P93" i="24"/>
  <c r="O94" i="24"/>
  <c r="P94" i="24"/>
  <c r="O95" i="24"/>
  <c r="P95" i="24"/>
  <c r="O96" i="24"/>
  <c r="P96" i="24"/>
  <c r="O97" i="24"/>
  <c r="P97" i="24"/>
  <c r="O98" i="24"/>
  <c r="P98" i="24"/>
  <c r="O99" i="24"/>
  <c r="P99" i="24"/>
  <c r="O100" i="24"/>
  <c r="P100" i="24"/>
  <c r="O101" i="24"/>
  <c r="P101" i="24"/>
  <c r="O102" i="24"/>
  <c r="P102" i="24"/>
  <c r="O103" i="24"/>
  <c r="P103" i="24"/>
  <c r="O104" i="24"/>
  <c r="P104" i="24"/>
  <c r="O105" i="24"/>
  <c r="P105" i="24"/>
  <c r="O106" i="24"/>
  <c r="P106" i="24"/>
  <c r="O107" i="24"/>
  <c r="P107" i="24"/>
  <c r="O108" i="24"/>
  <c r="P108" i="24"/>
  <c r="O109" i="24"/>
  <c r="P109" i="24"/>
  <c r="O110" i="24"/>
  <c r="P110" i="24"/>
  <c r="O111" i="24"/>
  <c r="P111" i="24"/>
  <c r="O112" i="24"/>
  <c r="P112" i="24"/>
  <c r="O113" i="24"/>
  <c r="P113" i="24"/>
  <c r="O114" i="24"/>
  <c r="P114" i="24"/>
  <c r="O115" i="24"/>
  <c r="P115" i="24"/>
  <c r="O116" i="24"/>
  <c r="P116" i="24"/>
  <c r="O117" i="24"/>
  <c r="P117" i="24"/>
  <c r="O118" i="24"/>
  <c r="P118" i="24"/>
  <c r="O119" i="24"/>
  <c r="P119" i="24"/>
  <c r="O120" i="24"/>
  <c r="P120" i="24"/>
  <c r="O121" i="24"/>
  <c r="P121" i="24"/>
  <c r="O122" i="24"/>
  <c r="P122" i="24"/>
  <c r="O123" i="24"/>
  <c r="P123" i="24"/>
  <c r="O124" i="24"/>
  <c r="P124" i="24"/>
  <c r="O125" i="24"/>
  <c r="P125" i="24"/>
  <c r="O126" i="24"/>
  <c r="P126" i="24"/>
  <c r="O127" i="24"/>
  <c r="P127" i="24"/>
  <c r="O128" i="24"/>
  <c r="P128" i="24"/>
  <c r="O129" i="24"/>
  <c r="P129" i="24"/>
  <c r="O130" i="24"/>
  <c r="P130" i="24"/>
  <c r="O131" i="24"/>
  <c r="P131" i="24"/>
  <c r="O132" i="24"/>
  <c r="P132" i="24"/>
  <c r="O133" i="24"/>
  <c r="P133" i="24"/>
  <c r="O134" i="24"/>
  <c r="P134" i="24"/>
  <c r="O135" i="24"/>
  <c r="P135" i="24"/>
  <c r="O136" i="24"/>
  <c r="P136" i="24"/>
  <c r="O137" i="24"/>
  <c r="P137" i="24"/>
  <c r="O138" i="24"/>
  <c r="P138" i="24"/>
  <c r="O139" i="24"/>
  <c r="P139" i="24"/>
  <c r="O140" i="24"/>
  <c r="P140" i="24"/>
  <c r="O141" i="24"/>
  <c r="P141" i="24"/>
  <c r="O142" i="24"/>
  <c r="P142" i="24"/>
  <c r="O143" i="24"/>
  <c r="P143" i="24"/>
  <c r="O144" i="24"/>
  <c r="P144" i="24"/>
  <c r="O145" i="24"/>
  <c r="P145" i="24"/>
  <c r="O146" i="24"/>
  <c r="P146" i="24"/>
  <c r="O147" i="24"/>
  <c r="P147" i="24"/>
  <c r="O148" i="24"/>
  <c r="P148" i="24"/>
  <c r="O149" i="24"/>
  <c r="P149" i="24"/>
  <c r="O150" i="24"/>
  <c r="P150" i="24"/>
  <c r="O151" i="24"/>
  <c r="P151" i="24"/>
  <c r="O152" i="24"/>
  <c r="P152" i="24"/>
  <c r="O153" i="24"/>
  <c r="P153" i="24"/>
  <c r="O154" i="24"/>
  <c r="P154" i="24"/>
  <c r="O155" i="24"/>
  <c r="P155" i="24"/>
  <c r="O156" i="24"/>
  <c r="P156" i="24"/>
  <c r="O157" i="24"/>
  <c r="P157" i="24"/>
  <c r="O158" i="24"/>
  <c r="P158" i="24"/>
  <c r="O159" i="24"/>
  <c r="P159" i="24"/>
  <c r="O160" i="24"/>
  <c r="P160" i="24"/>
  <c r="O161" i="24"/>
  <c r="P161" i="24"/>
  <c r="O162" i="24"/>
  <c r="P162" i="24"/>
  <c r="O163" i="24"/>
  <c r="P163" i="24"/>
  <c r="O164" i="24"/>
  <c r="P164" i="24"/>
  <c r="O165" i="24"/>
  <c r="P165" i="24"/>
  <c r="O166" i="24"/>
  <c r="P166" i="24"/>
  <c r="O167" i="24"/>
  <c r="P167" i="24"/>
  <c r="O168" i="24"/>
  <c r="P168" i="24"/>
  <c r="O169" i="24"/>
  <c r="P169" i="24"/>
  <c r="O170" i="24"/>
  <c r="P170" i="24"/>
  <c r="O171" i="24"/>
  <c r="P171" i="24"/>
  <c r="O172" i="24"/>
  <c r="P172" i="24"/>
  <c r="O173" i="24"/>
  <c r="P173" i="24"/>
  <c r="O174" i="24"/>
  <c r="P174" i="24"/>
  <c r="O175" i="24"/>
  <c r="P175" i="24"/>
  <c r="O176" i="24"/>
  <c r="P176" i="24"/>
  <c r="O177" i="24"/>
  <c r="P177" i="24"/>
  <c r="O178" i="24"/>
  <c r="P178" i="24"/>
  <c r="O179" i="24"/>
  <c r="P179" i="24"/>
  <c r="O180" i="24"/>
  <c r="P180" i="24"/>
  <c r="O181" i="24"/>
  <c r="P181" i="24"/>
  <c r="O182" i="24"/>
  <c r="P182" i="24"/>
  <c r="O183" i="24"/>
  <c r="P183" i="24"/>
  <c r="O184" i="24"/>
  <c r="P184" i="24"/>
  <c r="O185" i="24"/>
  <c r="P185" i="24"/>
  <c r="O186" i="24"/>
  <c r="P186" i="24"/>
  <c r="O187" i="24"/>
  <c r="P187" i="24"/>
  <c r="O188" i="24"/>
  <c r="P188" i="24"/>
  <c r="O189" i="24"/>
  <c r="P189" i="24"/>
  <c r="O190" i="24"/>
  <c r="P190" i="24"/>
  <c r="O191" i="24"/>
  <c r="P191" i="24"/>
  <c r="O192" i="24"/>
  <c r="P192" i="24"/>
  <c r="O193" i="24"/>
  <c r="P193" i="24"/>
  <c r="O194" i="24"/>
  <c r="P194" i="24"/>
  <c r="O195" i="24"/>
  <c r="P195" i="24"/>
  <c r="O196" i="24"/>
  <c r="P196" i="24"/>
  <c r="O197" i="24"/>
  <c r="P197" i="24"/>
  <c r="O198" i="24"/>
  <c r="P198" i="24"/>
  <c r="O199" i="24"/>
  <c r="P199" i="24"/>
  <c r="O200" i="24"/>
  <c r="P200" i="24"/>
  <c r="O201" i="24"/>
  <c r="P201" i="24"/>
  <c r="O202" i="24"/>
  <c r="P202" i="24"/>
  <c r="O203" i="24"/>
  <c r="P203" i="24"/>
  <c r="O204" i="24"/>
  <c r="P204" i="24"/>
  <c r="O205" i="24"/>
  <c r="P205" i="24"/>
  <c r="O206" i="24"/>
  <c r="P206" i="24"/>
  <c r="O207" i="24"/>
  <c r="P207" i="24"/>
  <c r="O208" i="24"/>
  <c r="P208" i="24"/>
  <c r="O209" i="24"/>
  <c r="P209" i="24"/>
  <c r="O210" i="24"/>
  <c r="P210" i="24"/>
  <c r="O211" i="24"/>
  <c r="P211" i="24"/>
  <c r="O212" i="24"/>
  <c r="P212" i="24"/>
  <c r="O213" i="24"/>
  <c r="P213" i="24"/>
  <c r="O214" i="24"/>
  <c r="P214" i="24"/>
  <c r="O215" i="24"/>
  <c r="P215" i="24"/>
  <c r="O216" i="24"/>
  <c r="P216" i="24"/>
  <c r="O217" i="24"/>
  <c r="P217" i="24"/>
  <c r="O218" i="24"/>
  <c r="P218" i="24"/>
  <c r="O219" i="24"/>
  <c r="P219" i="24"/>
  <c r="O220" i="24"/>
  <c r="P220" i="24"/>
  <c r="O221" i="24"/>
  <c r="P221" i="24"/>
  <c r="O222" i="24"/>
  <c r="P222" i="24"/>
  <c r="O223" i="24"/>
  <c r="P223" i="24"/>
  <c r="O224" i="24"/>
  <c r="P224" i="24"/>
  <c r="O225" i="24"/>
  <c r="P225" i="24"/>
  <c r="O226" i="24"/>
  <c r="P226" i="24"/>
  <c r="O227" i="24"/>
  <c r="P227" i="24"/>
  <c r="O228" i="24"/>
  <c r="P228" i="24"/>
  <c r="O229" i="24"/>
  <c r="P229" i="24"/>
  <c r="O230" i="24"/>
  <c r="P230" i="24"/>
  <c r="O231" i="24"/>
  <c r="P231" i="24"/>
  <c r="O232" i="24"/>
  <c r="P232" i="24"/>
  <c r="O233" i="24"/>
  <c r="P233" i="24"/>
  <c r="O234" i="24"/>
  <c r="P234" i="24"/>
  <c r="O235" i="24"/>
  <c r="P235" i="24"/>
  <c r="O236" i="24"/>
  <c r="P236" i="24"/>
  <c r="O237" i="24"/>
  <c r="P237" i="24"/>
  <c r="O238" i="24"/>
  <c r="P238" i="24"/>
  <c r="O239" i="24"/>
  <c r="P239" i="24"/>
  <c r="O240" i="24"/>
  <c r="P240" i="24"/>
  <c r="O241" i="24"/>
  <c r="P241" i="24"/>
  <c r="O242" i="24"/>
  <c r="P242" i="24"/>
  <c r="O243" i="24"/>
  <c r="P243" i="24"/>
  <c r="O244" i="24"/>
  <c r="P244" i="24"/>
  <c r="O245" i="24"/>
  <c r="P245" i="24"/>
  <c r="O246" i="24"/>
  <c r="P246" i="24"/>
  <c r="O247" i="24"/>
  <c r="P247" i="24"/>
  <c r="O248" i="24"/>
  <c r="P248" i="24"/>
  <c r="O249" i="24"/>
  <c r="P249" i="24"/>
  <c r="O250" i="24"/>
  <c r="P250" i="24"/>
  <c r="O251" i="24"/>
  <c r="P251" i="24"/>
  <c r="O252" i="24"/>
  <c r="P252" i="24"/>
  <c r="O253" i="24"/>
  <c r="P253" i="24"/>
  <c r="O254" i="24"/>
  <c r="P254" i="24"/>
  <c r="O255" i="24"/>
  <c r="P255" i="24"/>
  <c r="O256" i="24"/>
  <c r="P256" i="24"/>
  <c r="O257" i="24"/>
  <c r="P257" i="24"/>
  <c r="O258" i="24"/>
  <c r="P258" i="24"/>
  <c r="O259" i="24"/>
  <c r="P259" i="24"/>
  <c r="O260" i="24"/>
  <c r="P260" i="24"/>
  <c r="O261" i="24"/>
  <c r="P261" i="24"/>
  <c r="O262" i="24"/>
  <c r="P262" i="24"/>
  <c r="O263" i="24"/>
  <c r="P263" i="24"/>
  <c r="O264" i="24"/>
  <c r="P264" i="24"/>
  <c r="O265" i="24"/>
  <c r="P265" i="24"/>
  <c r="O266" i="24"/>
  <c r="P266" i="24"/>
  <c r="O267" i="24"/>
  <c r="P267" i="24"/>
  <c r="O268" i="24"/>
  <c r="P268" i="24"/>
  <c r="O269" i="24"/>
  <c r="P269" i="24"/>
  <c r="O270" i="24"/>
  <c r="P270" i="24"/>
  <c r="O271" i="24"/>
  <c r="P271" i="24"/>
  <c r="O272" i="24"/>
  <c r="P272" i="24"/>
  <c r="O273" i="24"/>
  <c r="P273" i="24"/>
  <c r="O274" i="24"/>
  <c r="P274" i="24"/>
  <c r="O275" i="24"/>
  <c r="P275" i="24"/>
  <c r="O276" i="24"/>
  <c r="P276" i="24"/>
  <c r="O277" i="24"/>
  <c r="P277" i="24"/>
  <c r="O278" i="24"/>
  <c r="P278" i="24"/>
  <c r="O279" i="24"/>
  <c r="P279" i="24"/>
  <c r="O280" i="24"/>
  <c r="P280" i="24"/>
  <c r="O281" i="24"/>
  <c r="P281" i="24"/>
  <c r="O282" i="24"/>
  <c r="P282" i="24"/>
  <c r="O283" i="24"/>
  <c r="P283" i="24"/>
  <c r="O284" i="24"/>
  <c r="P284" i="24"/>
  <c r="O285" i="24"/>
  <c r="P285" i="24"/>
  <c r="O286" i="24"/>
  <c r="P286" i="24"/>
  <c r="O287" i="24"/>
  <c r="P287" i="24"/>
  <c r="O288" i="24"/>
  <c r="P288" i="24"/>
  <c r="O289" i="24"/>
  <c r="P289" i="24"/>
  <c r="O290" i="24"/>
  <c r="P290" i="24"/>
  <c r="O291" i="24"/>
  <c r="P291" i="24"/>
  <c r="O292" i="24"/>
  <c r="P292" i="24"/>
  <c r="O293" i="24"/>
  <c r="P293" i="24"/>
  <c r="O294" i="24"/>
  <c r="P294" i="24"/>
  <c r="O295" i="24"/>
  <c r="P295" i="24"/>
  <c r="O296" i="24"/>
  <c r="P296" i="24"/>
  <c r="O297" i="24"/>
  <c r="P297" i="24"/>
  <c r="O298" i="24"/>
  <c r="P298" i="24"/>
  <c r="O299" i="24"/>
  <c r="P299" i="24"/>
  <c r="O300" i="24"/>
  <c r="P300" i="24"/>
  <c r="O301" i="24"/>
  <c r="P301" i="24"/>
  <c r="O302" i="24"/>
  <c r="P302" i="24"/>
  <c r="O303" i="24"/>
  <c r="P303" i="24"/>
  <c r="O304" i="24"/>
  <c r="P304" i="24"/>
  <c r="O305" i="24"/>
  <c r="P305" i="24"/>
  <c r="O306" i="24"/>
  <c r="P306" i="24"/>
  <c r="O307" i="24"/>
  <c r="P307" i="24"/>
  <c r="O308" i="24"/>
  <c r="P308" i="24"/>
  <c r="O309" i="24"/>
  <c r="P309" i="24"/>
  <c r="O310" i="24"/>
  <c r="P310" i="24"/>
  <c r="O311" i="24"/>
  <c r="P311" i="24"/>
  <c r="O312" i="24"/>
  <c r="P312" i="24"/>
  <c r="O313" i="24"/>
  <c r="P313" i="24"/>
  <c r="O314" i="24"/>
  <c r="P314" i="24"/>
  <c r="O315" i="24"/>
  <c r="P315" i="24"/>
  <c r="O316" i="24"/>
  <c r="P316" i="24"/>
  <c r="O317" i="24"/>
  <c r="P317" i="24"/>
  <c r="O318" i="24"/>
  <c r="P318" i="24"/>
  <c r="O319" i="24"/>
  <c r="P319" i="24"/>
  <c r="O320" i="24"/>
  <c r="P320" i="24"/>
  <c r="O321" i="24"/>
  <c r="P321" i="24"/>
  <c r="O322" i="24"/>
  <c r="P322" i="24"/>
  <c r="O323" i="24"/>
  <c r="P323" i="24"/>
  <c r="O324" i="24"/>
  <c r="P324" i="24"/>
  <c r="O325" i="24"/>
  <c r="P325" i="24"/>
  <c r="O326" i="24"/>
  <c r="P326" i="24"/>
  <c r="O327" i="24"/>
  <c r="P327" i="24"/>
  <c r="O328" i="24"/>
  <c r="P328" i="24"/>
  <c r="O329" i="24"/>
  <c r="P329" i="24"/>
  <c r="O330" i="24"/>
  <c r="P330" i="24"/>
  <c r="O331" i="24"/>
  <c r="P331" i="24"/>
  <c r="O332" i="24"/>
  <c r="P332" i="24"/>
  <c r="O333" i="24"/>
  <c r="P333" i="24"/>
  <c r="O334" i="24"/>
  <c r="P334" i="24"/>
  <c r="O335" i="24"/>
  <c r="P335" i="24"/>
  <c r="O336" i="24"/>
  <c r="P336" i="24"/>
  <c r="O337" i="24"/>
  <c r="P337" i="24"/>
  <c r="O338" i="24"/>
  <c r="P338" i="24"/>
  <c r="O339" i="24"/>
  <c r="P339" i="24"/>
  <c r="O340" i="24"/>
  <c r="P340" i="24"/>
  <c r="O341" i="24"/>
  <c r="P341" i="24"/>
  <c r="O342" i="24"/>
  <c r="P342" i="24"/>
  <c r="O343" i="24"/>
  <c r="P343" i="24"/>
  <c r="O344" i="24"/>
  <c r="P344" i="24"/>
  <c r="O345" i="24"/>
  <c r="P345" i="24"/>
  <c r="O346" i="24"/>
  <c r="P346" i="24"/>
  <c r="O347" i="24"/>
  <c r="P347" i="24"/>
  <c r="O348" i="24"/>
  <c r="P348" i="24"/>
  <c r="O349" i="24"/>
  <c r="P349" i="24"/>
  <c r="O350" i="24"/>
  <c r="P350" i="24"/>
  <c r="O351" i="24"/>
  <c r="P351" i="24"/>
  <c r="O352" i="24"/>
  <c r="P352" i="24"/>
  <c r="O353" i="24"/>
  <c r="P353" i="24"/>
  <c r="O354" i="24"/>
  <c r="P354" i="24"/>
  <c r="O355" i="24"/>
  <c r="P355" i="24"/>
  <c r="O356" i="24"/>
  <c r="P356" i="24"/>
  <c r="O357" i="24"/>
  <c r="P357" i="24"/>
  <c r="O358" i="24"/>
  <c r="P358" i="24"/>
  <c r="O359" i="24"/>
  <c r="P359" i="24"/>
  <c r="O360" i="24"/>
  <c r="P360" i="24"/>
  <c r="O361" i="24"/>
  <c r="P361" i="24"/>
  <c r="O362" i="24"/>
  <c r="P362" i="24"/>
  <c r="O363" i="24"/>
  <c r="P363" i="24"/>
  <c r="O364" i="24"/>
  <c r="P364" i="24"/>
  <c r="O365" i="24"/>
  <c r="P365" i="24"/>
  <c r="O366" i="24"/>
  <c r="P366" i="24"/>
  <c r="O367" i="24"/>
  <c r="P367" i="24"/>
  <c r="O368" i="24"/>
  <c r="P368" i="24"/>
  <c r="O369" i="24"/>
  <c r="P369" i="24"/>
  <c r="O370" i="24"/>
  <c r="P370" i="24"/>
  <c r="O371" i="24"/>
  <c r="P371" i="24"/>
  <c r="O372" i="24"/>
  <c r="P372" i="24"/>
  <c r="O373" i="24"/>
  <c r="P373" i="24"/>
  <c r="O374" i="24"/>
  <c r="P374" i="24"/>
  <c r="O375" i="24"/>
  <c r="P375" i="24"/>
  <c r="O376" i="24"/>
  <c r="P376" i="24"/>
  <c r="O377" i="24"/>
  <c r="P377" i="24"/>
  <c r="O378" i="24"/>
  <c r="P378" i="24"/>
  <c r="O379" i="24"/>
  <c r="P379" i="24"/>
  <c r="O380" i="24"/>
  <c r="P380" i="24"/>
  <c r="O381" i="24"/>
  <c r="P381" i="24"/>
  <c r="O382" i="24"/>
  <c r="P382" i="24"/>
  <c r="O383" i="24"/>
  <c r="P383" i="24"/>
  <c r="O384" i="24"/>
  <c r="P384" i="24"/>
  <c r="O385" i="24"/>
  <c r="P385" i="24"/>
  <c r="O386" i="24"/>
  <c r="P386" i="24"/>
  <c r="O387" i="24"/>
  <c r="P387" i="24"/>
  <c r="O388" i="24"/>
  <c r="P388" i="24"/>
  <c r="O389" i="24"/>
  <c r="P389" i="24"/>
  <c r="O390" i="24"/>
  <c r="P390" i="24"/>
  <c r="O391" i="24"/>
  <c r="P391" i="24"/>
  <c r="O392" i="24"/>
  <c r="P392" i="24"/>
  <c r="O393" i="24"/>
  <c r="P393" i="24"/>
  <c r="O394" i="24"/>
  <c r="P394" i="24"/>
  <c r="O395" i="24"/>
  <c r="P395" i="24"/>
  <c r="O396" i="24"/>
  <c r="P396" i="24"/>
  <c r="O397" i="24"/>
  <c r="P397" i="24"/>
  <c r="O398" i="24"/>
  <c r="P398" i="24"/>
  <c r="O399" i="24"/>
  <c r="P399" i="24"/>
  <c r="O400" i="24"/>
  <c r="P400" i="24"/>
  <c r="O401" i="24"/>
  <c r="P401" i="24"/>
  <c r="O402" i="24"/>
  <c r="P402" i="24"/>
  <c r="O403" i="24"/>
  <c r="P403" i="24"/>
  <c r="O404" i="24"/>
  <c r="P404" i="24"/>
  <c r="O405" i="24"/>
  <c r="P405" i="24"/>
  <c r="O406" i="24"/>
  <c r="P406" i="24"/>
  <c r="O407" i="24"/>
  <c r="P407" i="24"/>
  <c r="O408" i="24"/>
  <c r="P408" i="24"/>
  <c r="O409" i="24"/>
  <c r="P409" i="24"/>
  <c r="O410" i="24"/>
  <c r="P410" i="24"/>
  <c r="O411" i="24"/>
  <c r="P411" i="24"/>
  <c r="O412" i="24"/>
  <c r="P412" i="24"/>
  <c r="O413" i="24"/>
  <c r="P413" i="24"/>
  <c r="O414" i="24"/>
  <c r="P414" i="24"/>
  <c r="O415" i="24"/>
  <c r="P415" i="24"/>
  <c r="O416" i="24"/>
  <c r="P416" i="24"/>
  <c r="O417" i="24"/>
  <c r="P417" i="24"/>
  <c r="O418" i="24"/>
  <c r="P418" i="24"/>
  <c r="O419" i="24"/>
  <c r="P419" i="24"/>
  <c r="O420" i="24"/>
  <c r="P420" i="24"/>
  <c r="O421" i="24"/>
  <c r="P421" i="24"/>
  <c r="O422" i="24"/>
  <c r="P422" i="24"/>
  <c r="O423" i="24"/>
  <c r="P423" i="24"/>
  <c r="O424" i="24"/>
  <c r="P424" i="24"/>
  <c r="O425" i="24"/>
  <c r="P425" i="24"/>
  <c r="O426" i="24"/>
  <c r="P426" i="24"/>
  <c r="O427" i="24"/>
  <c r="P427" i="24"/>
  <c r="O428" i="24"/>
  <c r="P428" i="24"/>
  <c r="O429" i="24"/>
  <c r="P429" i="24"/>
  <c r="O430" i="24"/>
  <c r="P430" i="24"/>
  <c r="O431" i="24"/>
  <c r="P431" i="24"/>
  <c r="O432" i="24"/>
  <c r="P432" i="24"/>
  <c r="O433" i="24"/>
  <c r="P433" i="24"/>
  <c r="O434" i="24"/>
  <c r="P434" i="24"/>
  <c r="O435" i="24"/>
  <c r="P435" i="24"/>
  <c r="O436" i="24"/>
  <c r="P436" i="24"/>
  <c r="O437" i="24"/>
  <c r="P437" i="24"/>
  <c r="O438" i="24"/>
  <c r="P438" i="24"/>
  <c r="O439" i="24"/>
  <c r="P439" i="24"/>
  <c r="O440" i="24"/>
  <c r="P440" i="24"/>
  <c r="O441" i="24"/>
  <c r="P441" i="24"/>
  <c r="P2" i="24"/>
  <c r="O2" i="24"/>
  <c r="N14" i="20"/>
  <c r="O14" i="20"/>
  <c r="N15" i="20"/>
  <c r="O15" i="20"/>
  <c r="N16" i="20"/>
  <c r="O16" i="20"/>
  <c r="N17" i="20"/>
  <c r="O17" i="20"/>
  <c r="N18" i="20"/>
  <c r="O18" i="20"/>
  <c r="N19" i="20"/>
  <c r="O19" i="20"/>
  <c r="N20" i="20"/>
  <c r="O20" i="20"/>
  <c r="N21" i="20"/>
  <c r="O21" i="20"/>
  <c r="N22" i="20"/>
  <c r="O22" i="20"/>
  <c r="N23" i="20"/>
  <c r="O23" i="20"/>
  <c r="N24" i="20"/>
  <c r="O24" i="20"/>
  <c r="N25" i="20"/>
  <c r="O25" i="20"/>
  <c r="N26" i="20"/>
  <c r="O26" i="20"/>
  <c r="N27" i="20"/>
  <c r="O27" i="20"/>
  <c r="N28" i="20"/>
  <c r="O28" i="20"/>
  <c r="N29" i="20"/>
  <c r="O29" i="20"/>
  <c r="N30" i="20"/>
  <c r="O30" i="20"/>
  <c r="N31" i="20"/>
  <c r="O31" i="20"/>
  <c r="N32" i="20"/>
  <c r="O32" i="20"/>
  <c r="N33" i="20"/>
  <c r="O33" i="20"/>
  <c r="N34" i="20"/>
  <c r="O34" i="20"/>
  <c r="N35" i="20"/>
  <c r="O35" i="20"/>
  <c r="N36" i="20"/>
  <c r="O36" i="20"/>
  <c r="N37" i="20"/>
  <c r="O37" i="20"/>
  <c r="N38" i="20"/>
  <c r="O38" i="20"/>
  <c r="N39" i="20"/>
  <c r="O39" i="20"/>
  <c r="N40" i="20"/>
  <c r="O40" i="20"/>
  <c r="N41" i="20"/>
  <c r="O41" i="20"/>
  <c r="N42" i="20"/>
  <c r="O42" i="20"/>
  <c r="N43" i="20"/>
  <c r="O43" i="20"/>
  <c r="N44" i="20"/>
  <c r="O44" i="20"/>
  <c r="N45" i="20"/>
  <c r="O45" i="20"/>
  <c r="N46" i="20"/>
  <c r="O46" i="20"/>
  <c r="N47" i="20"/>
  <c r="O47" i="20"/>
  <c r="N48" i="20"/>
  <c r="O48" i="20"/>
  <c r="N49" i="20"/>
  <c r="O49" i="20"/>
  <c r="N50" i="20"/>
  <c r="O50" i="20"/>
  <c r="N51" i="20"/>
  <c r="O51" i="20"/>
  <c r="N52" i="20"/>
  <c r="O52" i="20"/>
  <c r="N53" i="20"/>
  <c r="O53" i="20"/>
  <c r="N54" i="20"/>
  <c r="O54" i="20"/>
  <c r="N55" i="20"/>
  <c r="O55" i="20"/>
  <c r="N56" i="20"/>
  <c r="O56" i="20"/>
  <c r="N57" i="20"/>
  <c r="O57" i="20"/>
  <c r="N58" i="20"/>
  <c r="O58" i="20"/>
  <c r="N59" i="20"/>
  <c r="O59" i="20"/>
  <c r="N60" i="20"/>
  <c r="O60" i="20"/>
  <c r="N61" i="20"/>
  <c r="O61" i="20"/>
  <c r="N62" i="20"/>
  <c r="O62" i="20"/>
  <c r="N63" i="20"/>
  <c r="O63" i="20"/>
  <c r="N64" i="20"/>
  <c r="O64" i="20"/>
  <c r="N65" i="20"/>
  <c r="O65" i="20"/>
  <c r="N66" i="20"/>
  <c r="O66" i="20"/>
  <c r="N67" i="20"/>
  <c r="O67" i="20"/>
  <c r="N68" i="20"/>
  <c r="O68" i="20"/>
  <c r="N69" i="20"/>
  <c r="O69" i="20"/>
  <c r="N70" i="20"/>
  <c r="O70" i="20"/>
  <c r="N71" i="20"/>
  <c r="O71" i="20"/>
  <c r="N72" i="20"/>
  <c r="O72" i="20"/>
  <c r="N73" i="20"/>
  <c r="O73" i="20"/>
  <c r="N74" i="20"/>
  <c r="O74" i="20"/>
  <c r="N75" i="20"/>
  <c r="O75" i="20"/>
  <c r="N76" i="20"/>
  <c r="O76" i="20"/>
  <c r="N77" i="20"/>
  <c r="O77" i="20"/>
  <c r="N78" i="20"/>
  <c r="O78" i="20"/>
  <c r="N79" i="20"/>
  <c r="O79" i="20"/>
  <c r="N80" i="20"/>
  <c r="O80" i="20"/>
  <c r="N81" i="20"/>
  <c r="O81" i="20"/>
  <c r="N82" i="20"/>
  <c r="O82" i="20"/>
  <c r="N83" i="20"/>
  <c r="O83" i="20"/>
  <c r="N84" i="20"/>
  <c r="O84" i="20"/>
  <c r="N85" i="20"/>
  <c r="O85" i="20"/>
  <c r="N86" i="20"/>
  <c r="O86" i="20"/>
  <c r="N87" i="20"/>
  <c r="O87" i="20"/>
  <c r="N88" i="20"/>
  <c r="O88" i="20"/>
  <c r="N89" i="20"/>
  <c r="O89" i="20"/>
  <c r="N90" i="20"/>
  <c r="O90" i="20"/>
  <c r="N91" i="20"/>
  <c r="O91" i="20"/>
  <c r="N92" i="20"/>
  <c r="O92" i="20"/>
  <c r="N93" i="20"/>
  <c r="O93" i="20"/>
  <c r="N94" i="20"/>
  <c r="O94" i="20"/>
  <c r="N95" i="20"/>
  <c r="O95" i="20"/>
  <c r="N96" i="20"/>
  <c r="O96" i="20"/>
  <c r="N97" i="20"/>
  <c r="O97" i="20"/>
  <c r="N98" i="20"/>
  <c r="O98" i="20"/>
  <c r="N99" i="20"/>
  <c r="O99" i="20"/>
  <c r="N100" i="20"/>
  <c r="O100" i="20"/>
  <c r="N101" i="20"/>
  <c r="O101" i="20"/>
  <c r="N102" i="20"/>
  <c r="O102" i="20"/>
  <c r="N103" i="20"/>
  <c r="O103" i="20"/>
  <c r="N104" i="20"/>
  <c r="O104" i="20"/>
  <c r="N105" i="20"/>
  <c r="O105" i="20"/>
  <c r="N106" i="20"/>
  <c r="O106" i="20"/>
  <c r="N107" i="20"/>
  <c r="O107" i="20"/>
  <c r="N108" i="20"/>
  <c r="O108" i="20"/>
  <c r="N109" i="20"/>
  <c r="O109" i="20"/>
  <c r="N110" i="20"/>
  <c r="O110" i="20"/>
  <c r="N111" i="20"/>
  <c r="O111" i="20"/>
  <c r="N112" i="20"/>
  <c r="O112" i="20"/>
  <c r="N113" i="20"/>
  <c r="O113" i="20"/>
  <c r="N114" i="20"/>
  <c r="O114" i="20"/>
  <c r="N115" i="20"/>
  <c r="O115" i="20"/>
  <c r="N116" i="20"/>
  <c r="O116" i="20"/>
  <c r="N117" i="20"/>
  <c r="O117" i="20"/>
  <c r="N118" i="20"/>
  <c r="O118" i="20"/>
  <c r="N119" i="20"/>
  <c r="O119" i="20"/>
  <c r="N120" i="20"/>
  <c r="O120" i="20"/>
  <c r="N121" i="20"/>
  <c r="O121" i="20"/>
  <c r="N122" i="20"/>
  <c r="O122" i="20"/>
  <c r="N123" i="20"/>
  <c r="O123" i="20"/>
  <c r="N124" i="20"/>
  <c r="O124" i="20"/>
  <c r="N125" i="20"/>
  <c r="O125" i="20"/>
  <c r="N126" i="20"/>
  <c r="O126" i="20"/>
  <c r="N127" i="20"/>
  <c r="O127" i="20"/>
  <c r="N128" i="20"/>
  <c r="O128" i="20"/>
  <c r="N129" i="20"/>
  <c r="O129" i="20"/>
  <c r="N130" i="20"/>
  <c r="O130" i="20"/>
  <c r="N131" i="20"/>
  <c r="O131" i="20"/>
  <c r="N132" i="20"/>
  <c r="O132" i="20"/>
  <c r="N133" i="20"/>
  <c r="O133" i="20"/>
  <c r="N134" i="20"/>
  <c r="O134" i="20"/>
  <c r="N135" i="20"/>
  <c r="O135" i="20"/>
  <c r="N136" i="20"/>
  <c r="O136" i="20"/>
  <c r="N137" i="20"/>
  <c r="O137" i="20"/>
  <c r="N138" i="20"/>
  <c r="O138" i="20"/>
  <c r="N139" i="20"/>
  <c r="O139" i="20"/>
  <c r="N140" i="20"/>
  <c r="O140" i="20"/>
  <c r="N141" i="20"/>
  <c r="O141" i="20"/>
  <c r="N142" i="20"/>
  <c r="O142" i="20"/>
  <c r="N143" i="20"/>
  <c r="O143" i="20"/>
  <c r="N144" i="20"/>
  <c r="O144" i="20"/>
  <c r="N145" i="20"/>
  <c r="O145" i="20"/>
  <c r="N146" i="20"/>
  <c r="O146" i="20"/>
  <c r="N147" i="20"/>
  <c r="O147" i="20"/>
  <c r="N148" i="20"/>
  <c r="O148" i="20"/>
  <c r="N149" i="20"/>
  <c r="O149" i="20"/>
  <c r="N150" i="20"/>
  <c r="O150" i="20"/>
  <c r="N151" i="20"/>
  <c r="O151" i="20"/>
  <c r="N152" i="20"/>
  <c r="O152" i="20"/>
  <c r="N153" i="20"/>
  <c r="O153" i="20"/>
  <c r="N154" i="20"/>
  <c r="O154" i="20"/>
  <c r="N155" i="20"/>
  <c r="O155" i="20"/>
  <c r="N156" i="20"/>
  <c r="O156" i="20"/>
  <c r="N157" i="20"/>
  <c r="O157" i="20"/>
  <c r="N158" i="20"/>
  <c r="O158" i="20"/>
  <c r="N159" i="20"/>
  <c r="O159" i="20"/>
  <c r="N160" i="20"/>
  <c r="O160" i="20"/>
  <c r="N161" i="20"/>
  <c r="O161" i="20"/>
  <c r="N162" i="20"/>
  <c r="O162" i="20"/>
  <c r="N163" i="20"/>
  <c r="O163" i="20"/>
  <c r="N164" i="20"/>
  <c r="O164" i="20"/>
  <c r="N165" i="20"/>
  <c r="O165" i="20"/>
  <c r="N166" i="20"/>
  <c r="O166" i="20"/>
  <c r="N167" i="20"/>
  <c r="O167" i="20"/>
  <c r="N168" i="20"/>
  <c r="O168" i="20"/>
  <c r="N169" i="20"/>
  <c r="O169" i="20"/>
  <c r="N170" i="20"/>
  <c r="O170" i="20"/>
  <c r="N171" i="20"/>
  <c r="O171" i="20"/>
  <c r="N172" i="20"/>
  <c r="O172" i="20"/>
  <c r="N173" i="20"/>
  <c r="O173" i="20"/>
  <c r="N174" i="20"/>
  <c r="O174" i="20"/>
  <c r="N175" i="20"/>
  <c r="O175" i="20"/>
  <c r="N176" i="20"/>
  <c r="O176" i="20"/>
  <c r="N177" i="20"/>
  <c r="O177" i="20"/>
  <c r="N178" i="20"/>
  <c r="O178" i="20"/>
  <c r="N179" i="20"/>
  <c r="O179" i="20"/>
  <c r="N180" i="20"/>
  <c r="O180" i="20"/>
  <c r="N181" i="20"/>
  <c r="O181" i="20"/>
  <c r="N182" i="20"/>
  <c r="O182" i="20"/>
  <c r="N183" i="20"/>
  <c r="O183" i="20"/>
  <c r="N184" i="20"/>
  <c r="O184" i="20"/>
  <c r="N185" i="20"/>
  <c r="O185" i="20"/>
  <c r="N186" i="20"/>
  <c r="O186" i="20"/>
  <c r="N187" i="20"/>
  <c r="O187" i="20"/>
  <c r="N188" i="20"/>
  <c r="O188" i="20"/>
  <c r="N189" i="20"/>
  <c r="O189" i="20"/>
  <c r="N190" i="20"/>
  <c r="O190" i="20"/>
  <c r="N191" i="20"/>
  <c r="O191" i="20"/>
  <c r="N192" i="20"/>
  <c r="O192" i="20"/>
  <c r="N193" i="20"/>
  <c r="O193" i="20"/>
  <c r="N194" i="20"/>
  <c r="O194" i="20"/>
  <c r="N195" i="20"/>
  <c r="O195" i="20"/>
  <c r="N196" i="20"/>
  <c r="O196" i="20"/>
  <c r="N197" i="20"/>
  <c r="O197" i="20"/>
  <c r="N198" i="20"/>
  <c r="O198" i="20"/>
  <c r="N199" i="20"/>
  <c r="O199" i="20"/>
  <c r="N200" i="20"/>
  <c r="O200" i="20"/>
  <c r="N201" i="20"/>
  <c r="O201" i="20"/>
  <c r="N202" i="20"/>
  <c r="O202" i="20"/>
  <c r="N203" i="20"/>
  <c r="O203" i="20"/>
  <c r="N204" i="20"/>
  <c r="O204" i="20"/>
  <c r="N205" i="20"/>
  <c r="O205" i="20"/>
  <c r="N206" i="20"/>
  <c r="O206" i="20"/>
  <c r="N207" i="20"/>
  <c r="O207" i="20"/>
  <c r="N208" i="20"/>
  <c r="O208" i="20"/>
  <c r="N209" i="20"/>
  <c r="O209" i="20"/>
  <c r="N210" i="20"/>
  <c r="O210" i="20"/>
  <c r="N211" i="20"/>
  <c r="O211" i="20"/>
  <c r="N212" i="20"/>
  <c r="O212" i="20"/>
  <c r="N213" i="20"/>
  <c r="O213" i="20"/>
  <c r="N214" i="20"/>
  <c r="O214" i="20"/>
  <c r="N215" i="20"/>
  <c r="O215" i="20"/>
  <c r="N216" i="20"/>
  <c r="O216" i="20"/>
  <c r="N217" i="20"/>
  <c r="O217" i="20"/>
  <c r="N218" i="20"/>
  <c r="O218" i="20"/>
  <c r="N219" i="20"/>
  <c r="O219" i="20"/>
  <c r="N220" i="20"/>
  <c r="O220" i="20"/>
  <c r="N221" i="20"/>
  <c r="O221" i="20"/>
  <c r="N222" i="20"/>
  <c r="O222" i="20"/>
  <c r="N223" i="20"/>
  <c r="O223" i="20"/>
  <c r="N224" i="20"/>
  <c r="O224" i="20"/>
  <c r="N225" i="20"/>
  <c r="O225" i="20"/>
  <c r="N226" i="20"/>
  <c r="O226" i="20"/>
  <c r="N227" i="20"/>
  <c r="O227" i="20"/>
  <c r="N228" i="20"/>
  <c r="O228" i="20"/>
  <c r="N229" i="20"/>
  <c r="O229" i="20"/>
  <c r="N230" i="20"/>
  <c r="O230" i="20"/>
  <c r="N231" i="20"/>
  <c r="O231" i="20"/>
  <c r="N232" i="20"/>
  <c r="O232" i="20"/>
  <c r="N233" i="20"/>
  <c r="O233" i="20"/>
  <c r="N234" i="20"/>
  <c r="O234" i="20"/>
  <c r="N235" i="20"/>
  <c r="O235" i="20"/>
  <c r="N236" i="20"/>
  <c r="O236" i="20"/>
  <c r="N237" i="20"/>
  <c r="O237" i="20"/>
  <c r="N238" i="20"/>
  <c r="O238" i="20"/>
  <c r="N239" i="20"/>
  <c r="O239" i="20"/>
  <c r="N240" i="20"/>
  <c r="O240" i="20"/>
  <c r="N241" i="20"/>
  <c r="O241" i="20"/>
  <c r="N242" i="20"/>
  <c r="O242" i="20"/>
  <c r="N243" i="20"/>
  <c r="O243" i="20"/>
  <c r="N244" i="20"/>
  <c r="O244" i="20"/>
  <c r="N245" i="20"/>
  <c r="O245" i="20"/>
  <c r="N246" i="20"/>
  <c r="O246" i="20"/>
  <c r="N247" i="20"/>
  <c r="O247" i="20"/>
  <c r="N248" i="20"/>
  <c r="O248" i="20"/>
  <c r="N249" i="20"/>
  <c r="O249" i="20"/>
  <c r="N250" i="20"/>
  <c r="O250" i="20"/>
  <c r="N251" i="20"/>
  <c r="O251" i="20"/>
  <c r="N252" i="20"/>
  <c r="O252" i="20"/>
  <c r="N253" i="20"/>
  <c r="O253" i="20"/>
  <c r="N254" i="20"/>
  <c r="O254" i="20"/>
  <c r="N255" i="20"/>
  <c r="O255" i="20"/>
  <c r="N256" i="20"/>
  <c r="O256" i="20"/>
  <c r="N257" i="20"/>
  <c r="O257" i="20"/>
  <c r="N258" i="20"/>
  <c r="O258" i="20"/>
  <c r="N259" i="20"/>
  <c r="O259" i="20"/>
  <c r="N260" i="20"/>
  <c r="O260" i="20"/>
  <c r="N261" i="20"/>
  <c r="O261" i="20"/>
  <c r="N262" i="20"/>
  <c r="O262" i="20"/>
  <c r="N263" i="20"/>
  <c r="O263" i="20"/>
  <c r="N264" i="20"/>
  <c r="O264" i="20"/>
  <c r="N265" i="20"/>
  <c r="O265" i="20"/>
  <c r="N266" i="20"/>
  <c r="O266" i="20"/>
  <c r="N267" i="20"/>
  <c r="O267" i="20"/>
  <c r="N268" i="20"/>
  <c r="O268" i="20"/>
  <c r="N269" i="20"/>
  <c r="O269" i="20"/>
  <c r="N270" i="20"/>
  <c r="O270" i="20"/>
  <c r="N271" i="20"/>
  <c r="O271" i="20"/>
  <c r="N272" i="20"/>
  <c r="O272" i="20"/>
  <c r="N273" i="20"/>
  <c r="O273" i="20"/>
  <c r="N274" i="20"/>
  <c r="O274" i="20"/>
  <c r="N275" i="20"/>
  <c r="O275" i="20"/>
  <c r="N276" i="20"/>
  <c r="O276" i="20"/>
  <c r="N277" i="20"/>
  <c r="O277" i="20"/>
  <c r="N278" i="20"/>
  <c r="O278" i="20"/>
  <c r="N279" i="20"/>
  <c r="O279" i="20"/>
  <c r="N280" i="20"/>
  <c r="O280" i="20"/>
  <c r="N281" i="20"/>
  <c r="O281" i="20"/>
  <c r="N282" i="20"/>
  <c r="O282" i="20"/>
  <c r="N283" i="20"/>
  <c r="O283" i="20"/>
  <c r="N284" i="20"/>
  <c r="O284" i="20"/>
  <c r="N285" i="20"/>
  <c r="O285" i="20"/>
  <c r="N286" i="20"/>
  <c r="O286" i="20"/>
  <c r="N287" i="20"/>
  <c r="O287" i="20"/>
  <c r="N288" i="20"/>
  <c r="O288" i="20"/>
  <c r="N289" i="20"/>
  <c r="O289" i="20"/>
  <c r="N290" i="20"/>
  <c r="O290" i="20"/>
  <c r="N291" i="20"/>
  <c r="O291" i="20"/>
  <c r="N292" i="20"/>
  <c r="O292" i="20"/>
  <c r="N293" i="20"/>
  <c r="O293" i="20"/>
  <c r="N294" i="20"/>
  <c r="O294" i="20"/>
  <c r="N295" i="20"/>
  <c r="O295" i="20"/>
  <c r="N296" i="20"/>
  <c r="O296" i="20"/>
  <c r="N297" i="20"/>
  <c r="O297" i="20"/>
  <c r="N298" i="20"/>
  <c r="O298" i="20"/>
  <c r="N299" i="20"/>
  <c r="O299" i="20"/>
  <c r="N300" i="20"/>
  <c r="O300" i="20"/>
  <c r="N301" i="20"/>
  <c r="O301" i="20"/>
  <c r="N302" i="20"/>
  <c r="O302" i="20"/>
  <c r="N303" i="20"/>
  <c r="O303" i="20"/>
  <c r="N304" i="20"/>
  <c r="O304" i="20"/>
  <c r="N305" i="20"/>
  <c r="O305" i="20"/>
  <c r="N306" i="20"/>
  <c r="O306" i="20"/>
  <c r="N307" i="20"/>
  <c r="O307" i="20"/>
  <c r="N308" i="20"/>
  <c r="O308" i="20"/>
  <c r="N309" i="20"/>
  <c r="O309" i="20"/>
  <c r="N310" i="20"/>
  <c r="O310" i="20"/>
  <c r="N311" i="20"/>
  <c r="O311" i="20"/>
  <c r="N312" i="20"/>
  <c r="O312" i="20"/>
  <c r="N313" i="20"/>
  <c r="O313" i="20"/>
  <c r="N314" i="20"/>
  <c r="O314" i="20"/>
  <c r="N315" i="20"/>
  <c r="O315" i="20"/>
  <c r="N316" i="20"/>
  <c r="O316" i="20"/>
  <c r="N317" i="20"/>
  <c r="O317" i="20"/>
  <c r="N318" i="20"/>
  <c r="O318" i="20"/>
  <c r="N319" i="20"/>
  <c r="O319" i="20"/>
  <c r="N320" i="20"/>
  <c r="O320" i="20"/>
  <c r="N321" i="20"/>
  <c r="O321" i="20"/>
  <c r="N322" i="20"/>
  <c r="O322" i="20"/>
  <c r="N323" i="20"/>
  <c r="O323" i="20"/>
  <c r="N324" i="20"/>
  <c r="O324" i="20"/>
  <c r="N325" i="20"/>
  <c r="O325" i="20"/>
  <c r="N326" i="20"/>
  <c r="O326" i="20"/>
  <c r="N327" i="20"/>
  <c r="O327" i="20"/>
  <c r="N328" i="20"/>
  <c r="O328" i="20"/>
  <c r="N329" i="20"/>
  <c r="O329" i="20"/>
  <c r="N330" i="20"/>
  <c r="O330" i="20"/>
  <c r="N331" i="20"/>
  <c r="O331" i="20"/>
  <c r="N332" i="20"/>
  <c r="O332" i="20"/>
  <c r="N333" i="20"/>
  <c r="O333" i="20"/>
  <c r="N334" i="20"/>
  <c r="O334" i="20"/>
  <c r="N335" i="20"/>
  <c r="O335" i="20"/>
  <c r="N336" i="20"/>
  <c r="O336" i="20"/>
  <c r="N337" i="20"/>
  <c r="O337" i="20"/>
  <c r="N338" i="20"/>
  <c r="O338" i="20"/>
  <c r="N339" i="20"/>
  <c r="O339" i="20"/>
  <c r="N340" i="20"/>
  <c r="O340" i="20"/>
  <c r="N341" i="20"/>
  <c r="O341" i="20"/>
  <c r="N342" i="20"/>
  <c r="O342" i="20"/>
  <c r="N343" i="20"/>
  <c r="O343" i="20"/>
  <c r="N344" i="20"/>
  <c r="O344" i="20"/>
  <c r="N345" i="20"/>
  <c r="O345" i="20"/>
  <c r="N346" i="20"/>
  <c r="O346" i="20"/>
  <c r="N347" i="20"/>
  <c r="O347" i="20"/>
  <c r="N348" i="20"/>
  <c r="O348" i="20"/>
  <c r="N349" i="20"/>
  <c r="O349" i="20"/>
  <c r="N3" i="20"/>
  <c r="O3" i="20"/>
  <c r="N4" i="20"/>
  <c r="O4" i="20"/>
  <c r="N5" i="20"/>
  <c r="O5" i="20"/>
  <c r="N6" i="20"/>
  <c r="O6" i="20"/>
  <c r="N7" i="20"/>
  <c r="O7" i="20"/>
  <c r="N8" i="20"/>
  <c r="O8" i="20"/>
  <c r="N9" i="20"/>
  <c r="O9" i="20"/>
  <c r="N10" i="20"/>
  <c r="O10" i="20"/>
  <c r="N11" i="20"/>
  <c r="O11" i="20"/>
  <c r="N12" i="20"/>
  <c r="O12" i="20"/>
  <c r="N13" i="20"/>
  <c r="O13" i="20"/>
  <c r="O2" i="20"/>
  <c r="N2" i="20"/>
  <c r="N16" i="2" l="1"/>
  <c r="O16" i="2"/>
  <c r="N17" i="2"/>
  <c r="O17" i="2"/>
  <c r="N18" i="2"/>
  <c r="O18" i="2"/>
  <c r="N19" i="2"/>
  <c r="O19" i="2"/>
  <c r="N20" i="2"/>
  <c r="O20" i="2"/>
  <c r="N21" i="2"/>
  <c r="O21" i="2"/>
  <c r="N22" i="2"/>
  <c r="O22" i="2"/>
  <c r="N23" i="2"/>
  <c r="O23" i="2"/>
  <c r="N24" i="2"/>
  <c r="O24" i="2"/>
  <c r="N25" i="2"/>
  <c r="O25" i="2"/>
  <c r="N26" i="2"/>
  <c r="O26" i="2"/>
  <c r="N27" i="2"/>
  <c r="O27" i="2"/>
  <c r="N28" i="2"/>
  <c r="O28" i="2"/>
  <c r="N29" i="2"/>
  <c r="O29" i="2"/>
  <c r="N30" i="2"/>
  <c r="O30" i="2"/>
  <c r="N31" i="2"/>
  <c r="O31" i="2"/>
  <c r="N32" i="2"/>
  <c r="O32" i="2"/>
  <c r="N33" i="2"/>
  <c r="O33" i="2"/>
  <c r="N34" i="2"/>
  <c r="O34" i="2"/>
  <c r="N35" i="2"/>
  <c r="O35" i="2"/>
  <c r="N36" i="2"/>
  <c r="O36" i="2"/>
  <c r="N37" i="2"/>
  <c r="O37" i="2"/>
  <c r="N38" i="2"/>
  <c r="O38" i="2"/>
  <c r="N39" i="2"/>
  <c r="O39" i="2"/>
  <c r="N40" i="2"/>
  <c r="O40" i="2"/>
  <c r="N41" i="2"/>
  <c r="O41" i="2"/>
  <c r="N42" i="2"/>
  <c r="O42" i="2"/>
  <c r="N43" i="2"/>
  <c r="O43" i="2"/>
  <c r="N44" i="2"/>
  <c r="O44" i="2"/>
  <c r="N45" i="2"/>
  <c r="O45" i="2"/>
  <c r="N46" i="2"/>
  <c r="O46" i="2"/>
  <c r="N47" i="2"/>
  <c r="O47" i="2"/>
  <c r="N48" i="2"/>
  <c r="O48" i="2"/>
  <c r="N49" i="2"/>
  <c r="O49" i="2"/>
  <c r="N50" i="2"/>
  <c r="O50" i="2"/>
  <c r="N51" i="2"/>
  <c r="O51" i="2"/>
  <c r="N52" i="2"/>
  <c r="O52" i="2"/>
  <c r="N53" i="2"/>
  <c r="O53" i="2"/>
  <c r="N54" i="2"/>
  <c r="O54" i="2"/>
  <c r="N55" i="2"/>
  <c r="O55" i="2"/>
  <c r="N56" i="2"/>
  <c r="O56" i="2"/>
  <c r="N57" i="2"/>
  <c r="O57" i="2"/>
  <c r="N58" i="2"/>
  <c r="O58" i="2"/>
  <c r="N59" i="2"/>
  <c r="O59" i="2"/>
  <c r="N60" i="2"/>
  <c r="O60" i="2"/>
  <c r="N61" i="2"/>
  <c r="O61" i="2"/>
  <c r="N62" i="2"/>
  <c r="O62" i="2"/>
  <c r="N63" i="2"/>
  <c r="O63" i="2"/>
  <c r="N64" i="2"/>
  <c r="O64" i="2"/>
  <c r="N65" i="2"/>
  <c r="O65" i="2"/>
  <c r="N66" i="2"/>
  <c r="O66" i="2"/>
  <c r="N67" i="2"/>
  <c r="O67" i="2"/>
  <c r="N68" i="2"/>
  <c r="O68" i="2"/>
  <c r="N69" i="2"/>
  <c r="O69" i="2"/>
  <c r="N70" i="2"/>
  <c r="O70" i="2"/>
  <c r="N71" i="2"/>
  <c r="O71" i="2"/>
  <c r="N72" i="2"/>
  <c r="O72" i="2"/>
  <c r="N73" i="2"/>
  <c r="O73" i="2"/>
  <c r="N74" i="2"/>
  <c r="O74" i="2"/>
  <c r="N75" i="2"/>
  <c r="O75" i="2"/>
  <c r="N76" i="2"/>
  <c r="O76" i="2"/>
  <c r="N77" i="2"/>
  <c r="O77" i="2"/>
  <c r="N78" i="2"/>
  <c r="O78" i="2"/>
  <c r="N79" i="2"/>
  <c r="O79" i="2"/>
  <c r="N80" i="2"/>
  <c r="O80" i="2"/>
  <c r="N81" i="2"/>
  <c r="O81" i="2"/>
  <c r="N82" i="2"/>
  <c r="O82" i="2"/>
  <c r="N83" i="2"/>
  <c r="O83" i="2"/>
  <c r="N84" i="2"/>
  <c r="O84" i="2"/>
  <c r="N85" i="2"/>
  <c r="O85" i="2"/>
  <c r="N86" i="2"/>
  <c r="O86" i="2"/>
  <c r="N87" i="2"/>
  <c r="O87" i="2"/>
  <c r="N88" i="2"/>
  <c r="O88" i="2"/>
  <c r="N89" i="2"/>
  <c r="O89" i="2"/>
  <c r="N90" i="2"/>
  <c r="O90" i="2"/>
  <c r="N91" i="2"/>
  <c r="O91" i="2"/>
  <c r="N92" i="2"/>
  <c r="O92" i="2"/>
  <c r="N93" i="2"/>
  <c r="O93" i="2"/>
  <c r="N94" i="2"/>
  <c r="O94" i="2"/>
  <c r="N95" i="2"/>
  <c r="O95" i="2"/>
  <c r="N96" i="2"/>
  <c r="O96" i="2"/>
  <c r="N97" i="2"/>
  <c r="O97" i="2"/>
  <c r="N98" i="2"/>
  <c r="O98" i="2"/>
  <c r="N99" i="2"/>
  <c r="O99" i="2"/>
  <c r="N100" i="2"/>
  <c r="O100" i="2"/>
  <c r="N101" i="2"/>
  <c r="O101" i="2"/>
  <c r="N102" i="2"/>
  <c r="O102" i="2"/>
  <c r="N103" i="2"/>
  <c r="O103" i="2"/>
  <c r="N104" i="2"/>
  <c r="O104" i="2"/>
  <c r="N105" i="2"/>
  <c r="O105" i="2"/>
  <c r="N106" i="2"/>
  <c r="O106" i="2"/>
  <c r="N107" i="2"/>
  <c r="O107" i="2"/>
  <c r="N108" i="2"/>
  <c r="O108" i="2"/>
  <c r="N109" i="2"/>
  <c r="O109" i="2"/>
  <c r="N110" i="2"/>
  <c r="O110" i="2"/>
  <c r="N111" i="2"/>
  <c r="O111" i="2"/>
  <c r="N112" i="2"/>
  <c r="O112" i="2"/>
  <c r="N113" i="2"/>
  <c r="O113" i="2"/>
  <c r="N114" i="2"/>
  <c r="O114" i="2"/>
  <c r="N115" i="2"/>
  <c r="O115" i="2"/>
  <c r="N116" i="2"/>
  <c r="O116" i="2"/>
  <c r="N117" i="2"/>
  <c r="O117" i="2"/>
  <c r="N118" i="2"/>
  <c r="O118" i="2"/>
  <c r="N119" i="2"/>
  <c r="O119" i="2"/>
  <c r="N120" i="2"/>
  <c r="O120" i="2"/>
  <c r="N121" i="2"/>
  <c r="O121" i="2"/>
  <c r="N122" i="2"/>
  <c r="O122" i="2"/>
  <c r="N123" i="2"/>
  <c r="O123" i="2"/>
  <c r="N124" i="2"/>
  <c r="O124" i="2"/>
  <c r="N125" i="2"/>
  <c r="O125" i="2"/>
  <c r="N126" i="2"/>
  <c r="O126" i="2"/>
  <c r="N127" i="2"/>
  <c r="O127" i="2"/>
  <c r="N128" i="2"/>
  <c r="O128" i="2"/>
  <c r="N129" i="2"/>
  <c r="O129" i="2"/>
  <c r="N130" i="2"/>
  <c r="O130" i="2"/>
  <c r="N131" i="2"/>
  <c r="O131" i="2"/>
  <c r="N132" i="2"/>
  <c r="O132" i="2"/>
  <c r="N133" i="2"/>
  <c r="O133" i="2"/>
  <c r="N134" i="2"/>
  <c r="O134" i="2"/>
  <c r="N135" i="2"/>
  <c r="O135" i="2"/>
  <c r="N136" i="2"/>
  <c r="O136" i="2"/>
  <c r="N137" i="2"/>
  <c r="O137" i="2"/>
  <c r="N138" i="2"/>
  <c r="O138" i="2"/>
  <c r="N139" i="2"/>
  <c r="O139" i="2"/>
  <c r="N140" i="2"/>
  <c r="O140" i="2"/>
  <c r="N141" i="2"/>
  <c r="O141" i="2"/>
  <c r="N142" i="2"/>
  <c r="O142" i="2"/>
  <c r="N143" i="2"/>
  <c r="O143" i="2"/>
  <c r="N144" i="2"/>
  <c r="O144" i="2"/>
  <c r="N145" i="2"/>
  <c r="O145" i="2"/>
  <c r="N146" i="2"/>
  <c r="O146" i="2"/>
  <c r="N147" i="2"/>
  <c r="O147" i="2"/>
  <c r="N148" i="2"/>
  <c r="O148" i="2"/>
  <c r="N149" i="2"/>
  <c r="O149" i="2"/>
  <c r="N150" i="2"/>
  <c r="O150" i="2"/>
  <c r="N151" i="2"/>
  <c r="O151" i="2"/>
  <c r="N152" i="2"/>
  <c r="O152" i="2"/>
  <c r="N153" i="2"/>
  <c r="O153" i="2"/>
  <c r="N154" i="2"/>
  <c r="O154" i="2"/>
  <c r="N155" i="2"/>
  <c r="O155" i="2"/>
  <c r="N156" i="2"/>
  <c r="O156" i="2"/>
  <c r="N157" i="2"/>
  <c r="O157" i="2"/>
  <c r="N158" i="2"/>
  <c r="O158" i="2"/>
  <c r="N159" i="2"/>
  <c r="O159" i="2"/>
  <c r="N160" i="2"/>
  <c r="O160" i="2"/>
  <c r="N161" i="2"/>
  <c r="O161" i="2"/>
  <c r="N162" i="2"/>
  <c r="O162" i="2"/>
  <c r="N163" i="2"/>
  <c r="O163" i="2"/>
  <c r="N164" i="2"/>
  <c r="O164" i="2"/>
  <c r="N165" i="2"/>
  <c r="O165" i="2"/>
  <c r="N166" i="2"/>
  <c r="O166" i="2"/>
  <c r="N167" i="2"/>
  <c r="O167" i="2"/>
  <c r="N168" i="2"/>
  <c r="O168" i="2"/>
  <c r="N169" i="2"/>
  <c r="O169" i="2"/>
  <c r="N170" i="2"/>
  <c r="O170" i="2"/>
  <c r="N171" i="2"/>
  <c r="O171" i="2"/>
  <c r="N172" i="2"/>
  <c r="O172" i="2"/>
  <c r="N173" i="2"/>
  <c r="O173" i="2"/>
  <c r="N174" i="2"/>
  <c r="O174" i="2"/>
  <c r="N175" i="2"/>
  <c r="O175" i="2"/>
  <c r="N176" i="2"/>
  <c r="O176" i="2"/>
  <c r="N177" i="2"/>
  <c r="O177" i="2"/>
  <c r="N178" i="2"/>
  <c r="O178" i="2"/>
  <c r="N179" i="2"/>
  <c r="O179" i="2"/>
  <c r="N180" i="2"/>
  <c r="O180" i="2"/>
  <c r="N181" i="2"/>
  <c r="O181" i="2"/>
  <c r="N182" i="2"/>
  <c r="O182" i="2"/>
  <c r="N183" i="2"/>
  <c r="O183" i="2"/>
  <c r="N184" i="2"/>
  <c r="O184" i="2"/>
  <c r="N185" i="2"/>
  <c r="O185" i="2"/>
  <c r="N186" i="2"/>
  <c r="O186" i="2"/>
  <c r="N187" i="2"/>
  <c r="O187" i="2"/>
  <c r="N188" i="2"/>
  <c r="O188" i="2"/>
  <c r="N189" i="2"/>
  <c r="O189" i="2"/>
  <c r="N190" i="2"/>
  <c r="O190" i="2"/>
  <c r="N191" i="2"/>
  <c r="O191" i="2"/>
  <c r="N192" i="2"/>
  <c r="O192" i="2"/>
  <c r="N193" i="2"/>
  <c r="O193" i="2"/>
  <c r="N194" i="2"/>
  <c r="O194" i="2"/>
  <c r="N195" i="2"/>
  <c r="O195" i="2"/>
  <c r="N196" i="2"/>
  <c r="O196" i="2"/>
  <c r="N197" i="2"/>
  <c r="O197" i="2"/>
  <c r="N198" i="2"/>
  <c r="O198" i="2"/>
  <c r="N199" i="2"/>
  <c r="O199" i="2"/>
  <c r="N200" i="2"/>
  <c r="O200" i="2"/>
  <c r="N201" i="2"/>
  <c r="O201" i="2"/>
  <c r="N202" i="2"/>
  <c r="O202" i="2"/>
  <c r="N203" i="2"/>
  <c r="O203" i="2"/>
  <c r="N204" i="2"/>
  <c r="O204" i="2"/>
  <c r="N205" i="2"/>
  <c r="O205" i="2"/>
  <c r="N206" i="2"/>
  <c r="O206" i="2"/>
  <c r="N207" i="2"/>
  <c r="O207" i="2"/>
  <c r="N208" i="2"/>
  <c r="O208" i="2"/>
  <c r="N209" i="2"/>
  <c r="O209" i="2"/>
  <c r="N210" i="2"/>
  <c r="O210" i="2"/>
  <c r="N211" i="2"/>
  <c r="O211" i="2"/>
  <c r="N212" i="2"/>
  <c r="O212" i="2"/>
  <c r="N213" i="2"/>
  <c r="O213" i="2"/>
  <c r="N214" i="2"/>
  <c r="O214" i="2"/>
  <c r="N215" i="2"/>
  <c r="O215" i="2"/>
  <c r="N216" i="2"/>
  <c r="O216" i="2"/>
  <c r="N217" i="2"/>
  <c r="O217" i="2"/>
  <c r="N218" i="2"/>
  <c r="O218" i="2"/>
  <c r="N219" i="2"/>
  <c r="O219" i="2"/>
  <c r="N220" i="2"/>
  <c r="O220" i="2"/>
  <c r="N221" i="2"/>
  <c r="O221" i="2"/>
  <c r="N222" i="2"/>
  <c r="O222" i="2"/>
  <c r="N223" i="2"/>
  <c r="O223" i="2"/>
  <c r="N224" i="2"/>
  <c r="O224" i="2"/>
  <c r="N225" i="2"/>
  <c r="O225" i="2"/>
  <c r="N226" i="2"/>
  <c r="O226" i="2"/>
  <c r="N227" i="2"/>
  <c r="O227" i="2"/>
  <c r="N228" i="2"/>
  <c r="O228" i="2"/>
  <c r="N229" i="2"/>
  <c r="O229" i="2"/>
  <c r="N230" i="2"/>
  <c r="O230" i="2"/>
  <c r="N231" i="2"/>
  <c r="O231" i="2"/>
  <c r="N232" i="2"/>
  <c r="O232" i="2"/>
  <c r="N233" i="2"/>
  <c r="O233" i="2"/>
  <c r="N234" i="2"/>
  <c r="O234" i="2"/>
  <c r="N235" i="2"/>
  <c r="O235" i="2"/>
  <c r="N236" i="2"/>
  <c r="O236" i="2"/>
  <c r="N237" i="2"/>
  <c r="O237" i="2"/>
  <c r="N238" i="2"/>
  <c r="O238" i="2"/>
  <c r="N239" i="2"/>
  <c r="O239" i="2"/>
  <c r="N240" i="2"/>
  <c r="O240" i="2"/>
  <c r="N241" i="2"/>
  <c r="O241" i="2"/>
  <c r="N242" i="2"/>
  <c r="O242" i="2"/>
  <c r="N243" i="2"/>
  <c r="O243" i="2"/>
  <c r="N244" i="2"/>
  <c r="O244" i="2"/>
  <c r="N245" i="2"/>
  <c r="O245" i="2"/>
  <c r="N246" i="2"/>
  <c r="O246" i="2"/>
  <c r="N247" i="2"/>
  <c r="O247" i="2"/>
  <c r="N248" i="2"/>
  <c r="O248" i="2"/>
  <c r="N249" i="2"/>
  <c r="O249" i="2"/>
  <c r="N250" i="2"/>
  <c r="O250" i="2"/>
  <c r="N251" i="2"/>
  <c r="O251" i="2"/>
  <c r="N252" i="2"/>
  <c r="O252" i="2"/>
  <c r="N253" i="2"/>
  <c r="O253" i="2"/>
  <c r="N254" i="2"/>
  <c r="O254" i="2"/>
  <c r="N255" i="2"/>
  <c r="O255" i="2"/>
  <c r="N256" i="2"/>
  <c r="O256" i="2"/>
  <c r="N257" i="2"/>
  <c r="O257" i="2"/>
  <c r="O3" i="2"/>
  <c r="O4" i="2"/>
  <c r="O5" i="2"/>
  <c r="O6" i="2"/>
  <c r="O7" i="2"/>
  <c r="O8" i="2"/>
  <c r="O9" i="2"/>
  <c r="O10" i="2"/>
  <c r="O11" i="2"/>
  <c r="O12" i="2"/>
  <c r="O13" i="2"/>
  <c r="O14" i="2"/>
  <c r="O15" i="2"/>
  <c r="O2" i="2"/>
  <c r="N3" i="2"/>
  <c r="N4" i="2"/>
  <c r="N5" i="2"/>
  <c r="N6" i="2"/>
  <c r="N7" i="2"/>
  <c r="N8" i="2"/>
  <c r="N9" i="2"/>
  <c r="N10" i="2"/>
  <c r="N11" i="2"/>
  <c r="N12" i="2"/>
  <c r="N13" i="2"/>
  <c r="N14" i="2"/>
  <c r="N15" i="2"/>
  <c r="N2" i="2"/>
  <c r="F39" i="16" l="1"/>
  <c r="G39" i="16"/>
  <c r="F38" i="16"/>
  <c r="G38" i="16"/>
  <c r="F37" i="16"/>
  <c r="G37" i="16"/>
  <c r="F36" i="16"/>
  <c r="G36" i="16"/>
  <c r="F35" i="16"/>
  <c r="G35" i="16"/>
  <c r="F34" i="16"/>
  <c r="G34" i="16"/>
  <c r="F33" i="16"/>
  <c r="G33" i="16"/>
  <c r="F32" i="16"/>
  <c r="G32" i="16"/>
  <c r="F31" i="16"/>
  <c r="G31" i="16"/>
  <c r="F30" i="16"/>
  <c r="G30" i="16"/>
  <c r="F29" i="16"/>
  <c r="G29" i="16"/>
  <c r="F28" i="16"/>
  <c r="G28" i="16"/>
  <c r="F27" i="16" l="1"/>
  <c r="G27" i="16"/>
  <c r="F26" i="16"/>
  <c r="G26" i="16"/>
  <c r="F25" i="16"/>
  <c r="G25" i="16"/>
  <c r="F24" i="16"/>
  <c r="G24" i="16"/>
  <c r="F23" i="16"/>
  <c r="G23" i="16"/>
  <c r="F22" i="16"/>
  <c r="G22" i="16"/>
  <c r="F21" i="16"/>
  <c r="G21" i="16"/>
  <c r="F20" i="16"/>
  <c r="G20" i="16"/>
  <c r="F19" i="16" l="1"/>
  <c r="G19" i="16"/>
  <c r="F18" i="16"/>
  <c r="G18" i="16"/>
  <c r="F17" i="16"/>
  <c r="G17" i="16"/>
  <c r="F16" i="16"/>
  <c r="G16" i="16"/>
  <c r="F15" i="16"/>
  <c r="G15" i="16"/>
  <c r="F14" i="16"/>
  <c r="G14" i="16"/>
  <c r="F13" i="16"/>
  <c r="G13" i="16"/>
  <c r="F12" i="16"/>
  <c r="G12" i="16"/>
  <c r="F11" i="16" l="1"/>
  <c r="G11" i="16"/>
  <c r="F10" i="16"/>
  <c r="G10" i="16"/>
  <c r="F9" i="16"/>
  <c r="G9" i="16"/>
  <c r="F5" i="16" l="1"/>
  <c r="G5" i="16"/>
  <c r="F6" i="16"/>
  <c r="G6" i="16"/>
  <c r="F7" i="16"/>
  <c r="G7" i="16"/>
  <c r="F8" i="16"/>
  <c r="G8" i="16"/>
  <c r="G3" i="16"/>
  <c r="G4" i="16"/>
  <c r="G2" i="16"/>
  <c r="F3" i="16"/>
  <c r="F4" i="16"/>
  <c r="F2" i="16"/>
  <c r="M6" i="16" l="1"/>
  <c r="M5" i="16"/>
  <c r="P5"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 authorId="0" shapeId="0" xr:uid="{00000000-0006-0000-0200-000001000000}">
      <text>
        <r>
          <rPr>
            <b/>
            <sz val="9"/>
            <color indexed="81"/>
            <rFont val="Tahoma"/>
            <family val="2"/>
          </rPr>
          <t>Author:</t>
        </r>
        <r>
          <rPr>
            <sz val="9"/>
            <color indexed="81"/>
            <rFont val="Tahoma"/>
            <family val="2"/>
          </rPr>
          <t xml:space="preserve">
was this the first ant tested in this colony today? (1) or second (2)? Etc - to control for trophallaxis information in the nest</t>
        </r>
      </text>
    </comment>
    <comment ref="N1" authorId="0" shapeId="0" xr:uid="{00000000-0006-0000-0200-000002000000}">
      <text>
        <r>
          <rPr>
            <b/>
            <sz val="9"/>
            <color indexed="81"/>
            <rFont val="Tahoma"/>
            <family val="2"/>
          </rPr>
          <t>Author:</t>
        </r>
        <r>
          <rPr>
            <sz val="9"/>
            <color indexed="81"/>
            <rFont val="Tahoma"/>
            <family val="2"/>
          </rPr>
          <t xml:space="preserve">
crossed a decision line 2 cm from the bifurcation</t>
        </r>
      </text>
    </comment>
    <comment ref="O1" authorId="0" shapeId="0" xr:uid="{00000000-0006-0000-0200-000003000000}">
      <text>
        <r>
          <rPr>
            <b/>
            <sz val="9"/>
            <color indexed="81"/>
            <rFont val="Tahoma"/>
            <family val="2"/>
          </rPr>
          <t>Author:</t>
        </r>
        <r>
          <rPr>
            <sz val="9"/>
            <color indexed="81"/>
            <rFont val="Tahoma"/>
            <family val="2"/>
          </rPr>
          <t xml:space="preserve">
antennae crossed a line 10 cm from bifurcation</t>
        </r>
      </text>
    </comment>
    <comment ref="L536" authorId="0" shapeId="0" xr:uid="{00000000-0006-0000-0200-000004000000}">
      <text>
        <r>
          <rPr>
            <b/>
            <sz val="9"/>
            <color indexed="81"/>
            <rFont val="Tahoma"/>
            <family val="2"/>
          </rPr>
          <t>Author:</t>
        </r>
        <r>
          <rPr>
            <sz val="9"/>
            <color indexed="81"/>
            <rFont val="Tahoma"/>
            <family val="2"/>
          </rPr>
          <t xml:space="preserve">
At this point the ant dropped off the runway, after this it would not appear to be foraging for food and would no longer cooperate</t>
        </r>
      </text>
    </comment>
    <comment ref="L541" authorId="0" shapeId="0" xr:uid="{00000000-0006-0000-0200-000005000000}">
      <text>
        <r>
          <rPr>
            <b/>
            <sz val="9"/>
            <color indexed="81"/>
            <rFont val="Tahoma"/>
            <family val="2"/>
          </rPr>
          <t>Author:</t>
        </r>
        <r>
          <rPr>
            <sz val="9"/>
            <color indexed="81"/>
            <rFont val="Tahoma"/>
            <family val="2"/>
          </rPr>
          <t xml:space="preserve">
At this point the ant returned to the nest</t>
        </r>
      </text>
    </comment>
    <comment ref="K585" authorId="0" shapeId="0" xr:uid="{00000000-0006-0000-0200-000006000000}">
      <text>
        <r>
          <rPr>
            <b/>
            <sz val="9"/>
            <color indexed="81"/>
            <rFont val="Tahoma"/>
            <family val="2"/>
          </rPr>
          <t>Author:</t>
        </r>
        <r>
          <rPr>
            <sz val="9"/>
            <color indexed="81"/>
            <rFont val="Tahoma"/>
            <family val="2"/>
          </rPr>
          <t xml:space="preserve">
During the final training run the ant became stuck in the 1.5M sugar drop for several minutes (negative reinforcement perhaps?). After this, it was lost in the colony for about 15 minutes (would this affect its memory?)</t>
        </r>
      </text>
    </comment>
    <comment ref="L628" authorId="0" shapeId="0" xr:uid="{00000000-0006-0000-0200-000007000000}">
      <text>
        <r>
          <rPr>
            <b/>
            <sz val="9"/>
            <color indexed="81"/>
            <rFont val="Tahoma"/>
            <family val="2"/>
          </rPr>
          <t>Author:</t>
        </r>
        <r>
          <rPr>
            <sz val="9"/>
            <color indexed="81"/>
            <rFont val="Tahoma"/>
            <family val="2"/>
          </rPr>
          <t xml:space="preserve">
Here the ant began cooperating less</t>
        </r>
      </text>
    </comment>
    <comment ref="L642" authorId="0" shapeId="0" xr:uid="{00000000-0006-0000-0200-000008000000}">
      <text>
        <r>
          <rPr>
            <b/>
            <sz val="9"/>
            <color indexed="81"/>
            <rFont val="Tahoma"/>
            <family val="2"/>
          </rPr>
          <t>Author:</t>
        </r>
        <r>
          <rPr>
            <sz val="9"/>
            <color indexed="81"/>
            <rFont val="Tahoma"/>
            <family val="2"/>
          </rPr>
          <t xml:space="preserve">
Here the ant became distracted (wandering around on the supports etc) and was less focused until about run 6</t>
        </r>
      </text>
    </comment>
    <comment ref="L658" authorId="0" shapeId="0" xr:uid="{00000000-0006-0000-0200-000009000000}">
      <text>
        <r>
          <rPr>
            <b/>
            <sz val="9"/>
            <color indexed="81"/>
            <rFont val="Tahoma"/>
            <family val="2"/>
          </rPr>
          <t>Author:</t>
        </r>
        <r>
          <rPr>
            <sz val="9"/>
            <color indexed="81"/>
            <rFont val="Tahoma"/>
            <family val="2"/>
          </rPr>
          <t xml:space="preserve">
This run was a little chaotic - although the ramp leading to the colony was up, it wasn't high enough so multiple ants came onto the runway as the test began. Some chaos with moving my ant out of the way and getting them off ensued - I'm not sure if this could play a role</t>
        </r>
      </text>
    </comment>
    <comment ref="L701" authorId="0" shapeId="0" xr:uid="{00000000-0006-0000-0200-00000A000000}">
      <text>
        <r>
          <rPr>
            <b/>
            <sz val="9"/>
            <color indexed="81"/>
            <rFont val="Tahoma"/>
            <family val="2"/>
          </rPr>
          <t>Author:</t>
        </r>
        <r>
          <rPr>
            <sz val="9"/>
            <color indexed="81"/>
            <rFont val="Tahoma"/>
            <family val="2"/>
          </rPr>
          <t xml:space="preserve">
The ant began cooperating less towards the end </t>
        </r>
      </text>
    </comment>
    <comment ref="K835" authorId="0" shapeId="0" xr:uid="{00000000-0006-0000-0200-00000B000000}">
      <text>
        <r>
          <rPr>
            <b/>
            <sz val="9"/>
            <color indexed="81"/>
            <rFont val="Tahoma"/>
            <family val="2"/>
          </rPr>
          <t>Author:</t>
        </r>
        <r>
          <rPr>
            <sz val="9"/>
            <color indexed="81"/>
            <rFont val="Tahoma"/>
            <family val="2"/>
          </rPr>
          <t xml:space="preserve">
Here another ant came onto the runway, which was removed as the trained ant finished drinking</t>
        </r>
      </text>
    </comment>
    <comment ref="L1059" authorId="0" shapeId="0" xr:uid="{00000000-0006-0000-0200-00000C000000}">
      <text>
        <r>
          <rPr>
            <b/>
            <sz val="9"/>
            <color indexed="81"/>
            <rFont val="Tahoma"/>
            <family val="2"/>
          </rPr>
          <t>Author:</t>
        </r>
        <r>
          <rPr>
            <sz val="9"/>
            <color indexed="81"/>
            <rFont val="Tahoma"/>
            <family val="2"/>
          </rPr>
          <t xml:space="preserve">
here the ant cooperated less, climbing the supports and no longer seeming intent on foraging</t>
        </r>
      </text>
    </comment>
    <comment ref="L1198" authorId="0" shapeId="0" xr:uid="{00000000-0006-0000-0200-00000D000000}">
      <text>
        <r>
          <rPr>
            <b/>
            <sz val="9"/>
            <color indexed="81"/>
            <rFont val="Tahoma"/>
            <family val="2"/>
          </rPr>
          <t>Author:</t>
        </r>
        <r>
          <rPr>
            <sz val="9"/>
            <color indexed="81"/>
            <rFont val="Tahoma"/>
            <family val="2"/>
          </rPr>
          <t xml:space="preserve">
This ant generally seemed confused, continously going between the two runways, often stopping and starting</t>
        </r>
      </text>
    </comment>
    <comment ref="L1216" authorId="0" shapeId="0" xr:uid="{00000000-0006-0000-0200-00000E000000}">
      <text>
        <r>
          <rPr>
            <b/>
            <sz val="9"/>
            <color indexed="81"/>
            <rFont val="Tahoma"/>
            <family val="2"/>
          </rPr>
          <t>Author:</t>
        </r>
        <r>
          <rPr>
            <sz val="9"/>
            <color indexed="81"/>
            <rFont val="Tahoma"/>
            <family val="2"/>
          </rPr>
          <t xml:space="preserve">
similarly to the previous ant, this one also seemed unsure and confused, with many stopping/starting movements</t>
        </r>
      </text>
    </comment>
    <comment ref="K1286" authorId="0" shapeId="0" xr:uid="{00000000-0006-0000-0200-00000F000000}">
      <text>
        <r>
          <rPr>
            <b/>
            <sz val="9"/>
            <color indexed="81"/>
            <rFont val="Tahoma"/>
            <family val="2"/>
          </rPr>
          <t>Author:</t>
        </r>
        <r>
          <rPr>
            <sz val="9"/>
            <color indexed="81"/>
            <rFont val="Tahoma"/>
            <family val="2"/>
          </rPr>
          <t xml:space="preserve">
The ant refused to drink</t>
        </r>
      </text>
    </comment>
    <comment ref="K1299" authorId="0" shapeId="0" xr:uid="{00000000-0006-0000-0200-000010000000}">
      <text>
        <r>
          <rPr>
            <b/>
            <sz val="9"/>
            <color indexed="81"/>
            <rFont val="Tahoma"/>
            <family val="2"/>
          </rPr>
          <t>Author:</t>
        </r>
        <r>
          <rPr>
            <sz val="9"/>
            <color indexed="81"/>
            <rFont val="Tahoma"/>
            <family val="2"/>
          </rPr>
          <t xml:space="preserve">
Exit from the runway was not observed (other ants got onto the runway)</t>
        </r>
      </text>
    </comment>
    <comment ref="K1358" authorId="0" shapeId="0" xr:uid="{00000000-0006-0000-0200-000011000000}">
      <text>
        <r>
          <rPr>
            <b/>
            <sz val="9"/>
            <color indexed="81"/>
            <rFont val="Tahoma"/>
            <family val="2"/>
          </rPr>
          <t>Author:</t>
        </r>
        <r>
          <rPr>
            <sz val="9"/>
            <color indexed="81"/>
            <rFont val="Tahoma"/>
            <family val="2"/>
          </rPr>
          <t xml:space="preserve">
The ant refused to drink</t>
        </r>
      </text>
    </comment>
    <comment ref="K1409" authorId="0" shapeId="0" xr:uid="{00000000-0006-0000-0200-000012000000}">
      <text>
        <r>
          <rPr>
            <b/>
            <sz val="9"/>
            <color indexed="81"/>
            <rFont val="Tahoma"/>
            <family val="2"/>
          </rPr>
          <t>Author:</t>
        </r>
        <r>
          <rPr>
            <sz val="9"/>
            <color indexed="81"/>
            <rFont val="Tahoma"/>
            <family val="2"/>
          </rPr>
          <t xml:space="preserve">
the runway paper dropped off, thus in the process of readjusting the ant did not deposit pheromone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N1" authorId="0" shapeId="0" xr:uid="{86FAD3CD-1382-4149-B03C-9BA653A8A6F7}">
      <text>
        <r>
          <rPr>
            <b/>
            <sz val="9"/>
            <color indexed="81"/>
            <rFont val="Tahoma"/>
            <family val="2"/>
          </rPr>
          <t>Author:</t>
        </r>
        <r>
          <rPr>
            <sz val="9"/>
            <color indexed="81"/>
            <rFont val="Tahoma"/>
            <family val="2"/>
          </rPr>
          <t xml:space="preserve">
crossed a decision line 2 cm from the bifurcation</t>
        </r>
      </text>
    </comment>
    <comment ref="O1" authorId="0" shapeId="0" xr:uid="{C53E544F-4C13-4F61-AC53-5C116332A11F}">
      <text>
        <r>
          <rPr>
            <b/>
            <sz val="9"/>
            <color indexed="81"/>
            <rFont val="Tahoma"/>
            <family val="2"/>
          </rPr>
          <t>Author:</t>
        </r>
        <r>
          <rPr>
            <sz val="9"/>
            <color indexed="81"/>
            <rFont val="Tahoma"/>
            <family val="2"/>
          </rPr>
          <t xml:space="preserve">
crossed a decision line 2 cm from the bifurcation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O1" authorId="0" shapeId="0" xr:uid="{4EED129D-2107-432C-9923-65D76C080778}">
      <text>
        <r>
          <rPr>
            <b/>
            <sz val="9"/>
            <color indexed="81"/>
            <rFont val="Tahoma"/>
            <family val="2"/>
          </rPr>
          <t>Author:</t>
        </r>
        <r>
          <rPr>
            <sz val="9"/>
            <color indexed="81"/>
            <rFont val="Tahoma"/>
            <family val="2"/>
          </rPr>
          <t xml:space="preserve">
crossed a decision line 2 cm from the bifurcation</t>
        </r>
      </text>
    </comment>
    <comment ref="P1" authorId="0" shapeId="0" xr:uid="{01E0D6EF-55E4-4712-BCF6-9C2C216BE02B}">
      <text>
        <r>
          <rPr>
            <b/>
            <sz val="9"/>
            <color indexed="81"/>
            <rFont val="Tahoma"/>
            <family val="2"/>
          </rPr>
          <t>Author:</t>
        </r>
        <r>
          <rPr>
            <sz val="9"/>
            <color indexed="81"/>
            <rFont val="Tahoma"/>
            <family val="2"/>
          </rPr>
          <t xml:space="preserve">
crossed a decision line 2 cm from the bifurcation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O1" authorId="0" shapeId="0" xr:uid="{4F491E34-DD8C-422F-9963-A28821FA908C}">
      <text>
        <r>
          <rPr>
            <b/>
            <sz val="9"/>
            <color indexed="81"/>
            <rFont val="Tahoma"/>
            <family val="2"/>
          </rPr>
          <t>Author:</t>
        </r>
        <r>
          <rPr>
            <sz val="9"/>
            <color indexed="81"/>
            <rFont val="Tahoma"/>
            <family val="2"/>
          </rPr>
          <t xml:space="preserve">
crossed a decision line 2 cm from the bifurcation</t>
        </r>
      </text>
    </comment>
    <comment ref="P1" authorId="0" shapeId="0" xr:uid="{5C526A6F-EF82-4574-BE88-FFD3A8B009B1}">
      <text>
        <r>
          <rPr>
            <b/>
            <sz val="9"/>
            <color indexed="81"/>
            <rFont val="Tahoma"/>
            <family val="2"/>
          </rPr>
          <t>Author:</t>
        </r>
        <r>
          <rPr>
            <sz val="9"/>
            <color indexed="81"/>
            <rFont val="Tahoma"/>
            <family val="2"/>
          </rPr>
          <t xml:space="preserve">
crossed a decision line 2 cm from the bifurcation</t>
        </r>
      </text>
    </comment>
  </commentList>
</comments>
</file>

<file path=xl/sharedStrings.xml><?xml version="1.0" encoding="utf-8"?>
<sst xmlns="http://schemas.openxmlformats.org/spreadsheetml/2006/main" count="7387" uniqueCount="87">
  <si>
    <t>colony</t>
  </si>
  <si>
    <t>visit</t>
  </si>
  <si>
    <t>training</t>
  </si>
  <si>
    <t>date</t>
  </si>
  <si>
    <t>phase</t>
  </si>
  <si>
    <t>TO NEST phero</t>
  </si>
  <si>
    <t>TO FOOD phero</t>
  </si>
  <si>
    <t>Training</t>
  </si>
  <si>
    <t>right</t>
  </si>
  <si>
    <t>left</t>
  </si>
  <si>
    <t>initial decision</t>
  </si>
  <si>
    <t>final decision</t>
  </si>
  <si>
    <t>Colony</t>
  </si>
  <si>
    <t>testing</t>
  </si>
  <si>
    <t>familiarisation</t>
  </si>
  <si>
    <t>first.quality</t>
  </si>
  <si>
    <t>good.odour</t>
  </si>
  <si>
    <t>good.side.at.test</t>
  </si>
  <si>
    <t>ant.order</t>
  </si>
  <si>
    <t>current.quality</t>
  </si>
  <si>
    <t>Testing</t>
  </si>
  <si>
    <t>Date</t>
  </si>
  <si>
    <t>where.rose</t>
  </si>
  <si>
    <t>ants.left</t>
  </si>
  <si>
    <t>ants.right</t>
  </si>
  <si>
    <t>R</t>
  </si>
  <si>
    <t>L</t>
  </si>
  <si>
    <t>went.rose</t>
  </si>
  <si>
    <t>went.blackberry</t>
  </si>
  <si>
    <t>prop.rose</t>
  </si>
  <si>
    <t>28C</t>
  </si>
  <si>
    <t>PROP BLACKBERRY</t>
  </si>
  <si>
    <t>rose</t>
  </si>
  <si>
    <t>16C</t>
  </si>
  <si>
    <t>24B</t>
  </si>
  <si>
    <t>6A</t>
  </si>
  <si>
    <t>blackcurrent</t>
  </si>
  <si>
    <t>BLACK</t>
  </si>
  <si>
    <t>ROSE</t>
  </si>
  <si>
    <t>where orange</t>
  </si>
  <si>
    <t>ants left</t>
  </si>
  <si>
    <t>ants right</t>
  </si>
  <si>
    <t>2nd odour</t>
  </si>
  <si>
    <t>blackberry</t>
  </si>
  <si>
    <t xml:space="preserve"> </t>
  </si>
  <si>
    <t>Ant order</t>
  </si>
  <si>
    <t xml:space="preserve">Good odour </t>
  </si>
  <si>
    <t>First quality</t>
  </si>
  <si>
    <t>To food pheromone</t>
  </si>
  <si>
    <t xml:space="preserve">To nest pheromone </t>
  </si>
  <si>
    <t>7 new</t>
  </si>
  <si>
    <t>Blackberry</t>
  </si>
  <si>
    <t>0.2 v 0.6</t>
  </si>
  <si>
    <t>0.6 v 1.8</t>
  </si>
  <si>
    <t>0.2 v 1.8</t>
  </si>
  <si>
    <t xml:space="preserve">      </t>
  </si>
  <si>
    <t>14 B</t>
  </si>
  <si>
    <t xml:space="preserve">left </t>
  </si>
  <si>
    <t>Rose</t>
  </si>
  <si>
    <t>14B</t>
  </si>
  <si>
    <t>0.4 vs 0.8</t>
  </si>
  <si>
    <t>0.2 vs 0.4</t>
  </si>
  <si>
    <t>lemon</t>
  </si>
  <si>
    <t>7new</t>
  </si>
  <si>
    <t>30B</t>
  </si>
  <si>
    <t>Left</t>
  </si>
  <si>
    <t>Current odour/Best odour</t>
  </si>
  <si>
    <t>orange</t>
  </si>
  <si>
    <t>0.8 vs1.6</t>
  </si>
  <si>
    <t xml:space="preserve">                                                                                                                                                                                                                                                                                                                                                                                                                                                                                                                                                                                                                                                                                                                                                                                                                                                                                                                                                                                                                                                                                                                                                                                                                                                                                                                                                                                                                                                                                                                                                                                                                                                                                                                                                                                                                                                                                  </t>
  </si>
  <si>
    <t>2B</t>
  </si>
  <si>
    <t>22B</t>
  </si>
  <si>
    <t>26C</t>
  </si>
  <si>
    <t xml:space="preserve">   </t>
  </si>
  <si>
    <t>27.09.2019</t>
  </si>
  <si>
    <t>Ant.order</t>
  </si>
  <si>
    <t xml:space="preserve">Good.odour </t>
  </si>
  <si>
    <t>First.quality</t>
  </si>
  <si>
    <t>Current.odour/Best odour</t>
  </si>
  <si>
    <t>To.food.pheromone</t>
  </si>
  <si>
    <t xml:space="preserve">To.nest.pheromone </t>
  </si>
  <si>
    <t>initial.decision</t>
  </si>
  <si>
    <t>final.decision</t>
  </si>
  <si>
    <t>correct.final</t>
  </si>
  <si>
    <t>correct.initial</t>
  </si>
  <si>
    <t>went.orange</t>
  </si>
  <si>
    <t>went.other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</si>
</sst>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sz val="11"/>
      <color rgb="FFFF0000"/>
      <name val="Calibri"/>
      <family val="2"/>
      <scheme val="minor"/>
    </font>
  </fonts>
  <fills count="11">
    <fill>
      <patternFill patternType="none"/>
    </fill>
    <fill>
      <patternFill patternType="gray125"/>
    </fill>
    <fill>
      <patternFill patternType="solid">
        <fgColor theme="2"/>
        <bgColor indexed="64"/>
      </patternFill>
    </fill>
    <fill>
      <patternFill patternType="solid">
        <fgColor theme="1" tint="0.499984740745262"/>
        <bgColor indexed="64"/>
      </patternFill>
    </fill>
    <fill>
      <patternFill patternType="solid">
        <fgColor rgb="FFFFFF00"/>
        <bgColor indexed="64"/>
      </patternFill>
    </fill>
    <fill>
      <patternFill patternType="solid">
        <fgColor rgb="FFFF0000"/>
        <bgColor indexed="64"/>
      </patternFill>
    </fill>
    <fill>
      <patternFill patternType="solid">
        <fgColor theme="1"/>
        <bgColor indexed="64"/>
      </patternFill>
    </fill>
    <fill>
      <patternFill patternType="solid">
        <fgColor theme="0" tint="-4.9989318521683403E-2"/>
        <bgColor indexed="64"/>
      </patternFill>
    </fill>
    <fill>
      <patternFill patternType="solid">
        <fgColor theme="1" tint="4.9989318521683403E-2"/>
        <bgColor indexed="64"/>
      </patternFill>
    </fill>
    <fill>
      <patternFill patternType="solid">
        <fgColor theme="2" tint="-9.9978637043366805E-2"/>
        <bgColor indexed="64"/>
      </patternFill>
    </fill>
    <fill>
      <patternFill patternType="solid">
        <fgColor rgb="FF92D050"/>
        <bgColor indexed="64"/>
      </patternFill>
    </fill>
  </fills>
  <borders count="2">
    <border>
      <left/>
      <right/>
      <top/>
      <bottom/>
      <diagonal/>
    </border>
    <border>
      <left/>
      <right/>
      <top/>
      <bottom style="thin">
        <color indexed="64"/>
      </bottom>
      <diagonal/>
    </border>
  </borders>
  <cellStyleXfs count="1">
    <xf numFmtId="0" fontId="0" fillId="0" borderId="0"/>
  </cellStyleXfs>
  <cellXfs count="32">
    <xf numFmtId="0" fontId="0" fillId="0" borderId="0" xfId="0"/>
    <xf numFmtId="0" fontId="1" fillId="0" borderId="0" xfId="0" applyFont="1"/>
    <xf numFmtId="0" fontId="0" fillId="0" borderId="0" xfId="0" applyFont="1" applyFill="1" applyBorder="1"/>
    <xf numFmtId="0" fontId="0" fillId="0" borderId="0" xfId="0" applyFill="1" applyBorder="1"/>
    <xf numFmtId="0" fontId="0" fillId="0" borderId="0" xfId="0" applyFill="1"/>
    <xf numFmtId="14" fontId="0" fillId="0" borderId="0" xfId="0" applyNumberFormat="1" applyFill="1"/>
    <xf numFmtId="0" fontId="4" fillId="0" borderId="0" xfId="0" applyFont="1" applyFill="1" applyBorder="1"/>
    <xf numFmtId="0" fontId="4" fillId="0" borderId="0" xfId="0" applyFont="1" applyFill="1"/>
    <xf numFmtId="0" fontId="0" fillId="2" borderId="0" xfId="0" applyFill="1"/>
    <xf numFmtId="0" fontId="0" fillId="0" borderId="1" xfId="0" applyFont="1" applyFill="1" applyBorder="1"/>
    <xf numFmtId="14" fontId="0" fillId="0" borderId="0" xfId="0" applyNumberFormat="1" applyFill="1" applyBorder="1"/>
    <xf numFmtId="0" fontId="0" fillId="0" borderId="1" xfId="0" applyFill="1" applyBorder="1"/>
    <xf numFmtId="14" fontId="0" fillId="0" borderId="0" xfId="0" applyNumberFormat="1"/>
    <xf numFmtId="0" fontId="0" fillId="3" borderId="0" xfId="0" applyFill="1"/>
    <xf numFmtId="14" fontId="0" fillId="4" borderId="0" xfId="0" applyNumberFormat="1" applyFill="1"/>
    <xf numFmtId="0" fontId="0" fillId="4" borderId="0" xfId="0" applyFill="1"/>
    <xf numFmtId="14" fontId="0" fillId="5" borderId="0" xfId="0" applyNumberFormat="1" applyFill="1"/>
    <xf numFmtId="0" fontId="0" fillId="5" borderId="0" xfId="0" applyFill="1"/>
    <xf numFmtId="0" fontId="4" fillId="6" borderId="0" xfId="0" applyFont="1" applyFill="1"/>
    <xf numFmtId="14" fontId="4" fillId="6" borderId="0" xfId="0" applyNumberFormat="1" applyFont="1" applyFill="1"/>
    <xf numFmtId="0" fontId="0" fillId="7" borderId="0" xfId="0" applyFill="1"/>
    <xf numFmtId="0" fontId="0" fillId="6" borderId="0" xfId="0" applyFill="1"/>
    <xf numFmtId="14" fontId="4" fillId="8" borderId="0" xfId="0" applyNumberFormat="1" applyFont="1" applyFill="1"/>
    <xf numFmtId="0" fontId="4" fillId="8" borderId="0" xfId="0" applyFont="1" applyFill="1"/>
    <xf numFmtId="0" fontId="0" fillId="9" borderId="0" xfId="0" applyFill="1"/>
    <xf numFmtId="0" fontId="0" fillId="10" borderId="0" xfId="0" applyFill="1"/>
    <xf numFmtId="0" fontId="0" fillId="0" borderId="0" xfId="0" applyBorder="1"/>
    <xf numFmtId="14" fontId="0" fillId="0" borderId="0" xfId="0" applyNumberFormat="1" applyBorder="1"/>
    <xf numFmtId="0" fontId="0" fillId="4" borderId="0" xfId="0" applyFill="1" applyBorder="1"/>
    <xf numFmtId="0" fontId="0" fillId="0" borderId="1" xfId="0" applyBorder="1"/>
    <xf numFmtId="14" fontId="0" fillId="0" borderId="1" xfId="0" applyNumberFormat="1" applyBorder="1"/>
    <xf numFmtId="0" fontId="0" fillId="4" borderId="1" xfId="0" applyFill="1" applyBorder="1"/>
  </cellXfs>
  <cellStyles count="1">
    <cellStyle name="Normal" xfId="0" builtinId="0"/>
  </cellStyles>
  <dxfs count="0"/>
  <tableStyles count="0" defaultTableStyle="TableStyleMedium2" defaultPivotStyle="PivotStyleLight16"/>
  <colors>
    <mruColors>
      <color rgb="FF33CCCC"/>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9"/>
  <sheetViews>
    <sheetView workbookViewId="0">
      <pane ySplit="1" topLeftCell="A2" activePane="bottomLeft" state="frozen"/>
      <selection pane="bottomLeft" activeCell="P5" sqref="P5"/>
    </sheetView>
  </sheetViews>
  <sheetFormatPr defaultRowHeight="15" x14ac:dyDescent="0.25"/>
  <cols>
    <col min="1" max="1" width="11" bestFit="1" customWidth="1"/>
    <col min="3" max="3" width="11.140625" bestFit="1" customWidth="1"/>
    <col min="6" max="6" width="10" bestFit="1" customWidth="1"/>
    <col min="7" max="7" width="15.5703125" bestFit="1" customWidth="1"/>
  </cols>
  <sheetData>
    <row r="1" spans="1:16" x14ac:dyDescent="0.25">
      <c r="A1" s="1" t="s">
        <v>3</v>
      </c>
      <c r="B1" s="1" t="s">
        <v>0</v>
      </c>
      <c r="C1" s="1" t="s">
        <v>22</v>
      </c>
      <c r="D1" s="1" t="s">
        <v>23</v>
      </c>
      <c r="E1" s="1" t="s">
        <v>24</v>
      </c>
      <c r="F1" s="1" t="s">
        <v>27</v>
      </c>
      <c r="G1" s="1" t="s">
        <v>28</v>
      </c>
      <c r="H1" s="1" t="s">
        <v>29</v>
      </c>
    </row>
    <row r="2" spans="1:16" x14ac:dyDescent="0.25">
      <c r="A2" s="12">
        <v>43643</v>
      </c>
      <c r="B2">
        <v>11</v>
      </c>
      <c r="C2" t="s">
        <v>25</v>
      </c>
      <c r="D2">
        <v>9</v>
      </c>
      <c r="E2">
        <v>5</v>
      </c>
      <c r="F2">
        <f>IF(C2="R",E2,D2)</f>
        <v>5</v>
      </c>
      <c r="G2">
        <f>IF(C2="R",D2,E2)</f>
        <v>9</v>
      </c>
    </row>
    <row r="3" spans="1:16" x14ac:dyDescent="0.25">
      <c r="A3" s="12">
        <v>43643</v>
      </c>
      <c r="B3">
        <v>11</v>
      </c>
      <c r="C3" t="s">
        <v>26</v>
      </c>
      <c r="D3">
        <v>8</v>
      </c>
      <c r="E3">
        <v>11</v>
      </c>
      <c r="F3">
        <f t="shared" ref="F3:F4" si="0">IF(C3="R",E3,D3)</f>
        <v>8</v>
      </c>
      <c r="G3">
        <f t="shared" ref="G3:G4" si="1">IF(C3="R",D3,E3)</f>
        <v>11</v>
      </c>
    </row>
    <row r="4" spans="1:16" x14ac:dyDescent="0.25">
      <c r="A4" s="12">
        <v>43643</v>
      </c>
      <c r="B4">
        <v>11</v>
      </c>
      <c r="C4" t="s">
        <v>25</v>
      </c>
      <c r="D4">
        <v>8</v>
      </c>
      <c r="E4">
        <v>3</v>
      </c>
      <c r="F4">
        <f t="shared" si="0"/>
        <v>3</v>
      </c>
      <c r="G4">
        <f t="shared" si="1"/>
        <v>8</v>
      </c>
      <c r="P4" t="s">
        <v>31</v>
      </c>
    </row>
    <row r="5" spans="1:16" x14ac:dyDescent="0.25">
      <c r="A5" s="14">
        <v>43643</v>
      </c>
      <c r="B5" s="15" t="s">
        <v>30</v>
      </c>
      <c r="C5" s="15" t="s">
        <v>26</v>
      </c>
      <c r="D5" s="15">
        <v>5</v>
      </c>
      <c r="E5" s="15">
        <v>10</v>
      </c>
      <c r="F5" s="15">
        <f t="shared" ref="F5:F39" si="2">IF(C5="R",E5,D5)</f>
        <v>5</v>
      </c>
      <c r="G5" s="15">
        <f t="shared" ref="G5:G39" si="3">IF(C5="R",D5,E5)</f>
        <v>10</v>
      </c>
      <c r="L5" t="s">
        <v>37</v>
      </c>
      <c r="M5" s="1">
        <f>SUM(G:G)</f>
        <v>442</v>
      </c>
      <c r="P5">
        <f>M5/(M5+M6)</f>
        <v>0.53902439024390247</v>
      </c>
    </row>
    <row r="6" spans="1:16" x14ac:dyDescent="0.25">
      <c r="A6" s="12">
        <v>43643</v>
      </c>
      <c r="B6" t="s">
        <v>30</v>
      </c>
      <c r="C6" t="s">
        <v>25</v>
      </c>
      <c r="D6">
        <v>11</v>
      </c>
      <c r="E6">
        <v>1</v>
      </c>
      <c r="F6">
        <f t="shared" si="2"/>
        <v>1</v>
      </c>
      <c r="G6">
        <f t="shared" si="3"/>
        <v>11</v>
      </c>
      <c r="L6" t="s">
        <v>38</v>
      </c>
      <c r="M6">
        <f>SUM(F:F)</f>
        <v>378</v>
      </c>
    </row>
    <row r="7" spans="1:16" x14ac:dyDescent="0.25">
      <c r="A7" s="12">
        <v>43643</v>
      </c>
      <c r="B7" t="s">
        <v>30</v>
      </c>
      <c r="C7" t="s">
        <v>26</v>
      </c>
      <c r="D7">
        <v>1</v>
      </c>
      <c r="E7">
        <v>20</v>
      </c>
      <c r="F7">
        <f t="shared" si="2"/>
        <v>1</v>
      </c>
      <c r="G7">
        <f t="shared" si="3"/>
        <v>20</v>
      </c>
    </row>
    <row r="8" spans="1:16" x14ac:dyDescent="0.25">
      <c r="A8" s="12">
        <v>43643</v>
      </c>
      <c r="B8" t="s">
        <v>30</v>
      </c>
      <c r="C8" t="s">
        <v>25</v>
      </c>
      <c r="D8">
        <v>21</v>
      </c>
      <c r="E8">
        <v>3</v>
      </c>
      <c r="F8">
        <f t="shared" si="2"/>
        <v>3</v>
      </c>
      <c r="G8">
        <f t="shared" si="3"/>
        <v>21</v>
      </c>
    </row>
    <row r="9" spans="1:16" x14ac:dyDescent="0.25">
      <c r="A9" s="14">
        <v>43643</v>
      </c>
      <c r="B9" s="15">
        <v>26</v>
      </c>
      <c r="C9" s="15" t="s">
        <v>26</v>
      </c>
      <c r="D9" s="15">
        <v>13</v>
      </c>
      <c r="E9" s="15">
        <v>5</v>
      </c>
      <c r="F9" s="15">
        <f t="shared" si="2"/>
        <v>13</v>
      </c>
      <c r="G9" s="15">
        <f t="shared" si="3"/>
        <v>5</v>
      </c>
    </row>
    <row r="10" spans="1:16" x14ac:dyDescent="0.25">
      <c r="A10" s="12">
        <v>43643</v>
      </c>
      <c r="B10">
        <v>26</v>
      </c>
      <c r="C10" t="s">
        <v>25</v>
      </c>
      <c r="D10">
        <v>10</v>
      </c>
      <c r="E10">
        <v>6</v>
      </c>
      <c r="F10">
        <f t="shared" si="2"/>
        <v>6</v>
      </c>
      <c r="G10">
        <f t="shared" si="3"/>
        <v>10</v>
      </c>
    </row>
    <row r="11" spans="1:16" x14ac:dyDescent="0.25">
      <c r="A11" s="12">
        <v>43643</v>
      </c>
      <c r="B11">
        <v>26</v>
      </c>
      <c r="C11" t="s">
        <v>26</v>
      </c>
      <c r="D11">
        <v>13</v>
      </c>
      <c r="E11">
        <v>15</v>
      </c>
      <c r="F11">
        <f t="shared" si="2"/>
        <v>13</v>
      </c>
      <c r="G11">
        <f t="shared" si="3"/>
        <v>15</v>
      </c>
    </row>
    <row r="12" spans="1:16" x14ac:dyDescent="0.25">
      <c r="A12" s="16">
        <v>43644</v>
      </c>
      <c r="B12" s="17">
        <v>11</v>
      </c>
      <c r="C12" s="17" t="s">
        <v>26</v>
      </c>
      <c r="D12" s="17">
        <v>8</v>
      </c>
      <c r="E12" s="17">
        <v>3</v>
      </c>
      <c r="F12" s="17">
        <f t="shared" si="2"/>
        <v>8</v>
      </c>
      <c r="G12" s="17">
        <f t="shared" si="3"/>
        <v>3</v>
      </c>
    </row>
    <row r="13" spans="1:16" x14ac:dyDescent="0.25">
      <c r="A13" s="12">
        <v>43644</v>
      </c>
      <c r="B13">
        <v>11</v>
      </c>
      <c r="C13" t="s">
        <v>25</v>
      </c>
      <c r="D13">
        <v>7</v>
      </c>
      <c r="E13">
        <v>4</v>
      </c>
      <c r="F13">
        <f t="shared" si="2"/>
        <v>4</v>
      </c>
      <c r="G13">
        <f t="shared" si="3"/>
        <v>7</v>
      </c>
    </row>
    <row r="14" spans="1:16" x14ac:dyDescent="0.25">
      <c r="A14" s="12">
        <v>43644</v>
      </c>
      <c r="B14">
        <v>11</v>
      </c>
      <c r="C14" t="s">
        <v>26</v>
      </c>
      <c r="D14">
        <v>7</v>
      </c>
      <c r="E14">
        <v>4</v>
      </c>
      <c r="F14">
        <f t="shared" si="2"/>
        <v>7</v>
      </c>
      <c r="G14">
        <f t="shared" si="3"/>
        <v>4</v>
      </c>
    </row>
    <row r="15" spans="1:16" x14ac:dyDescent="0.25">
      <c r="A15" s="12">
        <v>43644</v>
      </c>
      <c r="B15">
        <v>11</v>
      </c>
      <c r="C15" t="s">
        <v>25</v>
      </c>
      <c r="D15">
        <v>4</v>
      </c>
      <c r="E15">
        <v>6</v>
      </c>
      <c r="F15">
        <f t="shared" si="2"/>
        <v>6</v>
      </c>
      <c r="G15">
        <f t="shared" si="3"/>
        <v>4</v>
      </c>
    </row>
    <row r="16" spans="1:16" x14ac:dyDescent="0.25">
      <c r="A16" s="14">
        <v>43644</v>
      </c>
      <c r="B16" s="15" t="s">
        <v>30</v>
      </c>
      <c r="C16" s="15" t="s">
        <v>25</v>
      </c>
      <c r="D16" s="15">
        <v>5</v>
      </c>
      <c r="E16" s="15">
        <v>11</v>
      </c>
      <c r="F16" s="15">
        <f t="shared" si="2"/>
        <v>11</v>
      </c>
      <c r="G16" s="15">
        <f t="shared" si="3"/>
        <v>5</v>
      </c>
    </row>
    <row r="17" spans="1:7" x14ac:dyDescent="0.25">
      <c r="A17" s="12">
        <v>43644</v>
      </c>
      <c r="B17" t="s">
        <v>30</v>
      </c>
      <c r="C17" t="s">
        <v>26</v>
      </c>
      <c r="D17">
        <v>1</v>
      </c>
      <c r="E17">
        <v>9</v>
      </c>
      <c r="F17">
        <f t="shared" si="2"/>
        <v>1</v>
      </c>
      <c r="G17">
        <f t="shared" si="3"/>
        <v>9</v>
      </c>
    </row>
    <row r="18" spans="1:7" x14ac:dyDescent="0.25">
      <c r="A18" s="12">
        <v>43644</v>
      </c>
      <c r="B18" t="s">
        <v>30</v>
      </c>
      <c r="C18" t="s">
        <v>25</v>
      </c>
      <c r="D18">
        <v>4</v>
      </c>
      <c r="E18">
        <v>12</v>
      </c>
      <c r="F18">
        <f t="shared" si="2"/>
        <v>12</v>
      </c>
      <c r="G18">
        <f t="shared" si="3"/>
        <v>4</v>
      </c>
    </row>
    <row r="19" spans="1:7" x14ac:dyDescent="0.25">
      <c r="A19" s="12">
        <v>43644</v>
      </c>
      <c r="B19" t="s">
        <v>30</v>
      </c>
      <c r="C19" t="s">
        <v>26</v>
      </c>
      <c r="D19">
        <v>6</v>
      </c>
      <c r="E19">
        <v>6</v>
      </c>
      <c r="F19">
        <f t="shared" si="2"/>
        <v>6</v>
      </c>
      <c r="G19">
        <f t="shared" si="3"/>
        <v>6</v>
      </c>
    </row>
    <row r="20" spans="1:7" x14ac:dyDescent="0.25">
      <c r="A20" s="16">
        <v>43647</v>
      </c>
      <c r="B20" s="17">
        <v>29</v>
      </c>
      <c r="C20" s="17" t="s">
        <v>26</v>
      </c>
      <c r="D20" s="17">
        <v>6</v>
      </c>
      <c r="E20" s="17">
        <v>7</v>
      </c>
      <c r="F20" s="17">
        <f t="shared" si="2"/>
        <v>6</v>
      </c>
      <c r="G20" s="17">
        <f t="shared" si="3"/>
        <v>7</v>
      </c>
    </row>
    <row r="21" spans="1:7" x14ac:dyDescent="0.25">
      <c r="A21" s="12">
        <v>43647</v>
      </c>
      <c r="B21">
        <v>29</v>
      </c>
      <c r="C21" t="s">
        <v>25</v>
      </c>
      <c r="D21">
        <v>8</v>
      </c>
      <c r="E21">
        <v>5</v>
      </c>
      <c r="F21">
        <f t="shared" si="2"/>
        <v>5</v>
      </c>
      <c r="G21">
        <f t="shared" si="3"/>
        <v>8</v>
      </c>
    </row>
    <row r="22" spans="1:7" x14ac:dyDescent="0.25">
      <c r="A22" s="12">
        <v>43647</v>
      </c>
      <c r="B22">
        <v>29</v>
      </c>
      <c r="C22" t="s">
        <v>26</v>
      </c>
      <c r="D22">
        <v>5</v>
      </c>
      <c r="E22">
        <v>5</v>
      </c>
      <c r="F22">
        <f t="shared" si="2"/>
        <v>5</v>
      </c>
      <c r="G22">
        <f t="shared" si="3"/>
        <v>5</v>
      </c>
    </row>
    <row r="23" spans="1:7" x14ac:dyDescent="0.25">
      <c r="A23" s="12">
        <v>43647</v>
      </c>
      <c r="B23">
        <v>29</v>
      </c>
      <c r="C23" t="s">
        <v>25</v>
      </c>
      <c r="D23">
        <v>6</v>
      </c>
      <c r="E23">
        <v>4</v>
      </c>
      <c r="F23">
        <f t="shared" si="2"/>
        <v>4</v>
      </c>
      <c r="G23">
        <f t="shared" si="3"/>
        <v>6</v>
      </c>
    </row>
    <row r="24" spans="1:7" x14ac:dyDescent="0.25">
      <c r="A24" s="14">
        <v>43647</v>
      </c>
      <c r="B24" s="15" t="s">
        <v>33</v>
      </c>
      <c r="C24" s="15" t="s">
        <v>25</v>
      </c>
      <c r="D24" s="15">
        <v>5</v>
      </c>
      <c r="E24" s="15">
        <v>5</v>
      </c>
      <c r="F24" s="15">
        <f t="shared" si="2"/>
        <v>5</v>
      </c>
      <c r="G24" s="15">
        <f t="shared" si="3"/>
        <v>5</v>
      </c>
    </row>
    <row r="25" spans="1:7" x14ac:dyDescent="0.25">
      <c r="A25" s="12">
        <v>43647</v>
      </c>
      <c r="B25" t="s">
        <v>33</v>
      </c>
      <c r="C25" t="s">
        <v>26</v>
      </c>
      <c r="D25">
        <v>5</v>
      </c>
      <c r="E25">
        <v>9</v>
      </c>
      <c r="F25">
        <f t="shared" si="2"/>
        <v>5</v>
      </c>
      <c r="G25">
        <f t="shared" si="3"/>
        <v>9</v>
      </c>
    </row>
    <row r="26" spans="1:7" x14ac:dyDescent="0.25">
      <c r="A26" s="12">
        <v>43647</v>
      </c>
      <c r="B26" t="s">
        <v>33</v>
      </c>
      <c r="C26" t="s">
        <v>25</v>
      </c>
      <c r="D26">
        <v>6</v>
      </c>
      <c r="E26">
        <v>7</v>
      </c>
      <c r="F26">
        <f t="shared" si="2"/>
        <v>7</v>
      </c>
      <c r="G26">
        <f t="shared" si="3"/>
        <v>6</v>
      </c>
    </row>
    <row r="27" spans="1:7" x14ac:dyDescent="0.25">
      <c r="A27" s="12">
        <v>43647</v>
      </c>
      <c r="B27" t="s">
        <v>33</v>
      </c>
      <c r="C27" t="s">
        <v>26</v>
      </c>
      <c r="D27">
        <v>10</v>
      </c>
      <c r="E27">
        <v>5</v>
      </c>
      <c r="F27">
        <f t="shared" si="2"/>
        <v>10</v>
      </c>
      <c r="G27">
        <f t="shared" si="3"/>
        <v>5</v>
      </c>
    </row>
    <row r="28" spans="1:7" x14ac:dyDescent="0.25">
      <c r="A28" s="16">
        <v>43648</v>
      </c>
      <c r="B28" s="17">
        <v>17</v>
      </c>
      <c r="C28" s="17" t="s">
        <v>25</v>
      </c>
      <c r="D28" s="17">
        <v>23</v>
      </c>
      <c r="E28" s="17">
        <v>21</v>
      </c>
      <c r="F28" s="17">
        <f t="shared" si="2"/>
        <v>21</v>
      </c>
      <c r="G28" s="17">
        <f t="shared" si="3"/>
        <v>23</v>
      </c>
    </row>
    <row r="29" spans="1:7" x14ac:dyDescent="0.25">
      <c r="A29" s="12">
        <v>43648</v>
      </c>
      <c r="B29">
        <v>17</v>
      </c>
      <c r="C29" t="s">
        <v>26</v>
      </c>
      <c r="D29">
        <v>19</v>
      </c>
      <c r="E29">
        <v>16</v>
      </c>
      <c r="F29">
        <f t="shared" si="2"/>
        <v>19</v>
      </c>
      <c r="G29">
        <f t="shared" si="3"/>
        <v>16</v>
      </c>
    </row>
    <row r="30" spans="1:7" x14ac:dyDescent="0.25">
      <c r="A30" s="12">
        <v>43648</v>
      </c>
      <c r="B30">
        <v>17</v>
      </c>
      <c r="C30" t="s">
        <v>25</v>
      </c>
      <c r="D30">
        <v>25</v>
      </c>
      <c r="E30">
        <v>9</v>
      </c>
      <c r="F30">
        <f t="shared" si="2"/>
        <v>9</v>
      </c>
      <c r="G30">
        <f t="shared" si="3"/>
        <v>25</v>
      </c>
    </row>
    <row r="31" spans="1:7" x14ac:dyDescent="0.25">
      <c r="A31" s="12">
        <v>43648</v>
      </c>
      <c r="B31">
        <v>17</v>
      </c>
      <c r="C31" t="s">
        <v>26</v>
      </c>
      <c r="D31">
        <v>20</v>
      </c>
      <c r="E31">
        <v>9</v>
      </c>
      <c r="F31">
        <f t="shared" si="2"/>
        <v>20</v>
      </c>
      <c r="G31">
        <f t="shared" si="3"/>
        <v>9</v>
      </c>
    </row>
    <row r="32" spans="1:7" x14ac:dyDescent="0.25">
      <c r="A32" s="14">
        <v>43648</v>
      </c>
      <c r="B32" s="15" t="s">
        <v>34</v>
      </c>
      <c r="C32" s="15" t="s">
        <v>26</v>
      </c>
      <c r="D32" s="15">
        <v>30</v>
      </c>
      <c r="E32" s="15">
        <v>14</v>
      </c>
      <c r="F32" s="15">
        <f t="shared" si="2"/>
        <v>30</v>
      </c>
      <c r="G32" s="15">
        <f t="shared" si="3"/>
        <v>14</v>
      </c>
    </row>
    <row r="33" spans="1:7" x14ac:dyDescent="0.25">
      <c r="A33" s="12">
        <v>43648</v>
      </c>
      <c r="B33" t="s">
        <v>34</v>
      </c>
      <c r="C33" t="s">
        <v>25</v>
      </c>
      <c r="D33">
        <v>21</v>
      </c>
      <c r="E33">
        <v>16</v>
      </c>
      <c r="F33">
        <f t="shared" si="2"/>
        <v>16</v>
      </c>
      <c r="G33">
        <f t="shared" si="3"/>
        <v>21</v>
      </c>
    </row>
    <row r="34" spans="1:7" x14ac:dyDescent="0.25">
      <c r="A34" s="12">
        <v>43648</v>
      </c>
      <c r="B34" t="s">
        <v>34</v>
      </c>
      <c r="C34" t="s">
        <v>26</v>
      </c>
      <c r="D34">
        <v>21</v>
      </c>
      <c r="E34">
        <v>9</v>
      </c>
      <c r="F34">
        <f t="shared" si="2"/>
        <v>21</v>
      </c>
      <c r="G34">
        <f t="shared" si="3"/>
        <v>9</v>
      </c>
    </row>
    <row r="35" spans="1:7" x14ac:dyDescent="0.25">
      <c r="A35" s="12">
        <v>43648</v>
      </c>
      <c r="B35" t="s">
        <v>34</v>
      </c>
      <c r="C35" t="s">
        <v>25</v>
      </c>
      <c r="D35">
        <v>21</v>
      </c>
      <c r="E35">
        <v>12</v>
      </c>
      <c r="F35">
        <f t="shared" si="2"/>
        <v>12</v>
      </c>
      <c r="G35">
        <f t="shared" si="3"/>
        <v>21</v>
      </c>
    </row>
    <row r="36" spans="1:7" x14ac:dyDescent="0.25">
      <c r="A36" s="14">
        <v>43648</v>
      </c>
      <c r="B36" s="15" t="s">
        <v>35</v>
      </c>
      <c r="C36" s="15" t="s">
        <v>25</v>
      </c>
      <c r="D36" s="15">
        <v>26</v>
      </c>
      <c r="E36" s="15">
        <v>13</v>
      </c>
      <c r="F36" s="15">
        <f t="shared" si="2"/>
        <v>13</v>
      </c>
      <c r="G36" s="15">
        <f t="shared" si="3"/>
        <v>26</v>
      </c>
    </row>
    <row r="37" spans="1:7" x14ac:dyDescent="0.25">
      <c r="A37" s="12">
        <v>43648</v>
      </c>
      <c r="B37" t="s">
        <v>35</v>
      </c>
      <c r="C37" t="s">
        <v>26</v>
      </c>
      <c r="D37">
        <v>18</v>
      </c>
      <c r="E37">
        <v>23</v>
      </c>
      <c r="F37">
        <f t="shared" si="2"/>
        <v>18</v>
      </c>
      <c r="G37">
        <f t="shared" si="3"/>
        <v>23</v>
      </c>
    </row>
    <row r="38" spans="1:7" x14ac:dyDescent="0.25">
      <c r="A38" s="12">
        <v>43648</v>
      </c>
      <c r="B38" t="s">
        <v>35</v>
      </c>
      <c r="C38" t="s">
        <v>25</v>
      </c>
      <c r="D38">
        <v>22</v>
      </c>
      <c r="E38">
        <v>17</v>
      </c>
      <c r="F38">
        <f t="shared" si="2"/>
        <v>17</v>
      </c>
      <c r="G38">
        <f t="shared" si="3"/>
        <v>22</v>
      </c>
    </row>
    <row r="39" spans="1:7" x14ac:dyDescent="0.25">
      <c r="A39" s="12">
        <v>43648</v>
      </c>
      <c r="B39" t="s">
        <v>35</v>
      </c>
      <c r="C39" t="s">
        <v>26</v>
      </c>
      <c r="D39">
        <v>22</v>
      </c>
      <c r="E39">
        <v>20</v>
      </c>
      <c r="F39">
        <f t="shared" si="2"/>
        <v>22</v>
      </c>
      <c r="G39">
        <f t="shared" si="3"/>
        <v>20</v>
      </c>
    </row>
  </sheetData>
  <autoFilter ref="B1:B39"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7"/>
  <sheetViews>
    <sheetView workbookViewId="0">
      <selection activeCell="H1" sqref="H1"/>
    </sheetView>
  </sheetViews>
  <sheetFormatPr defaultRowHeight="15" x14ac:dyDescent="0.25"/>
  <cols>
    <col min="1" max="1" width="13.28515625" customWidth="1"/>
    <col min="3" max="3" width="10.28515625" bestFit="1" customWidth="1"/>
    <col min="4" max="4" width="14.140625" customWidth="1"/>
    <col min="7" max="7" width="12" customWidth="1"/>
  </cols>
  <sheetData>
    <row r="1" spans="1:8" x14ac:dyDescent="0.25">
      <c r="A1" t="s">
        <v>21</v>
      </c>
      <c r="B1" t="s">
        <v>12</v>
      </c>
      <c r="C1" t="s">
        <v>42</v>
      </c>
      <c r="D1" t="s">
        <v>39</v>
      </c>
      <c r="E1" t="s">
        <v>40</v>
      </c>
      <c r="F1" t="s">
        <v>41</v>
      </c>
      <c r="G1" t="s">
        <v>85</v>
      </c>
      <c r="H1" t="s">
        <v>86</v>
      </c>
    </row>
    <row r="2" spans="1:8" x14ac:dyDescent="0.25">
      <c r="A2" s="12">
        <v>43293</v>
      </c>
      <c r="B2" t="s">
        <v>30</v>
      </c>
      <c r="C2" t="s">
        <v>43</v>
      </c>
      <c r="D2" t="s">
        <v>25</v>
      </c>
      <c r="E2">
        <v>11</v>
      </c>
      <c r="F2">
        <v>4</v>
      </c>
      <c r="G2">
        <f>IF(D2="R",F2,E2)</f>
        <v>4</v>
      </c>
      <c r="H2">
        <f>IF(D2="R",E2,F2)</f>
        <v>11</v>
      </c>
    </row>
    <row r="3" spans="1:8" x14ac:dyDescent="0.25">
      <c r="A3" s="12">
        <v>43293</v>
      </c>
      <c r="B3" t="s">
        <v>30</v>
      </c>
      <c r="C3" t="s">
        <v>43</v>
      </c>
      <c r="D3" t="s">
        <v>26</v>
      </c>
      <c r="E3">
        <v>7</v>
      </c>
      <c r="F3">
        <v>8</v>
      </c>
      <c r="G3">
        <f t="shared" ref="G3:G13" si="0">IF(D3="R",F3,E3)</f>
        <v>7</v>
      </c>
      <c r="H3">
        <f t="shared" ref="H3:H13" si="1">IF(D3="R",E3,F3)</f>
        <v>8</v>
      </c>
    </row>
    <row r="4" spans="1:8" x14ac:dyDescent="0.25">
      <c r="A4" s="12">
        <v>43293</v>
      </c>
      <c r="B4" t="s">
        <v>30</v>
      </c>
      <c r="C4" t="s">
        <v>43</v>
      </c>
      <c r="D4" t="s">
        <v>25</v>
      </c>
      <c r="E4">
        <v>7</v>
      </c>
      <c r="F4">
        <v>8</v>
      </c>
      <c r="G4">
        <f t="shared" si="0"/>
        <v>8</v>
      </c>
      <c r="H4">
        <f t="shared" si="1"/>
        <v>7</v>
      </c>
    </row>
    <row r="5" spans="1:8" x14ac:dyDescent="0.25">
      <c r="A5" s="12">
        <v>43293</v>
      </c>
      <c r="B5" t="s">
        <v>30</v>
      </c>
      <c r="C5" t="s">
        <v>43</v>
      </c>
      <c r="D5" t="s">
        <v>26</v>
      </c>
      <c r="E5">
        <v>6</v>
      </c>
      <c r="F5">
        <v>9</v>
      </c>
      <c r="G5">
        <f t="shared" si="0"/>
        <v>6</v>
      </c>
      <c r="H5">
        <f t="shared" si="1"/>
        <v>9</v>
      </c>
    </row>
    <row r="6" spans="1:8" x14ac:dyDescent="0.25">
      <c r="A6" s="14">
        <v>43296</v>
      </c>
      <c r="B6" s="15" t="s">
        <v>35</v>
      </c>
      <c r="C6" s="15" t="s">
        <v>43</v>
      </c>
      <c r="D6" s="15" t="s">
        <v>25</v>
      </c>
      <c r="E6" s="15">
        <v>7</v>
      </c>
      <c r="F6" s="15">
        <v>8</v>
      </c>
      <c r="G6" s="15">
        <f t="shared" si="0"/>
        <v>8</v>
      </c>
      <c r="H6" s="15">
        <f t="shared" si="1"/>
        <v>7</v>
      </c>
    </row>
    <row r="7" spans="1:8" x14ac:dyDescent="0.25">
      <c r="A7" s="12">
        <v>43296</v>
      </c>
      <c r="B7" t="s">
        <v>35</v>
      </c>
      <c r="C7" t="s">
        <v>43</v>
      </c>
      <c r="D7" t="s">
        <v>26</v>
      </c>
      <c r="E7">
        <v>10</v>
      </c>
      <c r="F7">
        <v>5</v>
      </c>
      <c r="G7">
        <f t="shared" si="0"/>
        <v>10</v>
      </c>
      <c r="H7">
        <f t="shared" si="1"/>
        <v>5</v>
      </c>
    </row>
    <row r="8" spans="1:8" x14ac:dyDescent="0.25">
      <c r="A8" s="12">
        <v>43296</v>
      </c>
      <c r="B8" t="s">
        <v>35</v>
      </c>
      <c r="C8" t="s">
        <v>43</v>
      </c>
      <c r="D8" t="s">
        <v>25</v>
      </c>
      <c r="E8">
        <v>10</v>
      </c>
      <c r="F8">
        <v>5</v>
      </c>
      <c r="G8">
        <f t="shared" si="0"/>
        <v>5</v>
      </c>
      <c r="H8">
        <f t="shared" si="1"/>
        <v>10</v>
      </c>
    </row>
    <row r="9" spans="1:8" x14ac:dyDescent="0.25">
      <c r="A9" s="12">
        <v>43296</v>
      </c>
      <c r="B9" t="s">
        <v>35</v>
      </c>
      <c r="C9" t="s">
        <v>43</v>
      </c>
      <c r="D9" t="s">
        <v>26</v>
      </c>
      <c r="E9">
        <v>14</v>
      </c>
      <c r="F9">
        <v>1</v>
      </c>
      <c r="G9">
        <f t="shared" si="0"/>
        <v>14</v>
      </c>
      <c r="H9">
        <f t="shared" si="1"/>
        <v>1</v>
      </c>
    </row>
    <row r="10" spans="1:8" x14ac:dyDescent="0.25">
      <c r="A10" s="14">
        <v>43296</v>
      </c>
      <c r="B10" s="15" t="s">
        <v>33</v>
      </c>
      <c r="C10" s="15" t="s">
        <v>43</v>
      </c>
      <c r="D10" s="15" t="s">
        <v>26</v>
      </c>
      <c r="E10" s="15">
        <v>6</v>
      </c>
      <c r="F10" s="15">
        <v>9</v>
      </c>
      <c r="G10" s="15">
        <f t="shared" si="0"/>
        <v>6</v>
      </c>
      <c r="H10" s="15">
        <f t="shared" si="1"/>
        <v>9</v>
      </c>
    </row>
    <row r="11" spans="1:8" x14ac:dyDescent="0.25">
      <c r="A11" s="12">
        <v>43296</v>
      </c>
      <c r="B11" t="s">
        <v>33</v>
      </c>
      <c r="C11" t="s">
        <v>43</v>
      </c>
      <c r="D11" t="s">
        <v>25</v>
      </c>
      <c r="E11">
        <v>12</v>
      </c>
      <c r="F11">
        <v>3</v>
      </c>
      <c r="G11">
        <f t="shared" si="0"/>
        <v>3</v>
      </c>
      <c r="H11">
        <f t="shared" si="1"/>
        <v>12</v>
      </c>
    </row>
    <row r="12" spans="1:8" x14ac:dyDescent="0.25">
      <c r="A12" s="12">
        <v>43296</v>
      </c>
      <c r="B12" t="s">
        <v>33</v>
      </c>
      <c r="C12" t="s">
        <v>43</v>
      </c>
      <c r="D12" t="s">
        <v>26</v>
      </c>
      <c r="E12">
        <v>6</v>
      </c>
      <c r="F12">
        <v>9</v>
      </c>
      <c r="G12">
        <f t="shared" si="0"/>
        <v>6</v>
      </c>
      <c r="H12">
        <f t="shared" si="1"/>
        <v>9</v>
      </c>
    </row>
    <row r="13" spans="1:8" x14ac:dyDescent="0.25">
      <c r="A13" s="12">
        <v>43296</v>
      </c>
      <c r="B13" t="s">
        <v>33</v>
      </c>
      <c r="C13" t="s">
        <v>43</v>
      </c>
      <c r="D13" t="s">
        <v>25</v>
      </c>
      <c r="E13">
        <v>11</v>
      </c>
      <c r="F13">
        <v>4</v>
      </c>
      <c r="G13">
        <f t="shared" si="0"/>
        <v>4</v>
      </c>
      <c r="H13">
        <f t="shared" si="1"/>
        <v>11</v>
      </c>
    </row>
    <row r="14" spans="1:8" x14ac:dyDescent="0.25">
      <c r="A14" s="14"/>
      <c r="C14" s="15"/>
    </row>
    <row r="15" spans="1:8" x14ac:dyDescent="0.25">
      <c r="A15" s="12"/>
    </row>
    <row r="16" spans="1:8" x14ac:dyDescent="0.25">
      <c r="A16" s="12"/>
    </row>
    <row r="17" spans="1:1" x14ac:dyDescent="0.25">
      <c r="A17" s="12"/>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58825-0536-414C-B94A-3ABBB6F2306F}">
  <dimension ref="A1:H17"/>
  <sheetViews>
    <sheetView workbookViewId="0">
      <selection activeCell="H1" sqref="H1"/>
    </sheetView>
  </sheetViews>
  <sheetFormatPr defaultRowHeight="15" x14ac:dyDescent="0.25"/>
  <cols>
    <col min="1" max="1" width="13.28515625" customWidth="1"/>
    <col min="3" max="3" width="10.28515625" bestFit="1" customWidth="1"/>
    <col min="4" max="4" width="14.140625" customWidth="1"/>
    <col min="7" max="7" width="12" customWidth="1"/>
  </cols>
  <sheetData>
    <row r="1" spans="1:8" x14ac:dyDescent="0.25">
      <c r="A1" t="s">
        <v>21</v>
      </c>
      <c r="B1" t="s">
        <v>12</v>
      </c>
      <c r="C1" t="s">
        <v>42</v>
      </c>
      <c r="D1" t="s">
        <v>39</v>
      </c>
      <c r="E1" t="s">
        <v>40</v>
      </c>
      <c r="F1" t="s">
        <v>41</v>
      </c>
      <c r="G1" t="s">
        <v>85</v>
      </c>
      <c r="H1" t="s">
        <v>86</v>
      </c>
    </row>
    <row r="2" spans="1:8" x14ac:dyDescent="0.25">
      <c r="A2" s="12">
        <v>43293</v>
      </c>
      <c r="B2" t="s">
        <v>30</v>
      </c>
      <c r="C2" t="s">
        <v>32</v>
      </c>
      <c r="D2" t="s">
        <v>26</v>
      </c>
      <c r="E2">
        <v>10</v>
      </c>
      <c r="F2">
        <v>5</v>
      </c>
      <c r="G2">
        <f t="shared" ref="G2:G13" si="0">IF(D2="R",F2,E2)</f>
        <v>10</v>
      </c>
      <c r="H2">
        <f t="shared" ref="H2:H13" si="1">IF(D2="R",E2,F2)</f>
        <v>5</v>
      </c>
    </row>
    <row r="3" spans="1:8" x14ac:dyDescent="0.25">
      <c r="A3" s="12">
        <v>43293</v>
      </c>
      <c r="B3" t="s">
        <v>30</v>
      </c>
      <c r="C3" t="s">
        <v>32</v>
      </c>
      <c r="D3" t="s">
        <v>25</v>
      </c>
      <c r="E3">
        <v>6</v>
      </c>
      <c r="F3">
        <v>9</v>
      </c>
      <c r="G3">
        <f t="shared" si="0"/>
        <v>9</v>
      </c>
      <c r="H3">
        <f t="shared" si="1"/>
        <v>6</v>
      </c>
    </row>
    <row r="4" spans="1:8" x14ac:dyDescent="0.25">
      <c r="A4" s="12">
        <v>43293</v>
      </c>
      <c r="B4" t="s">
        <v>30</v>
      </c>
      <c r="C4" t="s">
        <v>32</v>
      </c>
      <c r="D4" t="s">
        <v>26</v>
      </c>
      <c r="E4">
        <v>9</v>
      </c>
      <c r="F4">
        <v>6</v>
      </c>
      <c r="G4">
        <f t="shared" si="0"/>
        <v>9</v>
      </c>
      <c r="H4">
        <f t="shared" si="1"/>
        <v>6</v>
      </c>
    </row>
    <row r="5" spans="1:8" x14ac:dyDescent="0.25">
      <c r="A5" s="12">
        <v>43293</v>
      </c>
      <c r="B5" t="s">
        <v>30</v>
      </c>
      <c r="C5" t="s">
        <v>32</v>
      </c>
      <c r="D5" t="s">
        <v>25</v>
      </c>
      <c r="E5">
        <v>8</v>
      </c>
      <c r="F5">
        <v>7</v>
      </c>
      <c r="G5">
        <f t="shared" si="0"/>
        <v>7</v>
      </c>
      <c r="H5">
        <f t="shared" si="1"/>
        <v>8</v>
      </c>
    </row>
    <row r="6" spans="1:8" x14ac:dyDescent="0.25">
      <c r="A6" s="12">
        <v>43296</v>
      </c>
      <c r="B6" t="s">
        <v>35</v>
      </c>
      <c r="C6" t="s">
        <v>32</v>
      </c>
      <c r="D6" t="s">
        <v>26</v>
      </c>
      <c r="E6">
        <v>7</v>
      </c>
      <c r="F6">
        <v>8</v>
      </c>
      <c r="G6">
        <f t="shared" si="0"/>
        <v>7</v>
      </c>
      <c r="H6">
        <f t="shared" si="1"/>
        <v>8</v>
      </c>
    </row>
    <row r="7" spans="1:8" x14ac:dyDescent="0.25">
      <c r="A7" s="12">
        <v>43296</v>
      </c>
      <c r="B7" t="s">
        <v>35</v>
      </c>
      <c r="C7" t="s">
        <v>32</v>
      </c>
      <c r="D7" t="s">
        <v>25</v>
      </c>
      <c r="E7">
        <v>5</v>
      </c>
      <c r="F7">
        <v>10</v>
      </c>
      <c r="G7">
        <f t="shared" si="0"/>
        <v>10</v>
      </c>
      <c r="H7">
        <f t="shared" si="1"/>
        <v>5</v>
      </c>
    </row>
    <row r="8" spans="1:8" x14ac:dyDescent="0.25">
      <c r="A8" s="12">
        <v>43296</v>
      </c>
      <c r="B8" t="s">
        <v>35</v>
      </c>
      <c r="C8" t="s">
        <v>32</v>
      </c>
      <c r="D8" t="s">
        <v>26</v>
      </c>
      <c r="E8">
        <v>10</v>
      </c>
      <c r="F8">
        <v>5</v>
      </c>
      <c r="G8">
        <f t="shared" si="0"/>
        <v>10</v>
      </c>
      <c r="H8">
        <f t="shared" si="1"/>
        <v>5</v>
      </c>
    </row>
    <row r="9" spans="1:8" x14ac:dyDescent="0.25">
      <c r="A9" s="12">
        <v>43296</v>
      </c>
      <c r="B9" t="s">
        <v>35</v>
      </c>
      <c r="C9" t="s">
        <v>32</v>
      </c>
      <c r="D9" t="s">
        <v>25</v>
      </c>
      <c r="E9">
        <v>10</v>
      </c>
      <c r="F9">
        <v>5</v>
      </c>
      <c r="G9">
        <f t="shared" si="0"/>
        <v>5</v>
      </c>
      <c r="H9">
        <f t="shared" si="1"/>
        <v>10</v>
      </c>
    </row>
    <row r="10" spans="1:8" x14ac:dyDescent="0.25">
      <c r="A10" s="12">
        <v>43296</v>
      </c>
      <c r="B10" t="s">
        <v>33</v>
      </c>
      <c r="C10" t="s">
        <v>32</v>
      </c>
      <c r="D10" t="s">
        <v>25</v>
      </c>
      <c r="E10">
        <v>11</v>
      </c>
      <c r="F10">
        <v>4</v>
      </c>
      <c r="G10">
        <f t="shared" si="0"/>
        <v>4</v>
      </c>
      <c r="H10">
        <f t="shared" si="1"/>
        <v>11</v>
      </c>
    </row>
    <row r="11" spans="1:8" x14ac:dyDescent="0.25">
      <c r="A11" s="12">
        <v>43296</v>
      </c>
      <c r="B11" t="s">
        <v>33</v>
      </c>
      <c r="C11" t="s">
        <v>32</v>
      </c>
      <c r="D11" t="s">
        <v>26</v>
      </c>
      <c r="E11">
        <v>6</v>
      </c>
      <c r="F11">
        <v>9</v>
      </c>
      <c r="G11">
        <f t="shared" si="0"/>
        <v>6</v>
      </c>
      <c r="H11">
        <f t="shared" si="1"/>
        <v>9</v>
      </c>
    </row>
    <row r="12" spans="1:8" x14ac:dyDescent="0.25">
      <c r="A12" s="12">
        <v>43296</v>
      </c>
      <c r="B12" t="s">
        <v>33</v>
      </c>
      <c r="C12" t="s">
        <v>32</v>
      </c>
      <c r="D12" t="s">
        <v>25</v>
      </c>
      <c r="E12">
        <v>7</v>
      </c>
      <c r="F12">
        <v>8</v>
      </c>
      <c r="G12">
        <f t="shared" si="0"/>
        <v>8</v>
      </c>
      <c r="H12">
        <f t="shared" si="1"/>
        <v>7</v>
      </c>
    </row>
    <row r="13" spans="1:8" x14ac:dyDescent="0.25">
      <c r="A13" s="12">
        <v>43296</v>
      </c>
      <c r="B13" t="s">
        <v>33</v>
      </c>
      <c r="C13" t="s">
        <v>32</v>
      </c>
      <c r="D13" t="s">
        <v>26</v>
      </c>
      <c r="E13">
        <v>6</v>
      </c>
      <c r="F13">
        <v>9</v>
      </c>
      <c r="G13">
        <f t="shared" si="0"/>
        <v>6</v>
      </c>
      <c r="H13">
        <f t="shared" si="1"/>
        <v>9</v>
      </c>
    </row>
    <row r="14" spans="1:8" x14ac:dyDescent="0.25">
      <c r="A14" s="12">
        <v>43296</v>
      </c>
      <c r="B14" t="s">
        <v>34</v>
      </c>
      <c r="C14" t="s">
        <v>32</v>
      </c>
      <c r="D14" t="s">
        <v>26</v>
      </c>
      <c r="E14">
        <v>11</v>
      </c>
      <c r="F14">
        <v>4</v>
      </c>
      <c r="G14">
        <f t="shared" ref="G14:G17" si="2">IF(D14="R",F14,E14)</f>
        <v>11</v>
      </c>
      <c r="H14">
        <f t="shared" ref="H14:H17" si="3">IF(D14="R",E14,F14)</f>
        <v>4</v>
      </c>
    </row>
    <row r="15" spans="1:8" x14ac:dyDescent="0.25">
      <c r="A15" s="12">
        <v>43296</v>
      </c>
      <c r="B15" t="s">
        <v>34</v>
      </c>
      <c r="C15" t="s">
        <v>32</v>
      </c>
      <c r="D15" t="s">
        <v>25</v>
      </c>
      <c r="E15">
        <v>9</v>
      </c>
      <c r="F15">
        <v>6</v>
      </c>
      <c r="G15">
        <f t="shared" si="2"/>
        <v>6</v>
      </c>
      <c r="H15">
        <f t="shared" si="3"/>
        <v>9</v>
      </c>
    </row>
    <row r="16" spans="1:8" x14ac:dyDescent="0.25">
      <c r="A16" s="12">
        <v>43296</v>
      </c>
      <c r="B16" t="s">
        <v>34</v>
      </c>
      <c r="C16" t="s">
        <v>32</v>
      </c>
      <c r="D16" t="s">
        <v>26</v>
      </c>
      <c r="E16">
        <v>12</v>
      </c>
      <c r="F16">
        <v>3</v>
      </c>
      <c r="G16">
        <f t="shared" si="2"/>
        <v>12</v>
      </c>
      <c r="H16">
        <f t="shared" si="3"/>
        <v>3</v>
      </c>
    </row>
    <row r="17" spans="1:8" x14ac:dyDescent="0.25">
      <c r="A17" s="12">
        <v>43296</v>
      </c>
      <c r="B17" t="s">
        <v>34</v>
      </c>
      <c r="C17" t="s">
        <v>32</v>
      </c>
      <c r="D17" t="s">
        <v>25</v>
      </c>
      <c r="E17">
        <v>7</v>
      </c>
      <c r="F17">
        <v>8</v>
      </c>
      <c r="G17">
        <f t="shared" si="2"/>
        <v>8</v>
      </c>
      <c r="H17">
        <f t="shared" si="3"/>
        <v>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P1585"/>
  <sheetViews>
    <sheetView zoomScaleNormal="100" workbookViewId="0">
      <pane ySplit="1" topLeftCell="A2" activePane="bottomLeft" state="frozen"/>
      <selection pane="bottomLeft" sqref="A1:XFD1"/>
    </sheetView>
  </sheetViews>
  <sheetFormatPr defaultRowHeight="15" x14ac:dyDescent="0.25"/>
  <cols>
    <col min="1" max="1" width="9.140625" style="3"/>
    <col min="2" max="2" width="10.140625" style="3" bestFit="1" customWidth="1"/>
    <col min="3" max="3" width="9.140625" style="4"/>
    <col min="4" max="4" width="16.85546875" style="3" bestFit="1" customWidth="1"/>
    <col min="5" max="6" width="16.85546875" style="3" customWidth="1"/>
    <col min="7" max="7" width="9.140625" style="3"/>
    <col min="8" max="9" width="14.140625" style="3" bestFit="1" customWidth="1"/>
    <col min="10" max="10" width="14.85546875" style="3" bestFit="1" customWidth="1"/>
    <col min="11" max="12" width="14.140625" style="3" bestFit="1" customWidth="1"/>
    <col min="13" max="13" width="12.85546875" style="3" bestFit="1" customWidth="1"/>
    <col min="14" max="14" width="38" style="4" bestFit="1" customWidth="1"/>
    <col min="15" max="15" width="36.7109375" style="4" bestFit="1" customWidth="1"/>
    <col min="16" max="16384" width="9.140625" style="4"/>
  </cols>
  <sheetData>
    <row r="1" spans="1:16" x14ac:dyDescent="0.25">
      <c r="A1" s="9" t="s">
        <v>0</v>
      </c>
      <c r="B1" s="9" t="s">
        <v>3</v>
      </c>
      <c r="C1" s="4" t="s">
        <v>18</v>
      </c>
      <c r="D1" s="9" t="s">
        <v>16</v>
      </c>
      <c r="E1" s="9" t="s">
        <v>15</v>
      </c>
      <c r="F1" s="9" t="s">
        <v>17</v>
      </c>
      <c r="G1" s="9" t="s">
        <v>1</v>
      </c>
      <c r="H1" s="9" t="s">
        <v>4</v>
      </c>
      <c r="I1" s="9" t="s">
        <v>19</v>
      </c>
      <c r="J1" s="9" t="s">
        <v>6</v>
      </c>
      <c r="K1" s="9" t="s">
        <v>5</v>
      </c>
      <c r="L1" s="9" t="s">
        <v>10</v>
      </c>
      <c r="M1" s="2" t="s">
        <v>11</v>
      </c>
      <c r="N1" s="2" t="s">
        <v>84</v>
      </c>
      <c r="O1" s="2" t="s">
        <v>83</v>
      </c>
      <c r="P1" s="2"/>
    </row>
    <row r="2" spans="1:16" x14ac:dyDescent="0.25">
      <c r="A2" s="4">
        <v>11</v>
      </c>
      <c r="B2" s="5">
        <v>43643</v>
      </c>
      <c r="C2" s="4">
        <v>1</v>
      </c>
      <c r="D2" s="4" t="s">
        <v>32</v>
      </c>
      <c r="E2" s="4">
        <v>0.25</v>
      </c>
      <c r="F2" s="4" t="s">
        <v>8</v>
      </c>
      <c r="G2" s="4">
        <v>1</v>
      </c>
      <c r="H2" s="4" t="s">
        <v>14</v>
      </c>
      <c r="I2" s="4">
        <v>0.5</v>
      </c>
      <c r="J2" s="13"/>
      <c r="K2" s="4">
        <v>1</v>
      </c>
      <c r="L2" s="8"/>
      <c r="M2" s="8"/>
      <c r="N2" s="4" t="str">
        <f>IF(H2="testing",IF(L2=F2,1,0),"")</f>
        <v/>
      </c>
      <c r="O2" s="4" t="str">
        <f>IF(H2="testing",IF(M2=F2,1,0),"")</f>
        <v/>
      </c>
    </row>
    <row r="3" spans="1:16" x14ac:dyDescent="0.25">
      <c r="A3" s="4">
        <v>11</v>
      </c>
      <c r="B3" s="5">
        <v>43643</v>
      </c>
      <c r="C3" s="4">
        <v>1</v>
      </c>
      <c r="D3" s="4" t="s">
        <v>32</v>
      </c>
      <c r="E3" s="4">
        <v>0.25</v>
      </c>
      <c r="F3" s="4" t="s">
        <v>8</v>
      </c>
      <c r="G3" s="4">
        <v>2</v>
      </c>
      <c r="H3" s="4" t="s">
        <v>2</v>
      </c>
      <c r="I3" s="4">
        <v>0.25</v>
      </c>
      <c r="J3" s="4">
        <v>0</v>
      </c>
      <c r="K3" s="4">
        <v>0</v>
      </c>
      <c r="L3" s="8"/>
      <c r="M3" s="8"/>
      <c r="N3" s="4" t="str">
        <f t="shared" ref="N3:N15" si="0">IF(H3="testing",IF(L3=F3,1,0),"")</f>
        <v/>
      </c>
      <c r="O3" s="4" t="str">
        <f t="shared" ref="O3:O15" si="1">IF(H3="testing",IF(M3=F3,1,0),"")</f>
        <v/>
      </c>
    </row>
    <row r="4" spans="1:16" x14ac:dyDescent="0.25">
      <c r="A4" s="4">
        <v>11</v>
      </c>
      <c r="B4" s="5">
        <v>43643</v>
      </c>
      <c r="C4" s="4">
        <v>1</v>
      </c>
      <c r="D4" s="4" t="s">
        <v>32</v>
      </c>
      <c r="E4" s="4">
        <v>0.25</v>
      </c>
      <c r="F4" s="4" t="s">
        <v>8</v>
      </c>
      <c r="G4" s="4">
        <v>3</v>
      </c>
      <c r="H4" s="4" t="s">
        <v>2</v>
      </c>
      <c r="I4" s="4">
        <v>1.5</v>
      </c>
      <c r="J4" s="4">
        <v>0</v>
      </c>
      <c r="K4" s="4">
        <v>0</v>
      </c>
      <c r="L4" s="8"/>
      <c r="M4" s="8"/>
      <c r="N4" s="4" t="str">
        <f t="shared" si="0"/>
        <v/>
      </c>
      <c r="O4" s="4" t="str">
        <f t="shared" si="1"/>
        <v/>
      </c>
    </row>
    <row r="5" spans="1:16" x14ac:dyDescent="0.25">
      <c r="A5" s="4">
        <v>11</v>
      </c>
      <c r="B5" s="5">
        <v>43643</v>
      </c>
      <c r="C5" s="4">
        <v>1</v>
      </c>
      <c r="D5" s="4" t="s">
        <v>32</v>
      </c>
      <c r="E5" s="4">
        <v>0.25</v>
      </c>
      <c r="F5" s="4" t="s">
        <v>8</v>
      </c>
      <c r="G5" s="4">
        <v>4</v>
      </c>
      <c r="H5" s="4" t="s">
        <v>2</v>
      </c>
      <c r="I5" s="4">
        <v>0.25</v>
      </c>
      <c r="J5" s="4">
        <v>1</v>
      </c>
      <c r="K5" s="4">
        <v>0</v>
      </c>
      <c r="L5" s="8"/>
      <c r="M5" s="8"/>
      <c r="N5" s="4" t="str">
        <f t="shared" si="0"/>
        <v/>
      </c>
      <c r="O5" s="4" t="str">
        <f t="shared" si="1"/>
        <v/>
      </c>
    </row>
    <row r="6" spans="1:16" x14ac:dyDescent="0.25">
      <c r="A6" s="4">
        <v>11</v>
      </c>
      <c r="B6" s="5">
        <v>43643</v>
      </c>
      <c r="C6" s="4">
        <v>1</v>
      </c>
      <c r="D6" s="4" t="s">
        <v>32</v>
      </c>
      <c r="E6" s="4">
        <v>0.25</v>
      </c>
      <c r="F6" s="4" t="s">
        <v>8</v>
      </c>
      <c r="G6" s="4">
        <v>5</v>
      </c>
      <c r="H6" s="4" t="s">
        <v>2</v>
      </c>
      <c r="I6" s="4">
        <v>1.5</v>
      </c>
      <c r="J6" s="4">
        <v>0</v>
      </c>
      <c r="K6" s="4">
        <v>5</v>
      </c>
      <c r="L6" s="8"/>
      <c r="M6" s="8"/>
      <c r="N6" s="4" t="str">
        <f t="shared" si="0"/>
        <v/>
      </c>
      <c r="O6" s="4" t="str">
        <f t="shared" si="1"/>
        <v/>
      </c>
    </row>
    <row r="7" spans="1:16" x14ac:dyDescent="0.25">
      <c r="A7" s="4">
        <v>11</v>
      </c>
      <c r="B7" s="5">
        <v>43643</v>
      </c>
      <c r="C7" s="4">
        <v>1</v>
      </c>
      <c r="D7" s="4" t="s">
        <v>32</v>
      </c>
      <c r="E7" s="4">
        <v>0.25</v>
      </c>
      <c r="F7" s="4" t="s">
        <v>8</v>
      </c>
      <c r="G7" s="4">
        <v>6</v>
      </c>
      <c r="H7" s="4" t="s">
        <v>2</v>
      </c>
      <c r="I7" s="4">
        <v>0.25</v>
      </c>
      <c r="J7" s="4">
        <v>0</v>
      </c>
      <c r="K7" s="4">
        <v>0</v>
      </c>
      <c r="L7" s="8"/>
      <c r="M7" s="8"/>
      <c r="N7" s="4" t="str">
        <f t="shared" si="0"/>
        <v/>
      </c>
      <c r="O7" s="4" t="str">
        <f t="shared" si="1"/>
        <v/>
      </c>
    </row>
    <row r="8" spans="1:16" x14ac:dyDescent="0.25">
      <c r="A8" s="4">
        <v>11</v>
      </c>
      <c r="B8" s="5">
        <v>43643</v>
      </c>
      <c r="C8" s="4">
        <v>1</v>
      </c>
      <c r="D8" s="4" t="s">
        <v>32</v>
      </c>
      <c r="E8" s="4">
        <v>0.25</v>
      </c>
      <c r="F8" s="4" t="s">
        <v>8</v>
      </c>
      <c r="G8" s="4">
        <v>7</v>
      </c>
      <c r="H8" s="4" t="s">
        <v>2</v>
      </c>
      <c r="I8" s="4">
        <v>1.5</v>
      </c>
      <c r="J8" s="4">
        <v>2</v>
      </c>
      <c r="K8" s="4">
        <v>2</v>
      </c>
      <c r="L8" s="8"/>
      <c r="M8" s="8"/>
      <c r="N8" s="4" t="str">
        <f t="shared" si="0"/>
        <v/>
      </c>
      <c r="O8" s="4" t="str">
        <f t="shared" si="1"/>
        <v/>
      </c>
    </row>
    <row r="9" spans="1:16" x14ac:dyDescent="0.25">
      <c r="A9" s="4">
        <v>11</v>
      </c>
      <c r="B9" s="5">
        <v>43643</v>
      </c>
      <c r="C9" s="4">
        <v>1</v>
      </c>
      <c r="D9" s="4" t="s">
        <v>32</v>
      </c>
      <c r="E9" s="4">
        <v>0.25</v>
      </c>
      <c r="F9" s="4" t="s">
        <v>8</v>
      </c>
      <c r="G9" s="4">
        <v>8</v>
      </c>
      <c r="H9" s="4" t="s">
        <v>2</v>
      </c>
      <c r="I9" s="4">
        <v>0.25</v>
      </c>
      <c r="J9" s="4">
        <v>0</v>
      </c>
      <c r="K9" s="4">
        <v>0</v>
      </c>
      <c r="L9" s="8"/>
      <c r="M9" s="8"/>
      <c r="N9" s="4" t="str">
        <f t="shared" si="0"/>
        <v/>
      </c>
      <c r="O9" s="4" t="str">
        <f t="shared" si="1"/>
        <v/>
      </c>
    </row>
    <row r="10" spans="1:16" x14ac:dyDescent="0.25">
      <c r="A10" s="4">
        <v>11</v>
      </c>
      <c r="B10" s="5">
        <v>43643</v>
      </c>
      <c r="C10" s="4">
        <v>1</v>
      </c>
      <c r="D10" s="4" t="s">
        <v>32</v>
      </c>
      <c r="E10" s="4">
        <v>0.25</v>
      </c>
      <c r="F10" s="4" t="s">
        <v>8</v>
      </c>
      <c r="G10" s="4">
        <v>9</v>
      </c>
      <c r="H10" s="4" t="s">
        <v>2</v>
      </c>
      <c r="I10" s="4">
        <v>1.5</v>
      </c>
      <c r="J10" s="4">
        <v>1</v>
      </c>
      <c r="K10" s="4">
        <v>3</v>
      </c>
      <c r="L10" s="8"/>
      <c r="M10" s="8"/>
      <c r="N10" s="4" t="str">
        <f t="shared" si="0"/>
        <v/>
      </c>
      <c r="O10" s="4" t="str">
        <f t="shared" si="1"/>
        <v/>
      </c>
    </row>
    <row r="11" spans="1:16" s="11" customFormat="1" x14ac:dyDescent="0.25">
      <c r="A11" s="4">
        <v>11</v>
      </c>
      <c r="B11" s="5">
        <v>43643</v>
      </c>
      <c r="C11" s="4">
        <v>1</v>
      </c>
      <c r="D11" s="4" t="s">
        <v>32</v>
      </c>
      <c r="E11" s="4">
        <v>0.25</v>
      </c>
      <c r="F11" s="4" t="s">
        <v>8</v>
      </c>
      <c r="G11" s="3">
        <v>10</v>
      </c>
      <c r="H11" s="3" t="s">
        <v>13</v>
      </c>
      <c r="I11" s="8"/>
      <c r="J11" s="8"/>
      <c r="K11" s="8"/>
      <c r="L11" s="3" t="s">
        <v>8</v>
      </c>
      <c r="M11" s="3" t="s">
        <v>8</v>
      </c>
      <c r="N11" s="4">
        <f t="shared" si="0"/>
        <v>1</v>
      </c>
      <c r="O11" s="4">
        <f t="shared" si="1"/>
        <v>1</v>
      </c>
      <c r="P11" s="4"/>
    </row>
    <row r="12" spans="1:16" x14ac:dyDescent="0.25">
      <c r="A12" s="4">
        <v>11</v>
      </c>
      <c r="B12" s="5">
        <v>43643</v>
      </c>
      <c r="C12" s="4">
        <v>1</v>
      </c>
      <c r="D12" s="4" t="s">
        <v>32</v>
      </c>
      <c r="E12" s="4">
        <v>0.25</v>
      </c>
      <c r="F12" s="4" t="s">
        <v>8</v>
      </c>
      <c r="G12" s="3">
        <v>11</v>
      </c>
      <c r="H12" s="3" t="s">
        <v>13</v>
      </c>
      <c r="I12" s="8"/>
      <c r="J12" s="8"/>
      <c r="K12" s="8"/>
      <c r="L12" s="3" t="s">
        <v>8</v>
      </c>
      <c r="M12" s="3" t="s">
        <v>8</v>
      </c>
      <c r="N12" s="4">
        <f t="shared" si="0"/>
        <v>1</v>
      </c>
      <c r="O12" s="4">
        <f t="shared" si="1"/>
        <v>1</v>
      </c>
    </row>
    <row r="13" spans="1:16" x14ac:dyDescent="0.25">
      <c r="A13" s="4">
        <v>11</v>
      </c>
      <c r="B13" s="5">
        <v>43643</v>
      </c>
      <c r="C13" s="4">
        <v>1</v>
      </c>
      <c r="D13" s="4" t="s">
        <v>32</v>
      </c>
      <c r="E13" s="4">
        <v>0.25</v>
      </c>
      <c r="F13" s="4" t="s">
        <v>8</v>
      </c>
      <c r="G13" s="3">
        <v>12</v>
      </c>
      <c r="H13" s="3" t="s">
        <v>13</v>
      </c>
      <c r="I13" s="8"/>
      <c r="J13" s="8"/>
      <c r="K13" s="8"/>
      <c r="L13" s="3" t="s">
        <v>8</v>
      </c>
      <c r="M13" s="3" t="s">
        <v>8</v>
      </c>
      <c r="N13" s="4">
        <f t="shared" si="0"/>
        <v>1</v>
      </c>
      <c r="O13" s="4">
        <f t="shared" si="1"/>
        <v>1</v>
      </c>
    </row>
    <row r="14" spans="1:16" x14ac:dyDescent="0.25">
      <c r="A14" s="4">
        <v>11</v>
      </c>
      <c r="B14" s="5">
        <v>43643</v>
      </c>
      <c r="C14" s="4">
        <v>1</v>
      </c>
      <c r="D14" s="4" t="s">
        <v>32</v>
      </c>
      <c r="E14" s="4">
        <v>0.25</v>
      </c>
      <c r="F14" s="4" t="s">
        <v>8</v>
      </c>
      <c r="G14" s="3">
        <v>13</v>
      </c>
      <c r="H14" s="3" t="s">
        <v>13</v>
      </c>
      <c r="I14" s="8"/>
      <c r="J14" s="8"/>
      <c r="K14" s="8"/>
      <c r="L14" s="3" t="s">
        <v>8</v>
      </c>
      <c r="M14" s="3" t="s">
        <v>8</v>
      </c>
      <c r="N14" s="4">
        <f t="shared" si="0"/>
        <v>1</v>
      </c>
      <c r="O14" s="4">
        <f t="shared" si="1"/>
        <v>1</v>
      </c>
    </row>
    <row r="15" spans="1:16" x14ac:dyDescent="0.25">
      <c r="A15" s="4">
        <v>11</v>
      </c>
      <c r="B15" s="5">
        <v>43643</v>
      </c>
      <c r="C15" s="4">
        <v>1</v>
      </c>
      <c r="D15" s="4" t="s">
        <v>32</v>
      </c>
      <c r="E15" s="4">
        <v>0.25</v>
      </c>
      <c r="F15" s="4" t="s">
        <v>8</v>
      </c>
      <c r="G15" s="3">
        <v>14</v>
      </c>
      <c r="H15" s="3" t="s">
        <v>13</v>
      </c>
      <c r="I15" s="8"/>
      <c r="J15" s="8"/>
      <c r="K15" s="8"/>
      <c r="L15" s="3" t="s">
        <v>8</v>
      </c>
      <c r="M15" s="3" t="s">
        <v>8</v>
      </c>
      <c r="N15" s="4">
        <f t="shared" si="0"/>
        <v>1</v>
      </c>
      <c r="O15" s="4">
        <f t="shared" si="1"/>
        <v>1</v>
      </c>
    </row>
    <row r="16" spans="1:16" hidden="1" x14ac:dyDescent="0.25">
      <c r="A16" s="4"/>
      <c r="B16" s="5"/>
      <c r="D16" s="4"/>
      <c r="E16" s="4"/>
      <c r="F16" s="4"/>
      <c r="I16" s="8"/>
      <c r="J16" s="8"/>
      <c r="K16" s="8"/>
      <c r="N16" s="4" t="str">
        <f t="shared" ref="N16:N79" si="2">IF(H16="testing",IF(L16=F16,1,0),"")</f>
        <v/>
      </c>
      <c r="O16" s="4" t="str">
        <f t="shared" ref="O16:O79" si="3">IF(H16="testing",IF(M16=F16,1,0),"")</f>
        <v/>
      </c>
    </row>
    <row r="17" spans="1:15" hidden="1" x14ac:dyDescent="0.25">
      <c r="A17" s="4"/>
      <c r="B17" s="10"/>
      <c r="D17" s="4"/>
      <c r="E17" s="4"/>
      <c r="F17" s="4"/>
      <c r="I17" s="8"/>
      <c r="J17" s="8"/>
      <c r="K17" s="8"/>
      <c r="N17" s="4" t="str">
        <f t="shared" si="2"/>
        <v/>
      </c>
      <c r="O17" s="4" t="str">
        <f t="shared" si="3"/>
        <v/>
      </c>
    </row>
    <row r="18" spans="1:15" hidden="1" x14ac:dyDescent="0.25">
      <c r="A18" s="4">
        <v>11</v>
      </c>
      <c r="B18" s="5">
        <v>43643</v>
      </c>
      <c r="C18" s="4">
        <v>2</v>
      </c>
      <c r="D18" s="4" t="s">
        <v>32</v>
      </c>
      <c r="E18" s="4">
        <v>1.5</v>
      </c>
      <c r="F18" s="4" t="s">
        <v>9</v>
      </c>
      <c r="G18" s="3">
        <v>1</v>
      </c>
      <c r="H18" s="4" t="s">
        <v>14</v>
      </c>
      <c r="I18" s="4">
        <v>0.5</v>
      </c>
      <c r="J18" s="13"/>
      <c r="K18" s="4">
        <v>1</v>
      </c>
      <c r="L18" s="8"/>
      <c r="M18" s="8"/>
      <c r="N18" s="4" t="str">
        <f t="shared" si="2"/>
        <v/>
      </c>
      <c r="O18" s="4" t="str">
        <f t="shared" si="3"/>
        <v/>
      </c>
    </row>
    <row r="19" spans="1:15" hidden="1" x14ac:dyDescent="0.25">
      <c r="A19" s="4">
        <v>11</v>
      </c>
      <c r="B19" s="5">
        <v>43643</v>
      </c>
      <c r="C19" s="4">
        <v>2</v>
      </c>
      <c r="D19" s="4" t="s">
        <v>32</v>
      </c>
      <c r="E19" s="4">
        <v>1.5</v>
      </c>
      <c r="F19" s="4" t="s">
        <v>9</v>
      </c>
      <c r="G19" s="3">
        <v>2</v>
      </c>
      <c r="H19" s="4" t="s">
        <v>2</v>
      </c>
      <c r="I19" s="4">
        <v>1.5</v>
      </c>
      <c r="J19" s="4">
        <v>0</v>
      </c>
      <c r="K19" s="4">
        <v>2</v>
      </c>
      <c r="L19" s="8"/>
      <c r="M19" s="8"/>
      <c r="N19" s="4" t="str">
        <f t="shared" si="2"/>
        <v/>
      </c>
      <c r="O19" s="4" t="str">
        <f t="shared" si="3"/>
        <v/>
      </c>
    </row>
    <row r="20" spans="1:15" hidden="1" x14ac:dyDescent="0.25">
      <c r="A20" s="4">
        <v>11</v>
      </c>
      <c r="B20" s="5">
        <v>43643</v>
      </c>
      <c r="C20" s="4">
        <v>2</v>
      </c>
      <c r="D20" s="4" t="s">
        <v>32</v>
      </c>
      <c r="E20" s="4">
        <v>1.5</v>
      </c>
      <c r="F20" s="4" t="s">
        <v>9</v>
      </c>
      <c r="G20" s="3">
        <v>3</v>
      </c>
      <c r="H20" s="4" t="s">
        <v>2</v>
      </c>
      <c r="I20" s="4">
        <v>0.25</v>
      </c>
      <c r="J20" s="4">
        <v>0</v>
      </c>
      <c r="K20" s="4">
        <v>0</v>
      </c>
      <c r="L20" s="8"/>
      <c r="M20" s="8"/>
      <c r="N20" s="4" t="str">
        <f t="shared" si="2"/>
        <v/>
      </c>
      <c r="O20" s="4" t="str">
        <f t="shared" si="3"/>
        <v/>
      </c>
    </row>
    <row r="21" spans="1:15" hidden="1" x14ac:dyDescent="0.25">
      <c r="A21" s="4">
        <v>11</v>
      </c>
      <c r="B21" s="5">
        <v>43643</v>
      </c>
      <c r="C21" s="4">
        <v>2</v>
      </c>
      <c r="D21" s="4" t="s">
        <v>32</v>
      </c>
      <c r="E21" s="4">
        <v>1.5</v>
      </c>
      <c r="F21" s="4" t="s">
        <v>9</v>
      </c>
      <c r="G21" s="3">
        <v>4</v>
      </c>
      <c r="H21" s="4" t="s">
        <v>2</v>
      </c>
      <c r="I21" s="4">
        <v>1.5</v>
      </c>
      <c r="J21" s="4">
        <v>0</v>
      </c>
      <c r="K21" s="4">
        <v>3</v>
      </c>
      <c r="L21" s="8"/>
      <c r="M21" s="8"/>
      <c r="N21" s="4" t="str">
        <f t="shared" si="2"/>
        <v/>
      </c>
      <c r="O21" s="4" t="str">
        <f t="shared" si="3"/>
        <v/>
      </c>
    </row>
    <row r="22" spans="1:15" hidden="1" x14ac:dyDescent="0.25">
      <c r="A22" s="4">
        <v>11</v>
      </c>
      <c r="B22" s="5">
        <v>43643</v>
      </c>
      <c r="C22" s="4">
        <v>2</v>
      </c>
      <c r="D22" s="4" t="s">
        <v>32</v>
      </c>
      <c r="E22" s="4">
        <v>1.5</v>
      </c>
      <c r="F22" s="4" t="s">
        <v>9</v>
      </c>
      <c r="G22" s="3">
        <v>5</v>
      </c>
      <c r="H22" s="4" t="s">
        <v>2</v>
      </c>
      <c r="I22" s="4">
        <v>0.25</v>
      </c>
      <c r="J22" s="4">
        <v>0</v>
      </c>
      <c r="K22" s="4">
        <v>2</v>
      </c>
      <c r="L22" s="8"/>
      <c r="M22" s="8"/>
      <c r="N22" s="4" t="str">
        <f t="shared" si="2"/>
        <v/>
      </c>
      <c r="O22" s="4" t="str">
        <f t="shared" si="3"/>
        <v/>
      </c>
    </row>
    <row r="23" spans="1:15" hidden="1" x14ac:dyDescent="0.25">
      <c r="A23" s="4">
        <v>11</v>
      </c>
      <c r="B23" s="5">
        <v>43643</v>
      </c>
      <c r="C23" s="4">
        <v>2</v>
      </c>
      <c r="D23" s="4" t="s">
        <v>32</v>
      </c>
      <c r="E23" s="4">
        <v>1.5</v>
      </c>
      <c r="F23" s="4" t="s">
        <v>9</v>
      </c>
      <c r="G23" s="3">
        <v>6</v>
      </c>
      <c r="H23" s="4" t="s">
        <v>2</v>
      </c>
      <c r="I23" s="4">
        <v>1.5</v>
      </c>
      <c r="J23" s="4">
        <v>3</v>
      </c>
      <c r="K23" s="4">
        <v>6</v>
      </c>
      <c r="L23" s="8"/>
      <c r="M23" s="8"/>
      <c r="N23" s="4" t="str">
        <f t="shared" si="2"/>
        <v/>
      </c>
      <c r="O23" s="4" t="str">
        <f t="shared" si="3"/>
        <v/>
      </c>
    </row>
    <row r="24" spans="1:15" hidden="1" x14ac:dyDescent="0.25">
      <c r="A24" s="4">
        <v>11</v>
      </c>
      <c r="B24" s="5">
        <v>43643</v>
      </c>
      <c r="C24" s="4">
        <v>2</v>
      </c>
      <c r="D24" s="4" t="s">
        <v>32</v>
      </c>
      <c r="E24" s="4">
        <v>1.5</v>
      </c>
      <c r="F24" s="4" t="s">
        <v>9</v>
      </c>
      <c r="G24" s="3">
        <v>7</v>
      </c>
      <c r="H24" s="4" t="s">
        <v>2</v>
      </c>
      <c r="I24" s="4">
        <v>0.25</v>
      </c>
      <c r="J24" s="4">
        <v>0</v>
      </c>
      <c r="K24" s="4">
        <v>1</v>
      </c>
      <c r="L24" s="8"/>
      <c r="M24" s="8"/>
      <c r="N24" s="4" t="str">
        <f t="shared" si="2"/>
        <v/>
      </c>
      <c r="O24" s="4" t="str">
        <f t="shared" si="3"/>
        <v/>
      </c>
    </row>
    <row r="25" spans="1:15" hidden="1" x14ac:dyDescent="0.25">
      <c r="A25" s="4">
        <v>11</v>
      </c>
      <c r="B25" s="5">
        <v>43643</v>
      </c>
      <c r="C25" s="4">
        <v>2</v>
      </c>
      <c r="D25" s="4" t="s">
        <v>32</v>
      </c>
      <c r="E25" s="4">
        <v>1.5</v>
      </c>
      <c r="F25" s="4" t="s">
        <v>9</v>
      </c>
      <c r="G25" s="3">
        <v>8</v>
      </c>
      <c r="H25" s="4" t="s">
        <v>2</v>
      </c>
      <c r="I25" s="4">
        <v>1.5</v>
      </c>
      <c r="J25" s="4">
        <v>1</v>
      </c>
      <c r="K25" s="4">
        <v>4</v>
      </c>
      <c r="L25" s="8"/>
      <c r="M25" s="8"/>
      <c r="N25" s="4" t="str">
        <f t="shared" si="2"/>
        <v/>
      </c>
      <c r="O25" s="4" t="str">
        <f t="shared" si="3"/>
        <v/>
      </c>
    </row>
    <row r="26" spans="1:15" hidden="1" x14ac:dyDescent="0.25">
      <c r="A26" s="4">
        <v>11</v>
      </c>
      <c r="B26" s="5">
        <v>43643</v>
      </c>
      <c r="C26" s="4">
        <v>2</v>
      </c>
      <c r="D26" s="4" t="s">
        <v>32</v>
      </c>
      <c r="E26" s="4">
        <v>1.5</v>
      </c>
      <c r="F26" s="4" t="s">
        <v>9</v>
      </c>
      <c r="G26" s="3">
        <v>9</v>
      </c>
      <c r="H26" s="4" t="s">
        <v>2</v>
      </c>
      <c r="I26" s="4">
        <v>0.25</v>
      </c>
      <c r="J26" s="4">
        <v>0</v>
      </c>
      <c r="K26" s="4">
        <v>2</v>
      </c>
      <c r="L26" s="8"/>
      <c r="M26" s="8"/>
      <c r="N26" s="4" t="str">
        <f t="shared" si="2"/>
        <v/>
      </c>
      <c r="O26" s="4" t="str">
        <f t="shared" si="3"/>
        <v/>
      </c>
    </row>
    <row r="27" spans="1:15" hidden="1" x14ac:dyDescent="0.25">
      <c r="A27" s="4">
        <v>11</v>
      </c>
      <c r="B27" s="5">
        <v>43643</v>
      </c>
      <c r="C27" s="4">
        <v>2</v>
      </c>
      <c r="D27" s="4" t="s">
        <v>32</v>
      </c>
      <c r="E27" s="4">
        <v>1.5</v>
      </c>
      <c r="F27" s="4" t="s">
        <v>9</v>
      </c>
      <c r="G27" s="3">
        <v>10</v>
      </c>
      <c r="H27" s="3" t="s">
        <v>13</v>
      </c>
      <c r="I27" s="8"/>
      <c r="J27" s="8"/>
      <c r="K27" s="8"/>
      <c r="L27" s="4" t="s">
        <v>65</v>
      </c>
      <c r="M27" s="4" t="s">
        <v>65</v>
      </c>
      <c r="N27" s="4">
        <f t="shared" si="2"/>
        <v>1</v>
      </c>
      <c r="O27" s="4">
        <f t="shared" si="3"/>
        <v>1</v>
      </c>
    </row>
    <row r="28" spans="1:15" hidden="1" x14ac:dyDescent="0.25">
      <c r="A28" s="4">
        <v>11</v>
      </c>
      <c r="B28" s="5">
        <v>43643</v>
      </c>
      <c r="C28" s="4">
        <v>2</v>
      </c>
      <c r="D28" s="4" t="s">
        <v>32</v>
      </c>
      <c r="E28" s="4">
        <v>1.5</v>
      </c>
      <c r="F28" s="4" t="s">
        <v>9</v>
      </c>
      <c r="G28" s="3">
        <v>11</v>
      </c>
      <c r="H28" s="3" t="s">
        <v>13</v>
      </c>
      <c r="I28" s="8"/>
      <c r="J28" s="8"/>
      <c r="K28" s="8"/>
      <c r="L28" s="4" t="s">
        <v>8</v>
      </c>
      <c r="M28" s="4" t="s">
        <v>8</v>
      </c>
      <c r="N28" s="4">
        <f t="shared" si="2"/>
        <v>0</v>
      </c>
      <c r="O28" s="4">
        <f t="shared" si="3"/>
        <v>0</v>
      </c>
    </row>
    <row r="29" spans="1:15" hidden="1" x14ac:dyDescent="0.25">
      <c r="A29" s="4">
        <v>11</v>
      </c>
      <c r="B29" s="5">
        <v>43643</v>
      </c>
      <c r="C29" s="4">
        <v>2</v>
      </c>
      <c r="D29" s="4" t="s">
        <v>32</v>
      </c>
      <c r="E29" s="4">
        <v>1.5</v>
      </c>
      <c r="F29" s="4" t="s">
        <v>9</v>
      </c>
      <c r="G29" s="3">
        <v>12</v>
      </c>
      <c r="H29" s="3" t="s">
        <v>13</v>
      </c>
      <c r="I29" s="8"/>
      <c r="J29" s="8"/>
      <c r="K29" s="8"/>
      <c r="L29" s="3" t="s">
        <v>65</v>
      </c>
      <c r="M29" s="3" t="s">
        <v>65</v>
      </c>
      <c r="N29" s="4">
        <f t="shared" si="2"/>
        <v>1</v>
      </c>
      <c r="O29" s="4">
        <f t="shared" si="3"/>
        <v>1</v>
      </c>
    </row>
    <row r="30" spans="1:15" hidden="1" x14ac:dyDescent="0.25">
      <c r="A30" s="4">
        <v>11</v>
      </c>
      <c r="B30" s="5">
        <v>43643</v>
      </c>
      <c r="C30" s="4">
        <v>2</v>
      </c>
      <c r="D30" s="4" t="s">
        <v>32</v>
      </c>
      <c r="E30" s="4">
        <v>1.5</v>
      </c>
      <c r="F30" s="4" t="s">
        <v>9</v>
      </c>
      <c r="G30" s="3">
        <v>13</v>
      </c>
      <c r="H30" s="3" t="s">
        <v>13</v>
      </c>
      <c r="I30" s="8"/>
      <c r="J30" s="8"/>
      <c r="K30" s="8"/>
      <c r="L30" s="3" t="s">
        <v>65</v>
      </c>
      <c r="M30" s="3" t="s">
        <v>65</v>
      </c>
      <c r="N30" s="4">
        <f t="shared" si="2"/>
        <v>1</v>
      </c>
      <c r="O30" s="4">
        <f t="shared" si="3"/>
        <v>1</v>
      </c>
    </row>
    <row r="31" spans="1:15" hidden="1" x14ac:dyDescent="0.25">
      <c r="A31" s="4">
        <v>11</v>
      </c>
      <c r="B31" s="5">
        <v>43643</v>
      </c>
      <c r="C31" s="4">
        <v>2</v>
      </c>
      <c r="D31" s="4" t="s">
        <v>32</v>
      </c>
      <c r="E31" s="4">
        <v>1.5</v>
      </c>
      <c r="F31" s="4" t="s">
        <v>9</v>
      </c>
      <c r="G31" s="3">
        <v>14</v>
      </c>
      <c r="H31" s="3" t="s">
        <v>13</v>
      </c>
      <c r="I31" s="8"/>
      <c r="J31" s="8"/>
      <c r="K31" s="8"/>
      <c r="L31" s="3" t="s">
        <v>8</v>
      </c>
      <c r="M31" s="3" t="s">
        <v>8</v>
      </c>
      <c r="N31" s="4">
        <f t="shared" si="2"/>
        <v>0</v>
      </c>
      <c r="O31" s="4">
        <f t="shared" si="3"/>
        <v>0</v>
      </c>
    </row>
    <row r="32" spans="1:15" hidden="1" x14ac:dyDescent="0.25">
      <c r="A32" s="4"/>
      <c r="B32" s="5"/>
      <c r="D32" s="4"/>
      <c r="E32" s="4"/>
      <c r="F32" s="4"/>
      <c r="I32" s="8"/>
      <c r="J32" s="8"/>
      <c r="K32" s="8"/>
      <c r="N32" s="4" t="str">
        <f t="shared" si="2"/>
        <v/>
      </c>
      <c r="O32" s="4" t="str">
        <f t="shared" si="3"/>
        <v/>
      </c>
    </row>
    <row r="33" spans="1:15" x14ac:dyDescent="0.25">
      <c r="A33" s="4" t="s">
        <v>30</v>
      </c>
      <c r="B33" s="5">
        <v>43644</v>
      </c>
      <c r="C33" s="4">
        <v>1</v>
      </c>
      <c r="D33" s="4" t="s">
        <v>32</v>
      </c>
      <c r="E33" s="4">
        <v>0.25</v>
      </c>
      <c r="F33" s="4" t="s">
        <v>8</v>
      </c>
      <c r="G33" s="3">
        <v>1</v>
      </c>
      <c r="H33" s="4" t="s">
        <v>14</v>
      </c>
      <c r="I33" s="4">
        <v>0.5</v>
      </c>
      <c r="J33" s="13"/>
      <c r="K33" s="4">
        <v>1</v>
      </c>
      <c r="L33" s="8"/>
      <c r="M33" s="8"/>
      <c r="N33" s="4" t="str">
        <f t="shared" si="2"/>
        <v/>
      </c>
      <c r="O33" s="4" t="str">
        <f t="shared" si="3"/>
        <v/>
      </c>
    </row>
    <row r="34" spans="1:15" x14ac:dyDescent="0.25">
      <c r="A34" s="4" t="s">
        <v>30</v>
      </c>
      <c r="B34" s="5">
        <v>43644</v>
      </c>
      <c r="C34" s="4">
        <v>1</v>
      </c>
      <c r="D34" s="4" t="s">
        <v>32</v>
      </c>
      <c r="E34" s="4">
        <v>0.25</v>
      </c>
      <c r="F34" s="4" t="s">
        <v>8</v>
      </c>
      <c r="G34" s="3">
        <v>2</v>
      </c>
      <c r="H34" s="4" t="s">
        <v>2</v>
      </c>
      <c r="I34" s="4">
        <v>0.25</v>
      </c>
      <c r="J34" s="4">
        <v>2</v>
      </c>
      <c r="K34" s="4">
        <v>4</v>
      </c>
      <c r="L34" s="8"/>
      <c r="M34" s="8"/>
      <c r="N34" s="4" t="str">
        <f t="shared" si="2"/>
        <v/>
      </c>
      <c r="O34" s="4" t="str">
        <f t="shared" si="3"/>
        <v/>
      </c>
    </row>
    <row r="35" spans="1:15" x14ac:dyDescent="0.25">
      <c r="A35" s="4" t="s">
        <v>30</v>
      </c>
      <c r="B35" s="5">
        <v>43644</v>
      </c>
      <c r="C35" s="4">
        <v>1</v>
      </c>
      <c r="D35" s="4" t="s">
        <v>32</v>
      </c>
      <c r="E35" s="4">
        <v>0.25</v>
      </c>
      <c r="F35" s="4" t="s">
        <v>8</v>
      </c>
      <c r="G35" s="3">
        <v>3</v>
      </c>
      <c r="H35" s="4" t="s">
        <v>2</v>
      </c>
      <c r="I35" s="4">
        <v>1.5</v>
      </c>
      <c r="J35" s="4">
        <v>1</v>
      </c>
      <c r="K35" s="4">
        <v>6</v>
      </c>
      <c r="L35" s="8"/>
      <c r="M35" s="8"/>
      <c r="N35" s="4" t="str">
        <f t="shared" si="2"/>
        <v/>
      </c>
      <c r="O35" s="4" t="str">
        <f t="shared" si="3"/>
        <v/>
      </c>
    </row>
    <row r="36" spans="1:15" x14ac:dyDescent="0.25">
      <c r="A36" s="4" t="s">
        <v>30</v>
      </c>
      <c r="B36" s="5">
        <v>43644</v>
      </c>
      <c r="C36" s="4">
        <v>1</v>
      </c>
      <c r="D36" s="4" t="s">
        <v>32</v>
      </c>
      <c r="E36" s="4">
        <v>0.25</v>
      </c>
      <c r="F36" s="4" t="s">
        <v>8</v>
      </c>
      <c r="G36" s="3">
        <v>4</v>
      </c>
      <c r="H36" s="4" t="s">
        <v>2</v>
      </c>
      <c r="I36" s="4">
        <v>0.25</v>
      </c>
      <c r="J36" s="4">
        <v>0</v>
      </c>
      <c r="K36" s="4">
        <v>1</v>
      </c>
      <c r="L36" s="8"/>
      <c r="M36" s="8"/>
      <c r="N36" s="4" t="str">
        <f t="shared" si="2"/>
        <v/>
      </c>
      <c r="O36" s="4" t="str">
        <f t="shared" si="3"/>
        <v/>
      </c>
    </row>
    <row r="37" spans="1:15" x14ac:dyDescent="0.25">
      <c r="A37" s="4" t="s">
        <v>30</v>
      </c>
      <c r="B37" s="5">
        <v>43644</v>
      </c>
      <c r="C37" s="4">
        <v>1</v>
      </c>
      <c r="D37" s="4" t="s">
        <v>32</v>
      </c>
      <c r="E37" s="4">
        <v>0.25</v>
      </c>
      <c r="F37" s="4" t="s">
        <v>8</v>
      </c>
      <c r="G37" s="3">
        <v>5</v>
      </c>
      <c r="H37" s="4" t="s">
        <v>2</v>
      </c>
      <c r="I37" s="4">
        <v>1.5</v>
      </c>
      <c r="J37" s="4">
        <v>0</v>
      </c>
      <c r="K37" s="4">
        <v>5</v>
      </c>
      <c r="L37" s="8"/>
      <c r="M37" s="8"/>
      <c r="N37" s="4" t="str">
        <f t="shared" si="2"/>
        <v/>
      </c>
      <c r="O37" s="4" t="str">
        <f t="shared" si="3"/>
        <v/>
      </c>
    </row>
    <row r="38" spans="1:15" x14ac:dyDescent="0.25">
      <c r="A38" s="4" t="s">
        <v>30</v>
      </c>
      <c r="B38" s="5">
        <v>43644</v>
      </c>
      <c r="C38" s="4">
        <v>1</v>
      </c>
      <c r="D38" s="4" t="s">
        <v>32</v>
      </c>
      <c r="E38" s="4">
        <v>0.25</v>
      </c>
      <c r="F38" s="4" t="s">
        <v>8</v>
      </c>
      <c r="G38" s="3">
        <v>6</v>
      </c>
      <c r="H38" s="4" t="s">
        <v>2</v>
      </c>
      <c r="I38" s="4">
        <v>0.25</v>
      </c>
      <c r="J38" s="4">
        <v>0</v>
      </c>
      <c r="K38" s="4">
        <v>1</v>
      </c>
      <c r="L38" s="8"/>
      <c r="M38" s="8"/>
      <c r="N38" s="4" t="str">
        <f t="shared" si="2"/>
        <v/>
      </c>
      <c r="O38" s="4" t="str">
        <f t="shared" si="3"/>
        <v/>
      </c>
    </row>
    <row r="39" spans="1:15" x14ac:dyDescent="0.25">
      <c r="A39" s="4" t="s">
        <v>30</v>
      </c>
      <c r="B39" s="5">
        <v>43644</v>
      </c>
      <c r="C39" s="4">
        <v>1</v>
      </c>
      <c r="D39" s="4" t="s">
        <v>32</v>
      </c>
      <c r="E39" s="4">
        <v>0.25</v>
      </c>
      <c r="F39" s="4" t="s">
        <v>8</v>
      </c>
      <c r="G39" s="3">
        <v>7</v>
      </c>
      <c r="H39" s="4" t="s">
        <v>2</v>
      </c>
      <c r="I39" s="4">
        <v>1.5</v>
      </c>
      <c r="J39" s="4">
        <v>2</v>
      </c>
      <c r="K39" s="4">
        <v>6</v>
      </c>
      <c r="L39" s="8"/>
      <c r="M39" s="8"/>
      <c r="N39" s="4" t="str">
        <f t="shared" si="2"/>
        <v/>
      </c>
      <c r="O39" s="4" t="str">
        <f t="shared" si="3"/>
        <v/>
      </c>
    </row>
    <row r="40" spans="1:15" x14ac:dyDescent="0.25">
      <c r="A40" s="4" t="s">
        <v>30</v>
      </c>
      <c r="B40" s="5">
        <v>43644</v>
      </c>
      <c r="C40" s="4">
        <v>1</v>
      </c>
      <c r="D40" s="4" t="s">
        <v>32</v>
      </c>
      <c r="E40" s="4">
        <v>0.25</v>
      </c>
      <c r="F40" s="4" t="s">
        <v>8</v>
      </c>
      <c r="G40" s="3">
        <v>8</v>
      </c>
      <c r="H40" s="4" t="s">
        <v>2</v>
      </c>
      <c r="I40" s="4">
        <v>0.25</v>
      </c>
      <c r="J40" s="4">
        <v>1</v>
      </c>
      <c r="K40" s="4">
        <v>1</v>
      </c>
      <c r="L40" s="8"/>
      <c r="M40" s="8"/>
      <c r="N40" s="4" t="str">
        <f t="shared" si="2"/>
        <v/>
      </c>
      <c r="O40" s="4" t="str">
        <f t="shared" si="3"/>
        <v/>
      </c>
    </row>
    <row r="41" spans="1:15" x14ac:dyDescent="0.25">
      <c r="A41" s="4" t="s">
        <v>30</v>
      </c>
      <c r="B41" s="5">
        <v>43644</v>
      </c>
      <c r="C41" s="4">
        <v>1</v>
      </c>
      <c r="D41" s="4" t="s">
        <v>32</v>
      </c>
      <c r="E41" s="4">
        <v>0.25</v>
      </c>
      <c r="F41" s="4" t="s">
        <v>8</v>
      </c>
      <c r="G41" s="3">
        <v>9</v>
      </c>
      <c r="H41" s="4" t="s">
        <v>2</v>
      </c>
      <c r="I41" s="4">
        <v>1.5</v>
      </c>
      <c r="J41" s="4">
        <v>4</v>
      </c>
      <c r="K41" s="4">
        <v>7</v>
      </c>
      <c r="L41" s="8"/>
      <c r="M41" s="8"/>
      <c r="N41" s="4" t="str">
        <f t="shared" si="2"/>
        <v/>
      </c>
      <c r="O41" s="4" t="str">
        <f t="shared" si="3"/>
        <v/>
      </c>
    </row>
    <row r="42" spans="1:15" x14ac:dyDescent="0.25">
      <c r="A42" s="4" t="s">
        <v>30</v>
      </c>
      <c r="B42" s="5">
        <v>43644</v>
      </c>
      <c r="C42" s="4">
        <v>1</v>
      </c>
      <c r="D42" s="4" t="s">
        <v>32</v>
      </c>
      <c r="E42" s="4">
        <v>0.25</v>
      </c>
      <c r="F42" s="4" t="s">
        <v>8</v>
      </c>
      <c r="G42" s="3">
        <v>10</v>
      </c>
      <c r="H42" s="3" t="s">
        <v>13</v>
      </c>
      <c r="I42" s="8"/>
      <c r="J42" s="8"/>
      <c r="K42" s="8"/>
      <c r="L42" s="4" t="s">
        <v>8</v>
      </c>
      <c r="M42" s="4" t="s">
        <v>8</v>
      </c>
      <c r="N42" s="4">
        <f t="shared" si="2"/>
        <v>1</v>
      </c>
      <c r="O42" s="4">
        <f t="shared" si="3"/>
        <v>1</v>
      </c>
    </row>
    <row r="43" spans="1:15" x14ac:dyDescent="0.25">
      <c r="A43" s="4" t="s">
        <v>30</v>
      </c>
      <c r="B43" s="5">
        <v>43644</v>
      </c>
      <c r="C43" s="4">
        <v>1</v>
      </c>
      <c r="D43" s="4" t="s">
        <v>32</v>
      </c>
      <c r="E43" s="4">
        <v>0.25</v>
      </c>
      <c r="F43" s="4" t="s">
        <v>8</v>
      </c>
      <c r="G43" s="3">
        <v>11</v>
      </c>
      <c r="H43" s="3" t="s">
        <v>13</v>
      </c>
      <c r="I43" s="8"/>
      <c r="J43" s="8"/>
      <c r="K43" s="8"/>
      <c r="L43" s="4" t="s">
        <v>8</v>
      </c>
      <c r="M43" s="4" t="s">
        <v>8</v>
      </c>
      <c r="N43" s="4">
        <f t="shared" si="2"/>
        <v>1</v>
      </c>
      <c r="O43" s="4">
        <f t="shared" si="3"/>
        <v>1</v>
      </c>
    </row>
    <row r="44" spans="1:15" x14ac:dyDescent="0.25">
      <c r="A44" s="4" t="s">
        <v>30</v>
      </c>
      <c r="B44" s="5">
        <v>43644</v>
      </c>
      <c r="C44" s="4">
        <v>1</v>
      </c>
      <c r="D44" s="4" t="s">
        <v>32</v>
      </c>
      <c r="E44" s="4">
        <v>0.25</v>
      </c>
      <c r="F44" s="4" t="s">
        <v>8</v>
      </c>
      <c r="G44" s="3">
        <v>12</v>
      </c>
      <c r="H44" s="3" t="s">
        <v>13</v>
      </c>
      <c r="I44" s="8"/>
      <c r="J44" s="8"/>
      <c r="K44" s="8"/>
      <c r="L44" s="4" t="s">
        <v>8</v>
      </c>
      <c r="M44" s="4" t="s">
        <v>8</v>
      </c>
      <c r="N44" s="4">
        <f t="shared" si="2"/>
        <v>1</v>
      </c>
      <c r="O44" s="4">
        <f t="shared" si="3"/>
        <v>1</v>
      </c>
    </row>
    <row r="45" spans="1:15" x14ac:dyDescent="0.25">
      <c r="A45" s="4" t="s">
        <v>30</v>
      </c>
      <c r="B45" s="5">
        <v>43644</v>
      </c>
      <c r="C45" s="4">
        <v>1</v>
      </c>
      <c r="D45" s="4" t="s">
        <v>32</v>
      </c>
      <c r="E45" s="4">
        <v>0.25</v>
      </c>
      <c r="F45" s="4" t="s">
        <v>8</v>
      </c>
      <c r="G45" s="3">
        <v>13</v>
      </c>
      <c r="H45" s="3" t="s">
        <v>13</v>
      </c>
      <c r="I45" s="8"/>
      <c r="J45" s="8"/>
      <c r="K45" s="8"/>
      <c r="L45" s="4" t="s">
        <v>65</v>
      </c>
      <c r="M45" s="4" t="s">
        <v>65</v>
      </c>
      <c r="N45" s="4">
        <f t="shared" si="2"/>
        <v>0</v>
      </c>
      <c r="O45" s="4">
        <f t="shared" si="3"/>
        <v>0</v>
      </c>
    </row>
    <row r="46" spans="1:15" x14ac:dyDescent="0.25">
      <c r="A46" s="4" t="s">
        <v>30</v>
      </c>
      <c r="B46" s="5">
        <v>43644</v>
      </c>
      <c r="C46" s="4">
        <v>1</v>
      </c>
      <c r="D46" s="4" t="s">
        <v>32</v>
      </c>
      <c r="E46" s="4">
        <v>0.25</v>
      </c>
      <c r="F46" s="4" t="s">
        <v>8</v>
      </c>
      <c r="G46" s="3">
        <v>14</v>
      </c>
      <c r="H46" s="3" t="s">
        <v>13</v>
      </c>
      <c r="I46" s="8"/>
      <c r="J46" s="8"/>
      <c r="K46" s="8"/>
      <c r="L46" s="4" t="s">
        <v>8</v>
      </c>
      <c r="M46" s="4" t="s">
        <v>8</v>
      </c>
      <c r="N46" s="4">
        <f t="shared" si="2"/>
        <v>1</v>
      </c>
      <c r="O46" s="4">
        <f t="shared" si="3"/>
        <v>1</v>
      </c>
    </row>
    <row r="47" spans="1:15" hidden="1" x14ac:dyDescent="0.25">
      <c r="A47" s="4"/>
      <c r="B47" s="5"/>
      <c r="D47" s="4"/>
      <c r="E47" s="4"/>
      <c r="F47" s="4"/>
      <c r="H47" s="4"/>
      <c r="I47" s="8"/>
      <c r="J47" s="8"/>
      <c r="K47" s="8"/>
      <c r="N47" s="4" t="str">
        <f t="shared" si="2"/>
        <v/>
      </c>
      <c r="O47" s="4" t="str">
        <f t="shared" si="3"/>
        <v/>
      </c>
    </row>
    <row r="48" spans="1:15" hidden="1" x14ac:dyDescent="0.25">
      <c r="A48" s="4">
        <v>17</v>
      </c>
      <c r="B48" s="5">
        <v>43648</v>
      </c>
      <c r="C48" s="4">
        <v>1</v>
      </c>
      <c r="D48" s="4" t="s">
        <v>36</v>
      </c>
      <c r="E48" s="4">
        <v>0.25</v>
      </c>
      <c r="F48" s="4" t="s">
        <v>8</v>
      </c>
      <c r="G48" s="3">
        <v>1</v>
      </c>
      <c r="H48" s="4" t="s">
        <v>14</v>
      </c>
      <c r="I48" s="4">
        <v>0.5</v>
      </c>
      <c r="J48" s="13"/>
      <c r="K48" s="4">
        <v>0</v>
      </c>
      <c r="L48" s="8"/>
      <c r="M48" s="8"/>
      <c r="N48" s="4" t="str">
        <f t="shared" si="2"/>
        <v/>
      </c>
      <c r="O48" s="4" t="str">
        <f t="shared" si="3"/>
        <v/>
      </c>
    </row>
    <row r="49" spans="1:15" hidden="1" x14ac:dyDescent="0.25">
      <c r="A49" s="4">
        <v>17</v>
      </c>
      <c r="B49" s="5">
        <v>43648</v>
      </c>
      <c r="C49" s="4">
        <v>1</v>
      </c>
      <c r="D49" s="4" t="s">
        <v>36</v>
      </c>
      <c r="E49" s="4">
        <v>0.25</v>
      </c>
      <c r="F49" s="4" t="s">
        <v>8</v>
      </c>
      <c r="G49" s="3">
        <v>2</v>
      </c>
      <c r="H49" s="4" t="s">
        <v>2</v>
      </c>
      <c r="I49" s="4">
        <v>0.25</v>
      </c>
      <c r="J49" s="4">
        <v>0</v>
      </c>
      <c r="K49" s="4">
        <v>0</v>
      </c>
      <c r="L49" s="8"/>
      <c r="M49" s="8"/>
      <c r="N49" s="4" t="str">
        <f t="shared" si="2"/>
        <v/>
      </c>
      <c r="O49" s="4" t="str">
        <f t="shared" si="3"/>
        <v/>
      </c>
    </row>
    <row r="50" spans="1:15" hidden="1" x14ac:dyDescent="0.25">
      <c r="A50" s="4">
        <v>17</v>
      </c>
      <c r="B50" s="5">
        <v>43648</v>
      </c>
      <c r="C50" s="4">
        <v>1</v>
      </c>
      <c r="D50" s="4" t="s">
        <v>36</v>
      </c>
      <c r="E50" s="4">
        <v>0.25</v>
      </c>
      <c r="F50" s="4" t="s">
        <v>8</v>
      </c>
      <c r="G50" s="3">
        <v>3</v>
      </c>
      <c r="H50" s="4" t="s">
        <v>2</v>
      </c>
      <c r="I50" s="4">
        <v>1.5</v>
      </c>
      <c r="J50" s="4">
        <v>2</v>
      </c>
      <c r="K50" s="4">
        <v>4</v>
      </c>
      <c r="L50" s="8"/>
      <c r="M50" s="8"/>
      <c r="N50" s="4" t="str">
        <f t="shared" si="2"/>
        <v/>
      </c>
      <c r="O50" s="4" t="str">
        <f t="shared" si="3"/>
        <v/>
      </c>
    </row>
    <row r="51" spans="1:15" hidden="1" x14ac:dyDescent="0.25">
      <c r="A51" s="4">
        <v>17</v>
      </c>
      <c r="B51" s="5">
        <v>43648</v>
      </c>
      <c r="C51" s="4">
        <v>1</v>
      </c>
      <c r="D51" s="4" t="s">
        <v>36</v>
      </c>
      <c r="E51" s="4">
        <v>0.25</v>
      </c>
      <c r="F51" s="4" t="s">
        <v>8</v>
      </c>
      <c r="G51" s="3">
        <v>4</v>
      </c>
      <c r="H51" s="4" t="s">
        <v>2</v>
      </c>
      <c r="I51" s="4">
        <v>0.25</v>
      </c>
      <c r="J51" s="4">
        <v>5</v>
      </c>
      <c r="K51" s="4">
        <v>1</v>
      </c>
      <c r="L51" s="8"/>
      <c r="M51" s="8"/>
      <c r="N51" s="4" t="str">
        <f t="shared" si="2"/>
        <v/>
      </c>
      <c r="O51" s="4" t="str">
        <f t="shared" si="3"/>
        <v/>
      </c>
    </row>
    <row r="52" spans="1:15" hidden="1" x14ac:dyDescent="0.25">
      <c r="A52" s="4">
        <v>17</v>
      </c>
      <c r="B52" s="5">
        <v>43648</v>
      </c>
      <c r="C52" s="4">
        <v>1</v>
      </c>
      <c r="D52" s="4" t="s">
        <v>36</v>
      </c>
      <c r="E52" s="4">
        <v>0.25</v>
      </c>
      <c r="F52" s="4" t="s">
        <v>8</v>
      </c>
      <c r="G52" s="3">
        <v>5</v>
      </c>
      <c r="H52" s="4" t="s">
        <v>2</v>
      </c>
      <c r="I52" s="4">
        <v>1.5</v>
      </c>
      <c r="J52" s="4">
        <v>6</v>
      </c>
      <c r="K52" s="4">
        <v>2</v>
      </c>
      <c r="L52" s="8"/>
      <c r="M52" s="8"/>
      <c r="N52" s="4" t="str">
        <f t="shared" si="2"/>
        <v/>
      </c>
      <c r="O52" s="4" t="str">
        <f t="shared" si="3"/>
        <v/>
      </c>
    </row>
    <row r="53" spans="1:15" hidden="1" x14ac:dyDescent="0.25">
      <c r="A53" s="4">
        <v>17</v>
      </c>
      <c r="B53" s="5">
        <v>43648</v>
      </c>
      <c r="C53" s="4">
        <v>1</v>
      </c>
      <c r="D53" s="4" t="s">
        <v>36</v>
      </c>
      <c r="E53" s="4">
        <v>0.25</v>
      </c>
      <c r="F53" s="4" t="s">
        <v>8</v>
      </c>
      <c r="G53" s="3">
        <v>6</v>
      </c>
      <c r="H53" s="4" t="s">
        <v>2</v>
      </c>
      <c r="I53" s="4">
        <v>0.25</v>
      </c>
      <c r="J53" s="4">
        <v>8</v>
      </c>
      <c r="K53" s="4">
        <v>6</v>
      </c>
      <c r="L53" s="8"/>
      <c r="M53" s="8"/>
      <c r="N53" s="4" t="str">
        <f t="shared" si="2"/>
        <v/>
      </c>
      <c r="O53" s="4" t="str">
        <f t="shared" si="3"/>
        <v/>
      </c>
    </row>
    <row r="54" spans="1:15" hidden="1" x14ac:dyDescent="0.25">
      <c r="A54" s="4">
        <v>17</v>
      </c>
      <c r="B54" s="5">
        <v>43648</v>
      </c>
      <c r="C54" s="4">
        <v>1</v>
      </c>
      <c r="D54" s="4" t="s">
        <v>36</v>
      </c>
      <c r="E54" s="4">
        <v>0.25</v>
      </c>
      <c r="F54" s="4" t="s">
        <v>8</v>
      </c>
      <c r="G54" s="3">
        <v>7</v>
      </c>
      <c r="H54" s="4" t="s">
        <v>2</v>
      </c>
      <c r="I54" s="4">
        <v>1.5</v>
      </c>
      <c r="J54" s="4">
        <v>5</v>
      </c>
      <c r="K54" s="4">
        <v>1</v>
      </c>
      <c r="L54" s="8"/>
      <c r="M54" s="8"/>
      <c r="N54" s="4" t="str">
        <f t="shared" si="2"/>
        <v/>
      </c>
      <c r="O54" s="4" t="str">
        <f t="shared" si="3"/>
        <v/>
      </c>
    </row>
    <row r="55" spans="1:15" hidden="1" x14ac:dyDescent="0.25">
      <c r="A55" s="4">
        <v>17</v>
      </c>
      <c r="B55" s="5">
        <v>43648</v>
      </c>
      <c r="C55" s="4">
        <v>1</v>
      </c>
      <c r="D55" s="4" t="s">
        <v>36</v>
      </c>
      <c r="E55" s="4">
        <v>0.25</v>
      </c>
      <c r="F55" s="4" t="s">
        <v>8</v>
      </c>
      <c r="G55" s="3">
        <v>8</v>
      </c>
      <c r="H55" s="4" t="s">
        <v>2</v>
      </c>
      <c r="I55" s="4">
        <v>0.25</v>
      </c>
      <c r="J55" s="4">
        <v>6</v>
      </c>
      <c r="K55" s="4">
        <v>0</v>
      </c>
      <c r="L55" s="8"/>
      <c r="M55" s="8"/>
      <c r="N55" s="4" t="str">
        <f t="shared" si="2"/>
        <v/>
      </c>
      <c r="O55" s="4" t="str">
        <f t="shared" si="3"/>
        <v/>
      </c>
    </row>
    <row r="56" spans="1:15" hidden="1" x14ac:dyDescent="0.25">
      <c r="A56" s="4">
        <v>17</v>
      </c>
      <c r="B56" s="5">
        <v>43648</v>
      </c>
      <c r="C56" s="4">
        <v>1</v>
      </c>
      <c r="D56" s="4" t="s">
        <v>36</v>
      </c>
      <c r="E56" s="4">
        <v>0.25</v>
      </c>
      <c r="F56" s="4" t="s">
        <v>8</v>
      </c>
      <c r="G56" s="3">
        <v>9</v>
      </c>
      <c r="H56" s="4" t="s">
        <v>2</v>
      </c>
      <c r="I56" s="4">
        <v>1.5</v>
      </c>
      <c r="J56" s="4">
        <v>6</v>
      </c>
      <c r="K56" s="4">
        <v>2</v>
      </c>
      <c r="L56" s="8"/>
      <c r="M56" s="8"/>
      <c r="N56" s="4" t="str">
        <f t="shared" si="2"/>
        <v/>
      </c>
      <c r="O56" s="4" t="str">
        <f t="shared" si="3"/>
        <v/>
      </c>
    </row>
    <row r="57" spans="1:15" hidden="1" x14ac:dyDescent="0.25">
      <c r="A57" s="4">
        <v>17</v>
      </c>
      <c r="B57" s="5">
        <v>43648</v>
      </c>
      <c r="C57" s="4">
        <v>1</v>
      </c>
      <c r="D57" s="4" t="s">
        <v>36</v>
      </c>
      <c r="E57" s="4">
        <v>0.25</v>
      </c>
      <c r="F57" s="4" t="s">
        <v>8</v>
      </c>
      <c r="G57" s="3">
        <v>10</v>
      </c>
      <c r="H57" s="3" t="s">
        <v>13</v>
      </c>
      <c r="I57" s="8"/>
      <c r="J57" s="8"/>
      <c r="K57" s="8"/>
      <c r="L57" s="4" t="s">
        <v>8</v>
      </c>
      <c r="M57" s="4" t="s">
        <v>8</v>
      </c>
      <c r="N57" s="4">
        <f t="shared" si="2"/>
        <v>1</v>
      </c>
      <c r="O57" s="4">
        <f t="shared" si="3"/>
        <v>1</v>
      </c>
    </row>
    <row r="58" spans="1:15" hidden="1" x14ac:dyDescent="0.25">
      <c r="A58" s="4">
        <v>17</v>
      </c>
      <c r="B58" s="5">
        <v>43648</v>
      </c>
      <c r="C58" s="4">
        <v>1</v>
      </c>
      <c r="D58" s="4" t="s">
        <v>36</v>
      </c>
      <c r="E58" s="4">
        <v>0.25</v>
      </c>
      <c r="F58" s="4" t="s">
        <v>8</v>
      </c>
      <c r="G58" s="3">
        <v>11</v>
      </c>
      <c r="H58" s="3" t="s">
        <v>13</v>
      </c>
      <c r="I58" s="8"/>
      <c r="J58" s="8"/>
      <c r="K58" s="8"/>
      <c r="L58" s="4" t="s">
        <v>8</v>
      </c>
      <c r="M58" s="4" t="s">
        <v>8</v>
      </c>
      <c r="N58" s="4">
        <f t="shared" si="2"/>
        <v>1</v>
      </c>
      <c r="O58" s="4">
        <f t="shared" si="3"/>
        <v>1</v>
      </c>
    </row>
    <row r="59" spans="1:15" hidden="1" x14ac:dyDescent="0.25">
      <c r="A59" s="4">
        <v>17</v>
      </c>
      <c r="B59" s="5">
        <v>43648</v>
      </c>
      <c r="C59" s="4">
        <v>1</v>
      </c>
      <c r="D59" s="4" t="s">
        <v>36</v>
      </c>
      <c r="E59" s="4">
        <v>0.25</v>
      </c>
      <c r="F59" s="4" t="s">
        <v>8</v>
      </c>
      <c r="G59" s="3">
        <v>12</v>
      </c>
      <c r="H59" s="3" t="s">
        <v>13</v>
      </c>
      <c r="I59" s="8"/>
      <c r="J59" s="8"/>
      <c r="K59" s="8"/>
      <c r="L59" s="4" t="s">
        <v>8</v>
      </c>
      <c r="M59" s="4" t="s">
        <v>8</v>
      </c>
      <c r="N59" s="4">
        <f t="shared" si="2"/>
        <v>1</v>
      </c>
      <c r="O59" s="4">
        <f t="shared" si="3"/>
        <v>1</v>
      </c>
    </row>
    <row r="60" spans="1:15" hidden="1" x14ac:dyDescent="0.25">
      <c r="A60" s="4">
        <v>17</v>
      </c>
      <c r="B60" s="5">
        <v>43648</v>
      </c>
      <c r="C60" s="4">
        <v>1</v>
      </c>
      <c r="D60" s="4" t="s">
        <v>36</v>
      </c>
      <c r="E60" s="4">
        <v>0.25</v>
      </c>
      <c r="F60" s="4" t="s">
        <v>8</v>
      </c>
      <c r="G60" s="3">
        <v>13</v>
      </c>
      <c r="H60" s="3" t="s">
        <v>13</v>
      </c>
      <c r="I60" s="8"/>
      <c r="J60" s="8"/>
      <c r="K60" s="8"/>
      <c r="L60" s="4" t="s">
        <v>8</v>
      </c>
      <c r="M60" s="4" t="s">
        <v>8</v>
      </c>
      <c r="N60" s="4">
        <f t="shared" si="2"/>
        <v>1</v>
      </c>
      <c r="O60" s="4">
        <f t="shared" si="3"/>
        <v>1</v>
      </c>
    </row>
    <row r="61" spans="1:15" hidden="1" x14ac:dyDescent="0.25">
      <c r="A61" s="4">
        <v>17</v>
      </c>
      <c r="B61" s="5">
        <v>43648</v>
      </c>
      <c r="C61" s="4">
        <v>1</v>
      </c>
      <c r="D61" s="4" t="s">
        <v>36</v>
      </c>
      <c r="E61" s="4">
        <v>0.25</v>
      </c>
      <c r="F61" s="4" t="s">
        <v>8</v>
      </c>
      <c r="G61" s="3">
        <v>14</v>
      </c>
      <c r="H61" s="3" t="s">
        <v>13</v>
      </c>
      <c r="I61" s="8"/>
      <c r="J61" s="8"/>
      <c r="K61" s="8"/>
      <c r="L61" s="4" t="s">
        <v>65</v>
      </c>
      <c r="M61" s="4" t="s">
        <v>65</v>
      </c>
      <c r="N61" s="4">
        <f t="shared" si="2"/>
        <v>0</v>
      </c>
      <c r="O61" s="4">
        <f t="shared" si="3"/>
        <v>0</v>
      </c>
    </row>
    <row r="62" spans="1:15" hidden="1" x14ac:dyDescent="0.25">
      <c r="A62" s="4"/>
      <c r="B62" s="5"/>
      <c r="D62" s="4"/>
      <c r="E62" s="4"/>
      <c r="F62" s="4"/>
      <c r="G62" s="4"/>
      <c r="H62" s="4"/>
      <c r="I62" s="8"/>
      <c r="J62" s="8"/>
      <c r="K62" s="8"/>
      <c r="L62" s="4"/>
      <c r="M62" s="4"/>
      <c r="N62" s="4" t="str">
        <f t="shared" si="2"/>
        <v/>
      </c>
      <c r="O62" s="4" t="str">
        <f t="shared" si="3"/>
        <v/>
      </c>
    </row>
    <row r="63" spans="1:15" hidden="1" x14ac:dyDescent="0.25">
      <c r="A63" s="4">
        <v>17</v>
      </c>
      <c r="B63" s="5">
        <v>43648</v>
      </c>
      <c r="C63" s="4">
        <v>2</v>
      </c>
      <c r="D63" s="4" t="s">
        <v>36</v>
      </c>
      <c r="E63" s="4">
        <v>1.5</v>
      </c>
      <c r="F63" s="4" t="s">
        <v>9</v>
      </c>
      <c r="G63" s="4">
        <v>1</v>
      </c>
      <c r="H63" s="4" t="s">
        <v>14</v>
      </c>
      <c r="I63" s="4">
        <v>0.5</v>
      </c>
      <c r="J63" s="13"/>
      <c r="K63" s="4">
        <v>2</v>
      </c>
      <c r="L63" s="8"/>
      <c r="M63" s="8"/>
      <c r="N63" s="4" t="str">
        <f t="shared" si="2"/>
        <v/>
      </c>
      <c r="O63" s="4" t="str">
        <f t="shared" si="3"/>
        <v/>
      </c>
    </row>
    <row r="64" spans="1:15" hidden="1" x14ac:dyDescent="0.25">
      <c r="A64" s="4">
        <v>17</v>
      </c>
      <c r="B64" s="5">
        <v>43648</v>
      </c>
      <c r="C64" s="4">
        <v>2</v>
      </c>
      <c r="D64" s="4" t="s">
        <v>36</v>
      </c>
      <c r="E64" s="4">
        <v>1.5</v>
      </c>
      <c r="F64" s="4" t="s">
        <v>9</v>
      </c>
      <c r="G64" s="4">
        <v>2</v>
      </c>
      <c r="H64" s="4" t="s">
        <v>2</v>
      </c>
      <c r="I64" s="4">
        <v>1.5</v>
      </c>
      <c r="J64" s="4">
        <v>2</v>
      </c>
      <c r="K64" s="4">
        <v>4</v>
      </c>
      <c r="L64" s="8"/>
      <c r="M64" s="8"/>
      <c r="N64" s="4" t="str">
        <f t="shared" si="2"/>
        <v/>
      </c>
      <c r="O64" s="4" t="str">
        <f t="shared" si="3"/>
        <v/>
      </c>
    </row>
    <row r="65" spans="1:15" hidden="1" x14ac:dyDescent="0.25">
      <c r="A65" s="4">
        <v>17</v>
      </c>
      <c r="B65" s="5">
        <v>43648</v>
      </c>
      <c r="C65" s="4">
        <v>2</v>
      </c>
      <c r="D65" s="4" t="s">
        <v>36</v>
      </c>
      <c r="E65" s="4">
        <v>1.5</v>
      </c>
      <c r="F65" s="4" t="s">
        <v>9</v>
      </c>
      <c r="G65" s="3">
        <v>3</v>
      </c>
      <c r="H65" s="4" t="s">
        <v>2</v>
      </c>
      <c r="I65" s="4">
        <v>0.25</v>
      </c>
      <c r="J65" s="4">
        <v>4</v>
      </c>
      <c r="K65" s="4">
        <v>3</v>
      </c>
      <c r="L65" s="8"/>
      <c r="M65" s="8"/>
      <c r="N65" s="4" t="str">
        <f t="shared" si="2"/>
        <v/>
      </c>
      <c r="O65" s="4" t="str">
        <f t="shared" si="3"/>
        <v/>
      </c>
    </row>
    <row r="66" spans="1:15" hidden="1" x14ac:dyDescent="0.25">
      <c r="A66" s="4">
        <v>17</v>
      </c>
      <c r="B66" s="5">
        <v>43648</v>
      </c>
      <c r="C66" s="4">
        <v>2</v>
      </c>
      <c r="D66" s="4" t="s">
        <v>36</v>
      </c>
      <c r="E66" s="4">
        <v>1.5</v>
      </c>
      <c r="F66" s="4" t="s">
        <v>9</v>
      </c>
      <c r="G66" s="3">
        <v>4</v>
      </c>
      <c r="H66" s="4" t="s">
        <v>2</v>
      </c>
      <c r="I66" s="4">
        <v>1.5</v>
      </c>
      <c r="J66" s="4">
        <v>0</v>
      </c>
      <c r="K66" s="4">
        <v>6</v>
      </c>
      <c r="L66" s="8"/>
      <c r="M66" s="8"/>
      <c r="N66" s="4" t="str">
        <f t="shared" si="2"/>
        <v/>
      </c>
      <c r="O66" s="4" t="str">
        <f t="shared" si="3"/>
        <v/>
      </c>
    </row>
    <row r="67" spans="1:15" hidden="1" x14ac:dyDescent="0.25">
      <c r="A67" s="4">
        <v>17</v>
      </c>
      <c r="B67" s="5">
        <v>43648</v>
      </c>
      <c r="C67" s="4">
        <v>2</v>
      </c>
      <c r="D67" s="4" t="s">
        <v>36</v>
      </c>
      <c r="E67" s="4">
        <v>1.5</v>
      </c>
      <c r="F67" s="4" t="s">
        <v>9</v>
      </c>
      <c r="G67" s="3">
        <v>5</v>
      </c>
      <c r="H67" s="4" t="s">
        <v>2</v>
      </c>
      <c r="I67" s="4">
        <v>0.25</v>
      </c>
      <c r="J67" s="4">
        <v>6</v>
      </c>
      <c r="K67" s="4">
        <v>1</v>
      </c>
      <c r="L67" s="8"/>
      <c r="M67" s="8"/>
      <c r="N67" s="4" t="str">
        <f t="shared" si="2"/>
        <v/>
      </c>
      <c r="O67" s="4" t="str">
        <f t="shared" si="3"/>
        <v/>
      </c>
    </row>
    <row r="68" spans="1:15" hidden="1" x14ac:dyDescent="0.25">
      <c r="A68" s="4">
        <v>17</v>
      </c>
      <c r="B68" s="5">
        <v>43648</v>
      </c>
      <c r="C68" s="4">
        <v>2</v>
      </c>
      <c r="D68" s="4" t="s">
        <v>36</v>
      </c>
      <c r="E68" s="4">
        <v>1.5</v>
      </c>
      <c r="F68" s="4" t="s">
        <v>9</v>
      </c>
      <c r="G68" s="3">
        <v>6</v>
      </c>
      <c r="H68" s="4" t="s">
        <v>2</v>
      </c>
      <c r="I68" s="4">
        <v>1.5</v>
      </c>
      <c r="J68" s="4">
        <v>3</v>
      </c>
      <c r="K68" s="4">
        <v>8</v>
      </c>
      <c r="L68" s="8"/>
      <c r="M68" s="8"/>
      <c r="N68" s="4" t="str">
        <f t="shared" si="2"/>
        <v/>
      </c>
      <c r="O68" s="4" t="str">
        <f t="shared" si="3"/>
        <v/>
      </c>
    </row>
    <row r="69" spans="1:15" hidden="1" x14ac:dyDescent="0.25">
      <c r="A69" s="4">
        <v>17</v>
      </c>
      <c r="B69" s="5">
        <v>43648</v>
      </c>
      <c r="C69" s="4">
        <v>2</v>
      </c>
      <c r="D69" s="4" t="s">
        <v>36</v>
      </c>
      <c r="E69" s="4">
        <v>1.5</v>
      </c>
      <c r="F69" s="4" t="s">
        <v>9</v>
      </c>
      <c r="G69" s="3">
        <v>7</v>
      </c>
      <c r="H69" s="4" t="s">
        <v>2</v>
      </c>
      <c r="I69" s="4">
        <v>0.25</v>
      </c>
      <c r="J69" s="4">
        <v>15</v>
      </c>
      <c r="K69" s="4">
        <v>3</v>
      </c>
      <c r="L69" s="8"/>
      <c r="M69" s="8"/>
      <c r="N69" s="4" t="str">
        <f t="shared" si="2"/>
        <v/>
      </c>
      <c r="O69" s="4" t="str">
        <f t="shared" si="3"/>
        <v/>
      </c>
    </row>
    <row r="70" spans="1:15" hidden="1" x14ac:dyDescent="0.25">
      <c r="A70" s="4">
        <v>17</v>
      </c>
      <c r="B70" s="5">
        <v>43648</v>
      </c>
      <c r="C70" s="4">
        <v>2</v>
      </c>
      <c r="D70" s="4" t="s">
        <v>36</v>
      </c>
      <c r="E70" s="4">
        <v>1.5</v>
      </c>
      <c r="F70" s="4" t="s">
        <v>9</v>
      </c>
      <c r="G70" s="3">
        <v>8</v>
      </c>
      <c r="H70" s="4" t="s">
        <v>2</v>
      </c>
      <c r="I70" s="4">
        <v>1.5</v>
      </c>
      <c r="J70" s="4">
        <v>7</v>
      </c>
      <c r="K70" s="4">
        <v>6</v>
      </c>
      <c r="L70" s="8"/>
      <c r="M70" s="8"/>
      <c r="N70" s="4" t="str">
        <f t="shared" si="2"/>
        <v/>
      </c>
      <c r="O70" s="4" t="str">
        <f t="shared" si="3"/>
        <v/>
      </c>
    </row>
    <row r="71" spans="1:15" hidden="1" x14ac:dyDescent="0.25">
      <c r="A71" s="4">
        <v>17</v>
      </c>
      <c r="B71" s="5">
        <v>43648</v>
      </c>
      <c r="C71" s="4">
        <v>2</v>
      </c>
      <c r="D71" s="4" t="s">
        <v>36</v>
      </c>
      <c r="E71" s="4">
        <v>1.5</v>
      </c>
      <c r="F71" s="4" t="s">
        <v>9</v>
      </c>
      <c r="G71" s="3">
        <v>9</v>
      </c>
      <c r="H71" s="4" t="s">
        <v>2</v>
      </c>
      <c r="I71" s="4">
        <v>0.25</v>
      </c>
      <c r="J71" s="4">
        <v>7</v>
      </c>
      <c r="K71" s="4">
        <v>0</v>
      </c>
      <c r="L71" s="8"/>
      <c r="M71" s="8"/>
      <c r="N71" s="4" t="str">
        <f t="shared" si="2"/>
        <v/>
      </c>
      <c r="O71" s="4" t="str">
        <f t="shared" si="3"/>
        <v/>
      </c>
    </row>
    <row r="72" spans="1:15" hidden="1" x14ac:dyDescent="0.25">
      <c r="A72" s="4">
        <v>17</v>
      </c>
      <c r="B72" s="5">
        <v>43648</v>
      </c>
      <c r="C72" s="4">
        <v>2</v>
      </c>
      <c r="D72" s="4" t="s">
        <v>36</v>
      </c>
      <c r="E72" s="4">
        <v>1.5</v>
      </c>
      <c r="F72" s="4" t="s">
        <v>9</v>
      </c>
      <c r="G72" s="3">
        <v>10</v>
      </c>
      <c r="H72" s="3" t="s">
        <v>13</v>
      </c>
      <c r="I72" s="8"/>
      <c r="J72" s="8"/>
      <c r="K72" s="8"/>
      <c r="L72" s="3" t="s">
        <v>65</v>
      </c>
      <c r="M72" s="3" t="s">
        <v>65</v>
      </c>
      <c r="N72" s="4">
        <f t="shared" si="2"/>
        <v>1</v>
      </c>
      <c r="O72" s="4">
        <f t="shared" si="3"/>
        <v>1</v>
      </c>
    </row>
    <row r="73" spans="1:15" hidden="1" x14ac:dyDescent="0.25">
      <c r="A73" s="4">
        <v>17</v>
      </c>
      <c r="B73" s="5">
        <v>43648</v>
      </c>
      <c r="C73" s="4">
        <v>2</v>
      </c>
      <c r="D73" s="4" t="s">
        <v>36</v>
      </c>
      <c r="E73" s="4">
        <v>1.5</v>
      </c>
      <c r="F73" s="4" t="s">
        <v>9</v>
      </c>
      <c r="G73" s="3">
        <v>11</v>
      </c>
      <c r="H73" s="3" t="s">
        <v>13</v>
      </c>
      <c r="I73" s="8"/>
      <c r="J73" s="8"/>
      <c r="K73" s="8"/>
      <c r="L73" s="3" t="s">
        <v>65</v>
      </c>
      <c r="M73" s="3" t="s">
        <v>65</v>
      </c>
      <c r="N73" s="4">
        <f t="shared" si="2"/>
        <v>1</v>
      </c>
      <c r="O73" s="4">
        <f t="shared" si="3"/>
        <v>1</v>
      </c>
    </row>
    <row r="74" spans="1:15" hidden="1" x14ac:dyDescent="0.25">
      <c r="A74" s="4">
        <v>17</v>
      </c>
      <c r="B74" s="5">
        <v>43648</v>
      </c>
      <c r="C74" s="4">
        <v>2</v>
      </c>
      <c r="D74" s="4" t="s">
        <v>36</v>
      </c>
      <c r="E74" s="4">
        <v>1.5</v>
      </c>
      <c r="F74" s="4" t="s">
        <v>9</v>
      </c>
      <c r="G74" s="3">
        <v>12</v>
      </c>
      <c r="H74" s="3" t="s">
        <v>13</v>
      </c>
      <c r="I74" s="8"/>
      <c r="J74" s="8"/>
      <c r="K74" s="8"/>
      <c r="L74" s="3" t="s">
        <v>65</v>
      </c>
      <c r="M74" s="3" t="s">
        <v>65</v>
      </c>
      <c r="N74" s="4">
        <f t="shared" si="2"/>
        <v>1</v>
      </c>
      <c r="O74" s="4">
        <f t="shared" si="3"/>
        <v>1</v>
      </c>
    </row>
    <row r="75" spans="1:15" hidden="1" x14ac:dyDescent="0.25">
      <c r="A75" s="4">
        <v>17</v>
      </c>
      <c r="B75" s="5">
        <v>43648</v>
      </c>
      <c r="C75" s="4">
        <v>2</v>
      </c>
      <c r="D75" s="4" t="s">
        <v>36</v>
      </c>
      <c r="E75" s="4">
        <v>1.5</v>
      </c>
      <c r="F75" s="4" t="s">
        <v>9</v>
      </c>
      <c r="G75" s="3">
        <v>13</v>
      </c>
      <c r="H75" s="3" t="s">
        <v>13</v>
      </c>
      <c r="I75" s="8"/>
      <c r="J75" s="8"/>
      <c r="K75" s="8"/>
      <c r="L75" s="3" t="s">
        <v>65</v>
      </c>
      <c r="M75" s="3" t="s">
        <v>65</v>
      </c>
      <c r="N75" s="4">
        <f t="shared" si="2"/>
        <v>1</v>
      </c>
      <c r="O75" s="4">
        <f t="shared" si="3"/>
        <v>1</v>
      </c>
    </row>
    <row r="76" spans="1:15" hidden="1" x14ac:dyDescent="0.25">
      <c r="A76" s="4">
        <v>17</v>
      </c>
      <c r="B76" s="5">
        <v>43648</v>
      </c>
      <c r="C76" s="4">
        <v>2</v>
      </c>
      <c r="D76" s="4" t="s">
        <v>36</v>
      </c>
      <c r="E76" s="4">
        <v>1.5</v>
      </c>
      <c r="F76" s="4" t="s">
        <v>9</v>
      </c>
      <c r="G76" s="3">
        <v>14</v>
      </c>
      <c r="H76" s="3" t="s">
        <v>13</v>
      </c>
      <c r="I76" s="8"/>
      <c r="J76" s="8"/>
      <c r="K76" s="8"/>
      <c r="L76" s="3" t="s">
        <v>65</v>
      </c>
      <c r="M76" s="3" t="s">
        <v>65</v>
      </c>
      <c r="N76" s="4">
        <f t="shared" si="2"/>
        <v>1</v>
      </c>
      <c r="O76" s="4">
        <f t="shared" si="3"/>
        <v>1</v>
      </c>
    </row>
    <row r="77" spans="1:15" hidden="1" x14ac:dyDescent="0.25">
      <c r="A77" s="4"/>
      <c r="B77" s="5"/>
      <c r="D77" s="4"/>
      <c r="E77" s="4"/>
      <c r="F77" s="4"/>
      <c r="G77" s="4"/>
      <c r="H77" s="4"/>
      <c r="I77" s="8"/>
      <c r="J77" s="8"/>
      <c r="K77" s="8"/>
      <c r="N77" s="4" t="str">
        <f t="shared" si="2"/>
        <v/>
      </c>
      <c r="O77" s="4" t="str">
        <f t="shared" si="3"/>
        <v/>
      </c>
    </row>
    <row r="78" spans="1:15" hidden="1" x14ac:dyDescent="0.25">
      <c r="A78" s="4">
        <v>11</v>
      </c>
      <c r="B78" s="5">
        <v>43650</v>
      </c>
      <c r="C78" s="4">
        <v>1</v>
      </c>
      <c r="D78" s="4" t="s">
        <v>36</v>
      </c>
      <c r="E78" s="4">
        <v>0.25</v>
      </c>
      <c r="F78" s="4" t="s">
        <v>9</v>
      </c>
      <c r="G78" s="4">
        <v>1</v>
      </c>
      <c r="H78" s="4" t="s">
        <v>14</v>
      </c>
      <c r="I78" s="4">
        <v>0.5</v>
      </c>
      <c r="J78" s="13"/>
      <c r="K78" s="4">
        <v>0</v>
      </c>
      <c r="L78" s="8"/>
      <c r="M78" s="8"/>
      <c r="N78" s="4" t="str">
        <f t="shared" si="2"/>
        <v/>
      </c>
      <c r="O78" s="4" t="str">
        <f t="shared" si="3"/>
        <v/>
      </c>
    </row>
    <row r="79" spans="1:15" hidden="1" x14ac:dyDescent="0.25">
      <c r="A79" s="4">
        <v>11</v>
      </c>
      <c r="B79" s="5">
        <v>43650</v>
      </c>
      <c r="C79" s="4">
        <v>1</v>
      </c>
      <c r="D79" s="4" t="s">
        <v>36</v>
      </c>
      <c r="E79" s="4">
        <v>0.25</v>
      </c>
      <c r="F79" s="4" t="s">
        <v>9</v>
      </c>
      <c r="G79" s="4">
        <v>2</v>
      </c>
      <c r="H79" s="4" t="s">
        <v>2</v>
      </c>
      <c r="I79" s="4">
        <v>0.25</v>
      </c>
      <c r="J79" s="4">
        <v>4</v>
      </c>
      <c r="K79" s="4">
        <v>0</v>
      </c>
      <c r="L79" s="8"/>
      <c r="M79" s="8"/>
      <c r="N79" s="4" t="str">
        <f t="shared" si="2"/>
        <v/>
      </c>
      <c r="O79" s="4" t="str">
        <f t="shared" si="3"/>
        <v/>
      </c>
    </row>
    <row r="80" spans="1:15" hidden="1" x14ac:dyDescent="0.25">
      <c r="A80" s="4">
        <v>11</v>
      </c>
      <c r="B80" s="5">
        <v>43650</v>
      </c>
      <c r="C80" s="4">
        <v>1</v>
      </c>
      <c r="D80" s="4" t="s">
        <v>36</v>
      </c>
      <c r="E80" s="4">
        <v>0.25</v>
      </c>
      <c r="F80" s="4" t="s">
        <v>9</v>
      </c>
      <c r="G80" s="3">
        <v>3</v>
      </c>
      <c r="H80" s="4" t="s">
        <v>2</v>
      </c>
      <c r="I80" s="4">
        <v>1.5</v>
      </c>
      <c r="J80" s="4">
        <v>0</v>
      </c>
      <c r="K80" s="4">
        <v>1</v>
      </c>
      <c r="L80" s="8"/>
      <c r="M80" s="8"/>
      <c r="N80" s="4" t="str">
        <f t="shared" ref="N80:N143" si="4">IF(H80="testing",IF(L80=F80,1,0),"")</f>
        <v/>
      </c>
      <c r="O80" s="4" t="str">
        <f t="shared" ref="O80:O143" si="5">IF(H80="testing",IF(M80=F80,1,0),"")</f>
        <v/>
      </c>
    </row>
    <row r="81" spans="1:15" hidden="1" x14ac:dyDescent="0.25">
      <c r="A81" s="4">
        <v>11</v>
      </c>
      <c r="B81" s="5">
        <v>43650</v>
      </c>
      <c r="C81" s="4">
        <v>1</v>
      </c>
      <c r="D81" s="4" t="s">
        <v>36</v>
      </c>
      <c r="E81" s="4">
        <v>0.25</v>
      </c>
      <c r="F81" s="4" t="s">
        <v>9</v>
      </c>
      <c r="G81" s="3">
        <v>4</v>
      </c>
      <c r="H81" s="4" t="s">
        <v>2</v>
      </c>
      <c r="I81" s="4">
        <v>0.25</v>
      </c>
      <c r="J81" s="4">
        <v>0</v>
      </c>
      <c r="K81" s="4">
        <v>0</v>
      </c>
      <c r="L81" s="8"/>
      <c r="M81" s="8"/>
      <c r="N81" s="4" t="str">
        <f t="shared" si="4"/>
        <v/>
      </c>
      <c r="O81" s="4" t="str">
        <f t="shared" si="5"/>
        <v/>
      </c>
    </row>
    <row r="82" spans="1:15" hidden="1" x14ac:dyDescent="0.25">
      <c r="A82" s="4">
        <v>11</v>
      </c>
      <c r="B82" s="5">
        <v>43650</v>
      </c>
      <c r="C82" s="4">
        <v>1</v>
      </c>
      <c r="D82" s="4" t="s">
        <v>36</v>
      </c>
      <c r="E82" s="4">
        <v>0.25</v>
      </c>
      <c r="F82" s="4" t="s">
        <v>9</v>
      </c>
      <c r="G82" s="3">
        <v>5</v>
      </c>
      <c r="H82" s="4" t="s">
        <v>2</v>
      </c>
      <c r="I82" s="4">
        <v>1.5</v>
      </c>
      <c r="J82" s="4">
        <v>3</v>
      </c>
      <c r="K82" s="4">
        <v>3</v>
      </c>
      <c r="L82" s="8"/>
      <c r="M82" s="8"/>
      <c r="N82" s="4" t="str">
        <f t="shared" si="4"/>
        <v/>
      </c>
      <c r="O82" s="4" t="str">
        <f t="shared" si="5"/>
        <v/>
      </c>
    </row>
    <row r="83" spans="1:15" hidden="1" x14ac:dyDescent="0.25">
      <c r="A83" s="4">
        <v>11</v>
      </c>
      <c r="B83" s="5">
        <v>43650</v>
      </c>
      <c r="C83" s="4">
        <v>1</v>
      </c>
      <c r="D83" s="4" t="s">
        <v>36</v>
      </c>
      <c r="E83" s="4">
        <v>0.25</v>
      </c>
      <c r="F83" s="4" t="s">
        <v>9</v>
      </c>
      <c r="G83" s="3">
        <v>6</v>
      </c>
      <c r="H83" s="4" t="s">
        <v>2</v>
      </c>
      <c r="I83" s="4">
        <v>0.25</v>
      </c>
      <c r="J83" s="4">
        <v>0</v>
      </c>
      <c r="K83" s="4">
        <v>0</v>
      </c>
      <c r="L83" s="8"/>
      <c r="M83" s="8"/>
      <c r="N83" s="4" t="str">
        <f t="shared" si="4"/>
        <v/>
      </c>
      <c r="O83" s="4" t="str">
        <f t="shared" si="5"/>
        <v/>
      </c>
    </row>
    <row r="84" spans="1:15" hidden="1" x14ac:dyDescent="0.25">
      <c r="A84" s="4">
        <v>11</v>
      </c>
      <c r="B84" s="5">
        <v>43650</v>
      </c>
      <c r="C84" s="4">
        <v>1</v>
      </c>
      <c r="D84" s="4" t="s">
        <v>36</v>
      </c>
      <c r="E84" s="4">
        <v>0.25</v>
      </c>
      <c r="F84" s="4" t="s">
        <v>9</v>
      </c>
      <c r="G84" s="3">
        <v>7</v>
      </c>
      <c r="H84" s="4" t="s">
        <v>2</v>
      </c>
      <c r="I84" s="4">
        <v>1.5</v>
      </c>
      <c r="J84" s="4">
        <v>0</v>
      </c>
      <c r="K84" s="4">
        <v>5</v>
      </c>
      <c r="L84" s="8"/>
      <c r="M84" s="8"/>
      <c r="N84" s="4" t="str">
        <f t="shared" si="4"/>
        <v/>
      </c>
      <c r="O84" s="4" t="str">
        <f t="shared" si="5"/>
        <v/>
      </c>
    </row>
    <row r="85" spans="1:15" hidden="1" x14ac:dyDescent="0.25">
      <c r="A85" s="4">
        <v>11</v>
      </c>
      <c r="B85" s="5">
        <v>43650</v>
      </c>
      <c r="C85" s="4">
        <v>1</v>
      </c>
      <c r="D85" s="4" t="s">
        <v>36</v>
      </c>
      <c r="E85" s="4">
        <v>0.25</v>
      </c>
      <c r="F85" s="4" t="s">
        <v>9</v>
      </c>
      <c r="G85" s="3">
        <v>8</v>
      </c>
      <c r="H85" s="4" t="s">
        <v>2</v>
      </c>
      <c r="I85" s="4">
        <v>0.25</v>
      </c>
      <c r="J85" s="4">
        <v>0</v>
      </c>
      <c r="K85" s="4">
        <v>0</v>
      </c>
      <c r="L85" s="8"/>
      <c r="M85" s="8"/>
      <c r="N85" s="4" t="str">
        <f t="shared" si="4"/>
        <v/>
      </c>
      <c r="O85" s="4" t="str">
        <f t="shared" si="5"/>
        <v/>
      </c>
    </row>
    <row r="86" spans="1:15" hidden="1" x14ac:dyDescent="0.25">
      <c r="A86" s="4">
        <v>11</v>
      </c>
      <c r="B86" s="5">
        <v>43650</v>
      </c>
      <c r="C86" s="4">
        <v>1</v>
      </c>
      <c r="D86" s="4" t="s">
        <v>36</v>
      </c>
      <c r="E86" s="4">
        <v>0.25</v>
      </c>
      <c r="F86" s="4" t="s">
        <v>9</v>
      </c>
      <c r="G86" s="3">
        <v>9</v>
      </c>
      <c r="H86" s="4" t="s">
        <v>2</v>
      </c>
      <c r="I86" s="4">
        <v>1.5</v>
      </c>
      <c r="J86" s="4">
        <v>3</v>
      </c>
      <c r="K86" s="4">
        <v>3</v>
      </c>
      <c r="L86" s="8"/>
      <c r="M86" s="8"/>
      <c r="N86" s="4" t="str">
        <f t="shared" si="4"/>
        <v/>
      </c>
      <c r="O86" s="4" t="str">
        <f t="shared" si="5"/>
        <v/>
      </c>
    </row>
    <row r="87" spans="1:15" hidden="1" x14ac:dyDescent="0.25">
      <c r="A87" s="4">
        <v>11</v>
      </c>
      <c r="B87" s="5">
        <v>43650</v>
      </c>
      <c r="C87" s="4">
        <v>1</v>
      </c>
      <c r="D87" s="4" t="s">
        <v>36</v>
      </c>
      <c r="E87" s="4">
        <v>0.25</v>
      </c>
      <c r="F87" s="4" t="s">
        <v>9</v>
      </c>
      <c r="G87" s="3">
        <v>10</v>
      </c>
      <c r="H87" s="3" t="s">
        <v>13</v>
      </c>
      <c r="I87" s="8"/>
      <c r="J87" s="8"/>
      <c r="K87" s="8"/>
      <c r="L87" s="3" t="s">
        <v>65</v>
      </c>
      <c r="M87" s="3" t="s">
        <v>65</v>
      </c>
      <c r="N87" s="4">
        <f t="shared" si="4"/>
        <v>1</v>
      </c>
      <c r="O87" s="4">
        <f t="shared" si="5"/>
        <v>1</v>
      </c>
    </row>
    <row r="88" spans="1:15" hidden="1" x14ac:dyDescent="0.25">
      <c r="A88" s="4">
        <v>11</v>
      </c>
      <c r="B88" s="5">
        <v>43650</v>
      </c>
      <c r="C88" s="4">
        <v>1</v>
      </c>
      <c r="D88" s="4" t="s">
        <v>36</v>
      </c>
      <c r="E88" s="4">
        <v>0.25</v>
      </c>
      <c r="F88" s="4" t="s">
        <v>9</v>
      </c>
      <c r="G88" s="3">
        <v>11</v>
      </c>
      <c r="H88" s="3" t="s">
        <v>13</v>
      </c>
      <c r="I88" s="8"/>
      <c r="J88" s="8"/>
      <c r="K88" s="8"/>
      <c r="L88" s="3" t="s">
        <v>65</v>
      </c>
      <c r="M88" s="3" t="s">
        <v>65</v>
      </c>
      <c r="N88" s="4">
        <f t="shared" si="4"/>
        <v>1</v>
      </c>
      <c r="O88" s="4">
        <f t="shared" si="5"/>
        <v>1</v>
      </c>
    </row>
    <row r="89" spans="1:15" hidden="1" x14ac:dyDescent="0.25">
      <c r="A89" s="4">
        <v>11</v>
      </c>
      <c r="B89" s="5">
        <v>43650</v>
      </c>
      <c r="C89" s="4">
        <v>1</v>
      </c>
      <c r="D89" s="4" t="s">
        <v>36</v>
      </c>
      <c r="E89" s="4">
        <v>0.25</v>
      </c>
      <c r="F89" s="4" t="s">
        <v>9</v>
      </c>
      <c r="G89" s="3">
        <v>12</v>
      </c>
      <c r="H89" s="3" t="s">
        <v>13</v>
      </c>
      <c r="I89" s="8"/>
      <c r="J89" s="8"/>
      <c r="K89" s="8"/>
      <c r="L89" s="3" t="s">
        <v>65</v>
      </c>
      <c r="M89" s="3" t="s">
        <v>65</v>
      </c>
      <c r="N89" s="4">
        <f t="shared" si="4"/>
        <v>1</v>
      </c>
      <c r="O89" s="4">
        <f t="shared" si="5"/>
        <v>1</v>
      </c>
    </row>
    <row r="90" spans="1:15" hidden="1" x14ac:dyDescent="0.25">
      <c r="A90" s="4">
        <v>11</v>
      </c>
      <c r="B90" s="5">
        <v>43650</v>
      </c>
      <c r="C90" s="4">
        <v>1</v>
      </c>
      <c r="D90" s="4" t="s">
        <v>36</v>
      </c>
      <c r="E90" s="4">
        <v>0.25</v>
      </c>
      <c r="F90" s="4" t="s">
        <v>9</v>
      </c>
      <c r="G90" s="3">
        <v>13</v>
      </c>
      <c r="H90" s="3" t="s">
        <v>13</v>
      </c>
      <c r="I90" s="8"/>
      <c r="J90" s="8"/>
      <c r="K90" s="8"/>
      <c r="L90" s="3" t="s">
        <v>65</v>
      </c>
      <c r="M90" s="3" t="s">
        <v>65</v>
      </c>
      <c r="N90" s="4">
        <f t="shared" si="4"/>
        <v>1</v>
      </c>
      <c r="O90" s="4">
        <f t="shared" si="5"/>
        <v>1</v>
      </c>
    </row>
    <row r="91" spans="1:15" hidden="1" x14ac:dyDescent="0.25">
      <c r="A91" s="4">
        <v>11</v>
      </c>
      <c r="B91" s="5">
        <v>43650</v>
      </c>
      <c r="C91" s="4">
        <v>1</v>
      </c>
      <c r="D91" s="4" t="s">
        <v>36</v>
      </c>
      <c r="E91" s="4">
        <v>0.25</v>
      </c>
      <c r="F91" s="4" t="s">
        <v>9</v>
      </c>
      <c r="G91" s="3">
        <v>14</v>
      </c>
      <c r="H91" s="3" t="s">
        <v>13</v>
      </c>
      <c r="I91" s="8"/>
      <c r="J91" s="8"/>
      <c r="K91" s="8"/>
      <c r="L91" s="3" t="s">
        <v>65</v>
      </c>
      <c r="M91" s="3" t="s">
        <v>65</v>
      </c>
      <c r="N91" s="4">
        <f t="shared" si="4"/>
        <v>1</v>
      </c>
      <c r="O91" s="4">
        <f t="shared" si="5"/>
        <v>1</v>
      </c>
    </row>
    <row r="92" spans="1:15" hidden="1" x14ac:dyDescent="0.25">
      <c r="A92" s="4"/>
      <c r="B92" s="5"/>
      <c r="D92" s="4"/>
      <c r="E92" s="4"/>
      <c r="F92" s="4"/>
      <c r="G92" s="4"/>
      <c r="H92" s="4"/>
      <c r="I92" s="8"/>
      <c r="J92" s="8"/>
      <c r="K92" s="8"/>
      <c r="N92" s="4" t="str">
        <f t="shared" si="4"/>
        <v/>
      </c>
      <c r="O92" s="4" t="str">
        <f t="shared" si="5"/>
        <v/>
      </c>
    </row>
    <row r="93" spans="1:15" hidden="1" x14ac:dyDescent="0.25">
      <c r="A93" s="4">
        <v>11</v>
      </c>
      <c r="B93" s="5">
        <v>43650</v>
      </c>
      <c r="C93" s="4">
        <v>2</v>
      </c>
      <c r="D93" s="4" t="s">
        <v>36</v>
      </c>
      <c r="E93" s="4">
        <v>1.5</v>
      </c>
      <c r="F93" s="4" t="s">
        <v>8</v>
      </c>
      <c r="G93" s="4">
        <v>1</v>
      </c>
      <c r="H93" s="4" t="s">
        <v>14</v>
      </c>
      <c r="I93" s="4">
        <v>0.5</v>
      </c>
      <c r="J93" s="13"/>
      <c r="K93" s="4">
        <v>0</v>
      </c>
      <c r="L93" s="8"/>
      <c r="M93" s="8"/>
      <c r="N93" s="4" t="str">
        <f t="shared" si="4"/>
        <v/>
      </c>
      <c r="O93" s="4" t="str">
        <f t="shared" si="5"/>
        <v/>
      </c>
    </row>
    <row r="94" spans="1:15" hidden="1" x14ac:dyDescent="0.25">
      <c r="A94" s="4">
        <v>11</v>
      </c>
      <c r="B94" s="5">
        <v>43650</v>
      </c>
      <c r="C94" s="4">
        <v>2</v>
      </c>
      <c r="D94" s="4" t="s">
        <v>36</v>
      </c>
      <c r="E94" s="4">
        <v>1.5</v>
      </c>
      <c r="F94" s="4" t="s">
        <v>8</v>
      </c>
      <c r="G94" s="4">
        <v>2</v>
      </c>
      <c r="H94" s="4" t="s">
        <v>2</v>
      </c>
      <c r="I94" s="4">
        <v>1.5</v>
      </c>
      <c r="J94" s="4">
        <v>1</v>
      </c>
      <c r="K94" s="4">
        <v>2</v>
      </c>
      <c r="L94" s="8"/>
      <c r="M94" s="8"/>
      <c r="N94" s="4" t="str">
        <f t="shared" si="4"/>
        <v/>
      </c>
      <c r="O94" s="4" t="str">
        <f t="shared" si="5"/>
        <v/>
      </c>
    </row>
    <row r="95" spans="1:15" hidden="1" x14ac:dyDescent="0.25">
      <c r="A95" s="4">
        <v>11</v>
      </c>
      <c r="B95" s="5">
        <v>43650</v>
      </c>
      <c r="C95" s="4">
        <v>2</v>
      </c>
      <c r="D95" s="4" t="s">
        <v>36</v>
      </c>
      <c r="E95" s="4">
        <v>1.5</v>
      </c>
      <c r="F95" s="4" t="s">
        <v>8</v>
      </c>
      <c r="G95" s="3">
        <v>3</v>
      </c>
      <c r="H95" s="4" t="s">
        <v>2</v>
      </c>
      <c r="I95" s="4">
        <v>0.25</v>
      </c>
      <c r="J95" s="4">
        <v>3</v>
      </c>
      <c r="K95" s="4">
        <v>1</v>
      </c>
      <c r="L95" s="8"/>
      <c r="M95" s="8"/>
      <c r="N95" s="4" t="str">
        <f t="shared" si="4"/>
        <v/>
      </c>
      <c r="O95" s="4" t="str">
        <f t="shared" si="5"/>
        <v/>
      </c>
    </row>
    <row r="96" spans="1:15" hidden="1" x14ac:dyDescent="0.25">
      <c r="A96" s="4">
        <v>11</v>
      </c>
      <c r="B96" s="5">
        <v>43650</v>
      </c>
      <c r="C96" s="4">
        <v>2</v>
      </c>
      <c r="D96" s="4" t="s">
        <v>36</v>
      </c>
      <c r="E96" s="4">
        <v>1.5</v>
      </c>
      <c r="F96" s="4" t="s">
        <v>8</v>
      </c>
      <c r="G96" s="3">
        <v>4</v>
      </c>
      <c r="H96" s="4" t="s">
        <v>2</v>
      </c>
      <c r="I96" s="4">
        <v>1.5</v>
      </c>
      <c r="J96" s="4">
        <v>4</v>
      </c>
      <c r="K96" s="4">
        <v>5</v>
      </c>
      <c r="L96" s="8"/>
      <c r="M96" s="8"/>
      <c r="N96" s="4" t="str">
        <f t="shared" si="4"/>
        <v/>
      </c>
      <c r="O96" s="4" t="str">
        <f t="shared" si="5"/>
        <v/>
      </c>
    </row>
    <row r="97" spans="1:15" hidden="1" x14ac:dyDescent="0.25">
      <c r="A97" s="4">
        <v>11</v>
      </c>
      <c r="B97" s="5">
        <v>43650</v>
      </c>
      <c r="C97" s="4">
        <v>2</v>
      </c>
      <c r="D97" s="4" t="s">
        <v>36</v>
      </c>
      <c r="E97" s="4">
        <v>1.5</v>
      </c>
      <c r="F97" s="4" t="s">
        <v>8</v>
      </c>
      <c r="G97" s="3">
        <v>5</v>
      </c>
      <c r="H97" s="4" t="s">
        <v>2</v>
      </c>
      <c r="I97" s="4">
        <v>0.25</v>
      </c>
      <c r="J97" s="4">
        <v>3</v>
      </c>
      <c r="K97" s="4">
        <v>1</v>
      </c>
      <c r="L97" s="8"/>
      <c r="M97" s="8"/>
      <c r="N97" s="4" t="str">
        <f t="shared" si="4"/>
        <v/>
      </c>
      <c r="O97" s="4" t="str">
        <f t="shared" si="5"/>
        <v/>
      </c>
    </row>
    <row r="98" spans="1:15" hidden="1" x14ac:dyDescent="0.25">
      <c r="A98" s="4">
        <v>11</v>
      </c>
      <c r="B98" s="5">
        <v>43650</v>
      </c>
      <c r="C98" s="4">
        <v>2</v>
      </c>
      <c r="D98" s="4" t="s">
        <v>36</v>
      </c>
      <c r="E98" s="4">
        <v>1.5</v>
      </c>
      <c r="F98" s="4" t="s">
        <v>8</v>
      </c>
      <c r="G98" s="3">
        <v>6</v>
      </c>
      <c r="H98" s="4" t="s">
        <v>2</v>
      </c>
      <c r="I98" s="4">
        <v>1.5</v>
      </c>
      <c r="J98" s="4">
        <v>5</v>
      </c>
      <c r="K98" s="4">
        <v>6</v>
      </c>
      <c r="L98" s="8"/>
      <c r="M98" s="8"/>
      <c r="N98" s="4" t="str">
        <f t="shared" si="4"/>
        <v/>
      </c>
      <c r="O98" s="4" t="str">
        <f t="shared" si="5"/>
        <v/>
      </c>
    </row>
    <row r="99" spans="1:15" hidden="1" x14ac:dyDescent="0.25">
      <c r="A99" s="4">
        <v>11</v>
      </c>
      <c r="B99" s="5">
        <v>43650</v>
      </c>
      <c r="C99" s="4">
        <v>2</v>
      </c>
      <c r="D99" s="4" t="s">
        <v>36</v>
      </c>
      <c r="E99" s="4">
        <v>1.5</v>
      </c>
      <c r="F99" s="4" t="s">
        <v>8</v>
      </c>
      <c r="G99" s="3">
        <v>7</v>
      </c>
      <c r="H99" s="4" t="s">
        <v>2</v>
      </c>
      <c r="I99" s="4">
        <v>0.25</v>
      </c>
      <c r="J99" s="4">
        <v>1</v>
      </c>
      <c r="K99" s="4">
        <v>0</v>
      </c>
      <c r="L99" s="8"/>
      <c r="M99" s="8"/>
      <c r="N99" s="4" t="str">
        <f t="shared" si="4"/>
        <v/>
      </c>
      <c r="O99" s="4" t="str">
        <f t="shared" si="5"/>
        <v/>
      </c>
    </row>
    <row r="100" spans="1:15" hidden="1" x14ac:dyDescent="0.25">
      <c r="A100" s="4">
        <v>11</v>
      </c>
      <c r="B100" s="5">
        <v>43650</v>
      </c>
      <c r="C100" s="4">
        <v>2</v>
      </c>
      <c r="D100" s="4" t="s">
        <v>36</v>
      </c>
      <c r="E100" s="4">
        <v>1.5</v>
      </c>
      <c r="F100" s="4" t="s">
        <v>8</v>
      </c>
      <c r="G100" s="3">
        <v>8</v>
      </c>
      <c r="H100" s="4" t="s">
        <v>2</v>
      </c>
      <c r="I100" s="4">
        <v>1.5</v>
      </c>
      <c r="J100" s="4">
        <v>5</v>
      </c>
      <c r="K100" s="4">
        <v>6</v>
      </c>
      <c r="L100" s="8"/>
      <c r="M100" s="8"/>
      <c r="N100" s="4" t="str">
        <f t="shared" si="4"/>
        <v/>
      </c>
      <c r="O100" s="4" t="str">
        <f t="shared" si="5"/>
        <v/>
      </c>
    </row>
    <row r="101" spans="1:15" hidden="1" x14ac:dyDescent="0.25">
      <c r="A101" s="4">
        <v>11</v>
      </c>
      <c r="B101" s="5">
        <v>43650</v>
      </c>
      <c r="C101" s="4">
        <v>2</v>
      </c>
      <c r="D101" s="4" t="s">
        <v>36</v>
      </c>
      <c r="E101" s="4">
        <v>1.5</v>
      </c>
      <c r="F101" s="4" t="s">
        <v>8</v>
      </c>
      <c r="G101" s="3">
        <v>9</v>
      </c>
      <c r="H101" s="4" t="s">
        <v>2</v>
      </c>
      <c r="I101" s="4">
        <v>0.25</v>
      </c>
      <c r="J101" s="4">
        <v>2</v>
      </c>
      <c r="K101" s="4">
        <v>3</v>
      </c>
      <c r="L101" s="8"/>
      <c r="M101" s="8"/>
      <c r="N101" s="4" t="str">
        <f t="shared" si="4"/>
        <v/>
      </c>
      <c r="O101" s="4" t="str">
        <f t="shared" si="5"/>
        <v/>
      </c>
    </row>
    <row r="102" spans="1:15" hidden="1" x14ac:dyDescent="0.25">
      <c r="A102" s="4">
        <v>11</v>
      </c>
      <c r="B102" s="5">
        <v>43650</v>
      </c>
      <c r="C102" s="4">
        <v>2</v>
      </c>
      <c r="D102" s="4" t="s">
        <v>36</v>
      </c>
      <c r="E102" s="4">
        <v>1.5</v>
      </c>
      <c r="F102" s="4" t="s">
        <v>8</v>
      </c>
      <c r="G102" s="3">
        <v>10</v>
      </c>
      <c r="H102" s="3" t="s">
        <v>13</v>
      </c>
      <c r="I102" s="8"/>
      <c r="J102" s="8"/>
      <c r="K102" s="8"/>
      <c r="L102" s="4" t="s">
        <v>8</v>
      </c>
      <c r="M102" s="4" t="s">
        <v>8</v>
      </c>
      <c r="N102" s="4">
        <f t="shared" si="4"/>
        <v>1</v>
      </c>
      <c r="O102" s="4">
        <f t="shared" si="5"/>
        <v>1</v>
      </c>
    </row>
    <row r="103" spans="1:15" hidden="1" x14ac:dyDescent="0.25">
      <c r="A103" s="4">
        <v>11</v>
      </c>
      <c r="B103" s="5">
        <v>43650</v>
      </c>
      <c r="C103" s="4">
        <v>2</v>
      </c>
      <c r="D103" s="4" t="s">
        <v>36</v>
      </c>
      <c r="E103" s="4">
        <v>1.5</v>
      </c>
      <c r="F103" s="4" t="s">
        <v>8</v>
      </c>
      <c r="G103" s="3">
        <v>11</v>
      </c>
      <c r="H103" s="3" t="s">
        <v>13</v>
      </c>
      <c r="I103" s="8"/>
      <c r="J103" s="8"/>
      <c r="K103" s="8"/>
      <c r="L103" s="4" t="s">
        <v>8</v>
      </c>
      <c r="M103" s="4" t="s">
        <v>8</v>
      </c>
      <c r="N103" s="4">
        <f t="shared" si="4"/>
        <v>1</v>
      </c>
      <c r="O103" s="4">
        <f t="shared" si="5"/>
        <v>1</v>
      </c>
    </row>
    <row r="104" spans="1:15" hidden="1" x14ac:dyDescent="0.25">
      <c r="A104" s="4">
        <v>11</v>
      </c>
      <c r="B104" s="5">
        <v>43650</v>
      </c>
      <c r="C104" s="4">
        <v>2</v>
      </c>
      <c r="D104" s="4" t="s">
        <v>36</v>
      </c>
      <c r="E104" s="4">
        <v>1.5</v>
      </c>
      <c r="F104" s="4" t="s">
        <v>8</v>
      </c>
      <c r="G104" s="3">
        <v>12</v>
      </c>
      <c r="H104" s="3" t="s">
        <v>13</v>
      </c>
      <c r="I104" s="8"/>
      <c r="J104" s="8"/>
      <c r="K104" s="8"/>
      <c r="L104" s="4" t="s">
        <v>8</v>
      </c>
      <c r="M104" s="4" t="s">
        <v>8</v>
      </c>
      <c r="N104" s="4">
        <f t="shared" si="4"/>
        <v>1</v>
      </c>
      <c r="O104" s="4">
        <f t="shared" si="5"/>
        <v>1</v>
      </c>
    </row>
    <row r="105" spans="1:15" hidden="1" x14ac:dyDescent="0.25">
      <c r="A105" s="4">
        <v>11</v>
      </c>
      <c r="B105" s="5">
        <v>43650</v>
      </c>
      <c r="C105" s="4">
        <v>2</v>
      </c>
      <c r="D105" s="4" t="s">
        <v>36</v>
      </c>
      <c r="E105" s="4">
        <v>1.5</v>
      </c>
      <c r="F105" s="4" t="s">
        <v>8</v>
      </c>
      <c r="G105" s="3">
        <v>13</v>
      </c>
      <c r="H105" s="3" t="s">
        <v>13</v>
      </c>
      <c r="I105" s="8"/>
      <c r="J105" s="8"/>
      <c r="K105" s="8"/>
      <c r="L105" s="3" t="s">
        <v>65</v>
      </c>
      <c r="M105" s="3" t="s">
        <v>65</v>
      </c>
      <c r="N105" s="4">
        <f t="shared" si="4"/>
        <v>0</v>
      </c>
      <c r="O105" s="4">
        <f t="shared" si="5"/>
        <v>0</v>
      </c>
    </row>
    <row r="106" spans="1:15" hidden="1" x14ac:dyDescent="0.25">
      <c r="A106" s="4">
        <v>11</v>
      </c>
      <c r="B106" s="5">
        <v>43650</v>
      </c>
      <c r="C106" s="4">
        <v>2</v>
      </c>
      <c r="D106" s="4" t="s">
        <v>36</v>
      </c>
      <c r="E106" s="4">
        <v>1.5</v>
      </c>
      <c r="F106" s="4" t="s">
        <v>8</v>
      </c>
      <c r="G106" s="3">
        <v>14</v>
      </c>
      <c r="H106" s="3" t="s">
        <v>13</v>
      </c>
      <c r="I106" s="8"/>
      <c r="J106" s="8"/>
      <c r="K106" s="8"/>
      <c r="L106" s="3" t="s">
        <v>65</v>
      </c>
      <c r="M106" s="3" t="s">
        <v>65</v>
      </c>
      <c r="N106" s="4">
        <f t="shared" si="4"/>
        <v>0</v>
      </c>
      <c r="O106" s="4">
        <f t="shared" si="5"/>
        <v>0</v>
      </c>
    </row>
    <row r="107" spans="1:15" hidden="1" x14ac:dyDescent="0.25">
      <c r="A107" s="4"/>
      <c r="B107" s="5"/>
      <c r="D107" s="4"/>
      <c r="E107" s="4"/>
      <c r="F107" s="4"/>
      <c r="I107" s="8"/>
      <c r="J107" s="8"/>
      <c r="K107" s="8"/>
      <c r="N107" s="4" t="str">
        <f t="shared" si="4"/>
        <v/>
      </c>
      <c r="O107" s="4" t="str">
        <f t="shared" si="5"/>
        <v/>
      </c>
    </row>
    <row r="108" spans="1:15" hidden="1" x14ac:dyDescent="0.25">
      <c r="A108" s="4" t="s">
        <v>30</v>
      </c>
      <c r="B108" s="5">
        <v>43650</v>
      </c>
      <c r="C108" s="4">
        <v>1</v>
      </c>
      <c r="D108" s="4" t="s">
        <v>36</v>
      </c>
      <c r="E108" s="4">
        <v>0.25</v>
      </c>
      <c r="F108" s="4" t="s">
        <v>9</v>
      </c>
      <c r="G108" s="4">
        <v>1</v>
      </c>
      <c r="H108" s="4" t="s">
        <v>14</v>
      </c>
      <c r="I108" s="4">
        <v>0.5</v>
      </c>
      <c r="J108" s="13"/>
      <c r="K108" s="4">
        <v>0</v>
      </c>
      <c r="L108" s="8"/>
      <c r="M108" s="8"/>
      <c r="N108" s="4" t="str">
        <f t="shared" si="4"/>
        <v/>
      </c>
      <c r="O108" s="4" t="str">
        <f t="shared" si="5"/>
        <v/>
      </c>
    </row>
    <row r="109" spans="1:15" hidden="1" x14ac:dyDescent="0.25">
      <c r="A109" s="4" t="s">
        <v>30</v>
      </c>
      <c r="B109" s="5">
        <v>43650</v>
      </c>
      <c r="C109" s="4">
        <v>1</v>
      </c>
      <c r="D109" s="4" t="s">
        <v>36</v>
      </c>
      <c r="E109" s="4">
        <v>0.25</v>
      </c>
      <c r="F109" s="4" t="s">
        <v>9</v>
      </c>
      <c r="G109" s="4">
        <v>2</v>
      </c>
      <c r="H109" s="4" t="s">
        <v>2</v>
      </c>
      <c r="I109" s="4">
        <v>0.25</v>
      </c>
      <c r="J109" s="4">
        <v>1</v>
      </c>
      <c r="K109" s="4">
        <v>0</v>
      </c>
      <c r="L109" s="8"/>
      <c r="M109" s="8"/>
      <c r="N109" s="4" t="str">
        <f t="shared" si="4"/>
        <v/>
      </c>
      <c r="O109" s="4" t="str">
        <f t="shared" si="5"/>
        <v/>
      </c>
    </row>
    <row r="110" spans="1:15" hidden="1" x14ac:dyDescent="0.25">
      <c r="A110" s="4" t="s">
        <v>30</v>
      </c>
      <c r="B110" s="5">
        <v>43650</v>
      </c>
      <c r="C110" s="4">
        <v>1</v>
      </c>
      <c r="D110" s="4" t="s">
        <v>36</v>
      </c>
      <c r="E110" s="4">
        <v>0.25</v>
      </c>
      <c r="F110" s="4" t="s">
        <v>9</v>
      </c>
      <c r="G110" s="3">
        <v>3</v>
      </c>
      <c r="H110" s="4" t="s">
        <v>2</v>
      </c>
      <c r="I110" s="4">
        <v>1.5</v>
      </c>
      <c r="J110" s="4">
        <v>4</v>
      </c>
      <c r="K110" s="4">
        <v>4</v>
      </c>
      <c r="L110" s="8"/>
      <c r="M110" s="8"/>
      <c r="N110" s="4" t="str">
        <f t="shared" si="4"/>
        <v/>
      </c>
      <c r="O110" s="4" t="str">
        <f t="shared" si="5"/>
        <v/>
      </c>
    </row>
    <row r="111" spans="1:15" hidden="1" x14ac:dyDescent="0.25">
      <c r="A111" s="4" t="s">
        <v>30</v>
      </c>
      <c r="B111" s="5">
        <v>43650</v>
      </c>
      <c r="C111" s="4">
        <v>1</v>
      </c>
      <c r="D111" s="4" t="s">
        <v>36</v>
      </c>
      <c r="E111" s="4">
        <v>0.25</v>
      </c>
      <c r="F111" s="4" t="s">
        <v>9</v>
      </c>
      <c r="G111" s="3">
        <v>4</v>
      </c>
      <c r="H111" s="4" t="s">
        <v>2</v>
      </c>
      <c r="I111" s="4">
        <v>0.25</v>
      </c>
      <c r="J111" s="4">
        <v>0</v>
      </c>
      <c r="K111" s="4">
        <v>0</v>
      </c>
      <c r="L111" s="8"/>
      <c r="M111" s="8"/>
      <c r="N111" s="4" t="str">
        <f t="shared" si="4"/>
        <v/>
      </c>
      <c r="O111" s="4" t="str">
        <f t="shared" si="5"/>
        <v/>
      </c>
    </row>
    <row r="112" spans="1:15" hidden="1" x14ac:dyDescent="0.25">
      <c r="A112" s="4" t="s">
        <v>30</v>
      </c>
      <c r="B112" s="5">
        <v>43650</v>
      </c>
      <c r="C112" s="4">
        <v>1</v>
      </c>
      <c r="D112" s="4" t="s">
        <v>36</v>
      </c>
      <c r="E112" s="4">
        <v>0.25</v>
      </c>
      <c r="F112" s="4" t="s">
        <v>9</v>
      </c>
      <c r="G112" s="3">
        <v>5</v>
      </c>
      <c r="H112" s="4" t="s">
        <v>2</v>
      </c>
      <c r="I112" s="4">
        <v>1.5</v>
      </c>
      <c r="J112" s="4">
        <v>5</v>
      </c>
      <c r="K112" s="4">
        <v>6</v>
      </c>
      <c r="L112" s="8"/>
      <c r="M112" s="8"/>
      <c r="N112" s="4" t="str">
        <f t="shared" si="4"/>
        <v/>
      </c>
      <c r="O112" s="4" t="str">
        <f t="shared" si="5"/>
        <v/>
      </c>
    </row>
    <row r="113" spans="1:15" hidden="1" x14ac:dyDescent="0.25">
      <c r="A113" s="4" t="s">
        <v>30</v>
      </c>
      <c r="B113" s="5">
        <v>43650</v>
      </c>
      <c r="C113" s="4">
        <v>1</v>
      </c>
      <c r="D113" s="4" t="s">
        <v>36</v>
      </c>
      <c r="E113" s="4">
        <v>0.25</v>
      </c>
      <c r="F113" s="4" t="s">
        <v>9</v>
      </c>
      <c r="G113" s="3">
        <v>6</v>
      </c>
      <c r="H113" s="4" t="s">
        <v>2</v>
      </c>
      <c r="I113" s="4">
        <v>0.25</v>
      </c>
      <c r="J113" s="4">
        <v>2</v>
      </c>
      <c r="K113" s="4">
        <v>0</v>
      </c>
      <c r="L113" s="8"/>
      <c r="M113" s="8"/>
      <c r="N113" s="4" t="str">
        <f t="shared" si="4"/>
        <v/>
      </c>
      <c r="O113" s="4" t="str">
        <f t="shared" si="5"/>
        <v/>
      </c>
    </row>
    <row r="114" spans="1:15" hidden="1" x14ac:dyDescent="0.25">
      <c r="A114" s="4" t="s">
        <v>30</v>
      </c>
      <c r="B114" s="5">
        <v>43650</v>
      </c>
      <c r="C114" s="4">
        <v>1</v>
      </c>
      <c r="D114" s="4" t="s">
        <v>36</v>
      </c>
      <c r="E114" s="4">
        <v>0.25</v>
      </c>
      <c r="F114" s="4" t="s">
        <v>9</v>
      </c>
      <c r="G114" s="3">
        <v>7</v>
      </c>
      <c r="H114" s="4" t="s">
        <v>2</v>
      </c>
      <c r="I114" s="4">
        <v>1.5</v>
      </c>
      <c r="J114" s="4">
        <v>1</v>
      </c>
      <c r="K114" s="4">
        <v>3</v>
      </c>
      <c r="L114" s="8"/>
      <c r="M114" s="8"/>
      <c r="N114" s="4" t="str">
        <f t="shared" si="4"/>
        <v/>
      </c>
      <c r="O114" s="4" t="str">
        <f t="shared" si="5"/>
        <v/>
      </c>
    </row>
    <row r="115" spans="1:15" hidden="1" x14ac:dyDescent="0.25">
      <c r="A115" s="4" t="s">
        <v>30</v>
      </c>
      <c r="B115" s="5">
        <v>43650</v>
      </c>
      <c r="C115" s="4">
        <v>1</v>
      </c>
      <c r="D115" s="4" t="s">
        <v>36</v>
      </c>
      <c r="E115" s="4">
        <v>0.25</v>
      </c>
      <c r="F115" s="4" t="s">
        <v>9</v>
      </c>
      <c r="G115" s="3">
        <v>8</v>
      </c>
      <c r="H115" s="4" t="s">
        <v>2</v>
      </c>
      <c r="I115" s="4">
        <v>0.25</v>
      </c>
      <c r="J115" s="4">
        <v>1</v>
      </c>
      <c r="K115" s="4">
        <v>1</v>
      </c>
      <c r="L115" s="8"/>
      <c r="M115" s="8"/>
      <c r="N115" s="4" t="str">
        <f t="shared" si="4"/>
        <v/>
      </c>
      <c r="O115" s="4" t="str">
        <f t="shared" si="5"/>
        <v/>
      </c>
    </row>
    <row r="116" spans="1:15" hidden="1" x14ac:dyDescent="0.25">
      <c r="A116" s="4" t="s">
        <v>30</v>
      </c>
      <c r="B116" s="5">
        <v>43650</v>
      </c>
      <c r="C116" s="4">
        <v>1</v>
      </c>
      <c r="D116" s="4" t="s">
        <v>36</v>
      </c>
      <c r="E116" s="4">
        <v>0.25</v>
      </c>
      <c r="F116" s="4" t="s">
        <v>9</v>
      </c>
      <c r="G116" s="3">
        <v>9</v>
      </c>
      <c r="H116" s="4" t="s">
        <v>2</v>
      </c>
      <c r="I116" s="4">
        <v>1.5</v>
      </c>
      <c r="J116" s="4">
        <v>5</v>
      </c>
      <c r="K116" s="4">
        <v>7</v>
      </c>
      <c r="L116" s="8"/>
      <c r="M116" s="8"/>
      <c r="N116" s="4" t="str">
        <f t="shared" si="4"/>
        <v/>
      </c>
      <c r="O116" s="4" t="str">
        <f t="shared" si="5"/>
        <v/>
      </c>
    </row>
    <row r="117" spans="1:15" hidden="1" x14ac:dyDescent="0.25">
      <c r="A117" s="4" t="s">
        <v>30</v>
      </c>
      <c r="B117" s="5">
        <v>43650</v>
      </c>
      <c r="C117" s="4">
        <v>1</v>
      </c>
      <c r="D117" s="4" t="s">
        <v>36</v>
      </c>
      <c r="E117" s="4">
        <v>0.25</v>
      </c>
      <c r="F117" s="4" t="s">
        <v>9</v>
      </c>
      <c r="G117" s="3">
        <v>10</v>
      </c>
      <c r="H117" s="3" t="s">
        <v>13</v>
      </c>
      <c r="I117" s="8"/>
      <c r="J117" s="8"/>
      <c r="K117" s="8"/>
      <c r="L117" s="3" t="s">
        <v>65</v>
      </c>
      <c r="M117" s="3" t="s">
        <v>65</v>
      </c>
      <c r="N117" s="4">
        <f t="shared" si="4"/>
        <v>1</v>
      </c>
      <c r="O117" s="4">
        <f t="shared" si="5"/>
        <v>1</v>
      </c>
    </row>
    <row r="118" spans="1:15" hidden="1" x14ac:dyDescent="0.25">
      <c r="A118" s="4" t="s">
        <v>30</v>
      </c>
      <c r="B118" s="5">
        <v>43650</v>
      </c>
      <c r="C118" s="4">
        <v>1</v>
      </c>
      <c r="D118" s="4" t="s">
        <v>36</v>
      </c>
      <c r="E118" s="4">
        <v>0.25</v>
      </c>
      <c r="F118" s="4" t="s">
        <v>9</v>
      </c>
      <c r="G118" s="3">
        <v>11</v>
      </c>
      <c r="H118" s="3" t="s">
        <v>13</v>
      </c>
      <c r="I118" s="8"/>
      <c r="J118" s="8"/>
      <c r="K118" s="8"/>
      <c r="L118" s="3" t="s">
        <v>65</v>
      </c>
      <c r="M118" s="3" t="s">
        <v>65</v>
      </c>
      <c r="N118" s="4">
        <f t="shared" si="4"/>
        <v>1</v>
      </c>
      <c r="O118" s="4">
        <f t="shared" si="5"/>
        <v>1</v>
      </c>
    </row>
    <row r="119" spans="1:15" hidden="1" x14ac:dyDescent="0.25">
      <c r="A119" s="4" t="s">
        <v>30</v>
      </c>
      <c r="B119" s="5">
        <v>43650</v>
      </c>
      <c r="C119" s="4">
        <v>1</v>
      </c>
      <c r="D119" s="4" t="s">
        <v>36</v>
      </c>
      <c r="E119" s="4">
        <v>0.25</v>
      </c>
      <c r="F119" s="4" t="s">
        <v>9</v>
      </c>
      <c r="G119" s="3">
        <v>12</v>
      </c>
      <c r="H119" s="3" t="s">
        <v>13</v>
      </c>
      <c r="I119" s="8"/>
      <c r="J119" s="8"/>
      <c r="K119" s="8"/>
      <c r="L119" s="3" t="s">
        <v>65</v>
      </c>
      <c r="M119" s="3" t="s">
        <v>65</v>
      </c>
      <c r="N119" s="4">
        <f t="shared" si="4"/>
        <v>1</v>
      </c>
      <c r="O119" s="4">
        <f t="shared" si="5"/>
        <v>1</v>
      </c>
    </row>
    <row r="120" spans="1:15" hidden="1" x14ac:dyDescent="0.25">
      <c r="A120" s="4" t="s">
        <v>30</v>
      </c>
      <c r="B120" s="5">
        <v>43650</v>
      </c>
      <c r="C120" s="4">
        <v>1</v>
      </c>
      <c r="D120" s="4" t="s">
        <v>36</v>
      </c>
      <c r="E120" s="4">
        <v>0.25</v>
      </c>
      <c r="F120" s="4" t="s">
        <v>9</v>
      </c>
      <c r="G120" s="3">
        <v>13</v>
      </c>
      <c r="H120" s="3" t="s">
        <v>13</v>
      </c>
      <c r="I120" s="8"/>
      <c r="J120" s="8"/>
      <c r="K120" s="8"/>
      <c r="L120" s="3" t="s">
        <v>65</v>
      </c>
      <c r="M120" s="3" t="s">
        <v>65</v>
      </c>
      <c r="N120" s="4">
        <f t="shared" si="4"/>
        <v>1</v>
      </c>
      <c r="O120" s="4">
        <f t="shared" si="5"/>
        <v>1</v>
      </c>
    </row>
    <row r="121" spans="1:15" hidden="1" x14ac:dyDescent="0.25">
      <c r="A121" s="4" t="s">
        <v>30</v>
      </c>
      <c r="B121" s="5">
        <v>43650</v>
      </c>
      <c r="C121" s="4">
        <v>1</v>
      </c>
      <c r="D121" s="4" t="s">
        <v>36</v>
      </c>
      <c r="E121" s="4">
        <v>0.25</v>
      </c>
      <c r="F121" s="4" t="s">
        <v>9</v>
      </c>
      <c r="G121" s="3">
        <v>14</v>
      </c>
      <c r="H121" s="3" t="s">
        <v>13</v>
      </c>
      <c r="I121" s="8"/>
      <c r="J121" s="8"/>
      <c r="K121" s="8"/>
      <c r="L121" s="3" t="s">
        <v>65</v>
      </c>
      <c r="M121" s="3" t="s">
        <v>65</v>
      </c>
      <c r="N121" s="4">
        <f t="shared" si="4"/>
        <v>1</v>
      </c>
      <c r="O121" s="4">
        <f t="shared" si="5"/>
        <v>1</v>
      </c>
    </row>
    <row r="122" spans="1:15" hidden="1" x14ac:dyDescent="0.25">
      <c r="A122" s="4"/>
      <c r="B122" s="5"/>
      <c r="D122" s="4"/>
      <c r="E122" s="4"/>
      <c r="F122" s="4"/>
      <c r="G122" s="4"/>
      <c r="H122" s="4"/>
      <c r="I122" s="8"/>
      <c r="J122" s="8"/>
      <c r="K122" s="8"/>
      <c r="N122" s="4" t="str">
        <f t="shared" si="4"/>
        <v/>
      </c>
      <c r="O122" s="4" t="str">
        <f t="shared" si="5"/>
        <v/>
      </c>
    </row>
    <row r="123" spans="1:15" hidden="1" x14ac:dyDescent="0.25">
      <c r="A123" s="4" t="s">
        <v>30</v>
      </c>
      <c r="B123" s="5">
        <v>43651</v>
      </c>
      <c r="C123" s="4">
        <v>2</v>
      </c>
      <c r="D123" s="4" t="s">
        <v>36</v>
      </c>
      <c r="E123" s="4">
        <v>1.5</v>
      </c>
      <c r="F123" s="4" t="s">
        <v>8</v>
      </c>
      <c r="G123" s="4">
        <v>1</v>
      </c>
      <c r="H123" s="4" t="s">
        <v>14</v>
      </c>
      <c r="I123" s="4">
        <v>0.5</v>
      </c>
      <c r="J123" s="13"/>
      <c r="K123" s="4">
        <v>0</v>
      </c>
      <c r="L123" s="8"/>
      <c r="M123" s="8"/>
      <c r="N123" s="4" t="str">
        <f t="shared" si="4"/>
        <v/>
      </c>
      <c r="O123" s="4" t="str">
        <f t="shared" si="5"/>
        <v/>
      </c>
    </row>
    <row r="124" spans="1:15" hidden="1" x14ac:dyDescent="0.25">
      <c r="A124" s="4" t="s">
        <v>30</v>
      </c>
      <c r="B124" s="5">
        <v>43651</v>
      </c>
      <c r="C124" s="4">
        <v>2</v>
      </c>
      <c r="D124" s="4" t="s">
        <v>36</v>
      </c>
      <c r="E124" s="4">
        <v>1.5</v>
      </c>
      <c r="F124" s="4" t="s">
        <v>8</v>
      </c>
      <c r="G124" s="4">
        <v>2</v>
      </c>
      <c r="H124" s="4" t="s">
        <v>2</v>
      </c>
      <c r="I124" s="4">
        <v>1.5</v>
      </c>
      <c r="J124" s="4">
        <v>1</v>
      </c>
      <c r="K124" s="4">
        <v>1</v>
      </c>
      <c r="L124" s="8"/>
      <c r="M124" s="8"/>
      <c r="N124" s="4" t="str">
        <f t="shared" si="4"/>
        <v/>
      </c>
      <c r="O124" s="4" t="str">
        <f t="shared" si="5"/>
        <v/>
      </c>
    </row>
    <row r="125" spans="1:15" hidden="1" x14ac:dyDescent="0.25">
      <c r="A125" s="4" t="s">
        <v>30</v>
      </c>
      <c r="B125" s="5">
        <v>43651</v>
      </c>
      <c r="C125" s="4">
        <v>2</v>
      </c>
      <c r="D125" s="4" t="s">
        <v>36</v>
      </c>
      <c r="E125" s="4">
        <v>1.5</v>
      </c>
      <c r="F125" s="4" t="s">
        <v>8</v>
      </c>
      <c r="G125" s="3">
        <v>3</v>
      </c>
      <c r="H125" s="4" t="s">
        <v>2</v>
      </c>
      <c r="I125" s="4">
        <v>0.25</v>
      </c>
      <c r="J125" s="4">
        <v>1</v>
      </c>
      <c r="K125" s="4">
        <v>0</v>
      </c>
      <c r="L125" s="8"/>
      <c r="M125" s="8"/>
      <c r="N125" s="4" t="str">
        <f t="shared" si="4"/>
        <v/>
      </c>
      <c r="O125" s="4" t="str">
        <f t="shared" si="5"/>
        <v/>
      </c>
    </row>
    <row r="126" spans="1:15" hidden="1" x14ac:dyDescent="0.25">
      <c r="A126" s="4" t="s">
        <v>30</v>
      </c>
      <c r="B126" s="5">
        <v>43651</v>
      </c>
      <c r="C126" s="4">
        <v>2</v>
      </c>
      <c r="D126" s="4" t="s">
        <v>36</v>
      </c>
      <c r="E126" s="4">
        <v>1.5</v>
      </c>
      <c r="F126" s="4" t="s">
        <v>8</v>
      </c>
      <c r="G126" s="3">
        <v>4</v>
      </c>
      <c r="H126" s="4" t="s">
        <v>2</v>
      </c>
      <c r="I126" s="4">
        <v>1.5</v>
      </c>
      <c r="J126" s="4">
        <v>2</v>
      </c>
      <c r="K126" s="4">
        <v>0</v>
      </c>
      <c r="L126" s="8"/>
      <c r="M126" s="8"/>
      <c r="N126" s="4" t="str">
        <f t="shared" si="4"/>
        <v/>
      </c>
      <c r="O126" s="4" t="str">
        <f t="shared" si="5"/>
        <v/>
      </c>
    </row>
    <row r="127" spans="1:15" hidden="1" x14ac:dyDescent="0.25">
      <c r="A127" s="4" t="s">
        <v>30</v>
      </c>
      <c r="B127" s="5">
        <v>43651</v>
      </c>
      <c r="C127" s="4">
        <v>2</v>
      </c>
      <c r="D127" s="4" t="s">
        <v>36</v>
      </c>
      <c r="E127" s="4">
        <v>1.5</v>
      </c>
      <c r="F127" s="4" t="s">
        <v>8</v>
      </c>
      <c r="G127" s="3">
        <v>5</v>
      </c>
      <c r="H127" s="4" t="s">
        <v>2</v>
      </c>
      <c r="I127" s="4">
        <v>0.25</v>
      </c>
      <c r="J127" s="4">
        <v>0</v>
      </c>
      <c r="K127" s="4">
        <v>0</v>
      </c>
      <c r="L127" s="8"/>
      <c r="M127" s="8"/>
      <c r="N127" s="4" t="str">
        <f t="shared" si="4"/>
        <v/>
      </c>
      <c r="O127" s="4" t="str">
        <f t="shared" si="5"/>
        <v/>
      </c>
    </row>
    <row r="128" spans="1:15" hidden="1" x14ac:dyDescent="0.25">
      <c r="A128" s="4" t="s">
        <v>30</v>
      </c>
      <c r="B128" s="5">
        <v>43651</v>
      </c>
      <c r="C128" s="4">
        <v>2</v>
      </c>
      <c r="D128" s="4" t="s">
        <v>36</v>
      </c>
      <c r="E128" s="4">
        <v>1.5</v>
      </c>
      <c r="F128" s="4" t="s">
        <v>8</v>
      </c>
      <c r="G128" s="3">
        <v>6</v>
      </c>
      <c r="H128" s="4" t="s">
        <v>2</v>
      </c>
      <c r="I128" s="4">
        <v>1.5</v>
      </c>
      <c r="J128" s="4">
        <v>2</v>
      </c>
      <c r="K128" s="4">
        <v>0</v>
      </c>
      <c r="L128" s="8"/>
      <c r="M128" s="8"/>
      <c r="N128" s="4" t="str">
        <f t="shared" si="4"/>
        <v/>
      </c>
      <c r="O128" s="4" t="str">
        <f t="shared" si="5"/>
        <v/>
      </c>
    </row>
    <row r="129" spans="1:15" hidden="1" x14ac:dyDescent="0.25">
      <c r="A129" s="4" t="s">
        <v>30</v>
      </c>
      <c r="B129" s="5">
        <v>43651</v>
      </c>
      <c r="C129" s="4">
        <v>2</v>
      </c>
      <c r="D129" s="4" t="s">
        <v>36</v>
      </c>
      <c r="E129" s="4">
        <v>1.5</v>
      </c>
      <c r="F129" s="4" t="s">
        <v>8</v>
      </c>
      <c r="G129" s="3">
        <v>7</v>
      </c>
      <c r="H129" s="4" t="s">
        <v>2</v>
      </c>
      <c r="I129" s="4">
        <v>0.25</v>
      </c>
      <c r="J129" s="4">
        <v>0</v>
      </c>
      <c r="K129" s="4">
        <v>0</v>
      </c>
      <c r="L129" s="8"/>
      <c r="M129" s="8"/>
      <c r="N129" s="4" t="str">
        <f t="shared" si="4"/>
        <v/>
      </c>
      <c r="O129" s="4" t="str">
        <f t="shared" si="5"/>
        <v/>
      </c>
    </row>
    <row r="130" spans="1:15" hidden="1" x14ac:dyDescent="0.25">
      <c r="A130" s="4" t="s">
        <v>30</v>
      </c>
      <c r="B130" s="5">
        <v>43651</v>
      </c>
      <c r="C130" s="4">
        <v>2</v>
      </c>
      <c r="D130" s="4" t="s">
        <v>36</v>
      </c>
      <c r="E130" s="4">
        <v>1.5</v>
      </c>
      <c r="F130" s="4" t="s">
        <v>8</v>
      </c>
      <c r="G130" s="3">
        <v>8</v>
      </c>
      <c r="H130" s="4" t="s">
        <v>2</v>
      </c>
      <c r="I130" s="4">
        <v>1.5</v>
      </c>
      <c r="J130" s="4">
        <v>0</v>
      </c>
      <c r="K130" s="4">
        <v>0</v>
      </c>
      <c r="L130" s="8"/>
      <c r="M130" s="8"/>
      <c r="N130" s="4" t="str">
        <f t="shared" si="4"/>
        <v/>
      </c>
      <c r="O130" s="4" t="str">
        <f t="shared" si="5"/>
        <v/>
      </c>
    </row>
    <row r="131" spans="1:15" hidden="1" x14ac:dyDescent="0.25">
      <c r="A131" s="4" t="s">
        <v>30</v>
      </c>
      <c r="B131" s="5">
        <v>43651</v>
      </c>
      <c r="C131" s="4">
        <v>2</v>
      </c>
      <c r="D131" s="4" t="s">
        <v>36</v>
      </c>
      <c r="E131" s="4">
        <v>1.5</v>
      </c>
      <c r="F131" s="4" t="s">
        <v>8</v>
      </c>
      <c r="G131" s="3">
        <v>9</v>
      </c>
      <c r="H131" s="4" t="s">
        <v>2</v>
      </c>
      <c r="I131" s="4">
        <v>0.25</v>
      </c>
      <c r="J131" s="4">
        <v>0</v>
      </c>
      <c r="K131" s="4">
        <v>0</v>
      </c>
      <c r="L131" s="8"/>
      <c r="M131" s="8"/>
      <c r="N131" s="4" t="str">
        <f t="shared" si="4"/>
        <v/>
      </c>
      <c r="O131" s="4" t="str">
        <f t="shared" si="5"/>
        <v/>
      </c>
    </row>
    <row r="132" spans="1:15" hidden="1" x14ac:dyDescent="0.25">
      <c r="A132" s="4" t="s">
        <v>30</v>
      </c>
      <c r="B132" s="5">
        <v>43651</v>
      </c>
      <c r="C132" s="4">
        <v>2</v>
      </c>
      <c r="D132" s="4" t="s">
        <v>36</v>
      </c>
      <c r="E132" s="4">
        <v>1.5</v>
      </c>
      <c r="F132" s="4" t="s">
        <v>8</v>
      </c>
      <c r="G132" s="3">
        <v>10</v>
      </c>
      <c r="H132" s="3" t="s">
        <v>13</v>
      </c>
      <c r="I132" s="8"/>
      <c r="J132" s="8"/>
      <c r="K132" s="8"/>
      <c r="L132" s="3" t="s">
        <v>65</v>
      </c>
      <c r="M132" s="3" t="s">
        <v>65</v>
      </c>
      <c r="N132" s="4">
        <f t="shared" si="4"/>
        <v>0</v>
      </c>
      <c r="O132" s="4">
        <f t="shared" si="5"/>
        <v>0</v>
      </c>
    </row>
    <row r="133" spans="1:15" hidden="1" x14ac:dyDescent="0.25">
      <c r="A133" s="4" t="s">
        <v>30</v>
      </c>
      <c r="B133" s="5">
        <v>43651</v>
      </c>
      <c r="C133" s="4">
        <v>2</v>
      </c>
      <c r="D133" s="4" t="s">
        <v>36</v>
      </c>
      <c r="E133" s="4">
        <v>1.5</v>
      </c>
      <c r="F133" s="4" t="s">
        <v>8</v>
      </c>
      <c r="G133" s="3">
        <v>11</v>
      </c>
      <c r="H133" s="3" t="s">
        <v>13</v>
      </c>
      <c r="I133" s="8"/>
      <c r="J133" s="8"/>
      <c r="K133" s="8"/>
      <c r="L133" s="3" t="s">
        <v>65</v>
      </c>
      <c r="M133" s="3" t="s">
        <v>65</v>
      </c>
      <c r="N133" s="4">
        <f t="shared" si="4"/>
        <v>0</v>
      </c>
      <c r="O133" s="4">
        <f t="shared" si="5"/>
        <v>0</v>
      </c>
    </row>
    <row r="134" spans="1:15" hidden="1" x14ac:dyDescent="0.25">
      <c r="A134" s="4" t="s">
        <v>30</v>
      </c>
      <c r="B134" s="5">
        <v>43651</v>
      </c>
      <c r="C134" s="4">
        <v>2</v>
      </c>
      <c r="D134" s="4" t="s">
        <v>36</v>
      </c>
      <c r="E134" s="4">
        <v>1.5</v>
      </c>
      <c r="F134" s="4" t="s">
        <v>8</v>
      </c>
      <c r="G134" s="3">
        <v>12</v>
      </c>
      <c r="H134" s="3" t="s">
        <v>13</v>
      </c>
      <c r="I134" s="8"/>
      <c r="J134" s="8"/>
      <c r="K134" s="8"/>
      <c r="L134" s="3" t="s">
        <v>65</v>
      </c>
      <c r="M134" s="3" t="s">
        <v>65</v>
      </c>
      <c r="N134" s="4">
        <f t="shared" si="4"/>
        <v>0</v>
      </c>
      <c r="O134" s="4">
        <f t="shared" si="5"/>
        <v>0</v>
      </c>
    </row>
    <row r="135" spans="1:15" hidden="1" x14ac:dyDescent="0.25">
      <c r="A135" s="4" t="s">
        <v>30</v>
      </c>
      <c r="B135" s="5">
        <v>43651</v>
      </c>
      <c r="C135" s="4">
        <v>2</v>
      </c>
      <c r="D135" s="4" t="s">
        <v>36</v>
      </c>
      <c r="E135" s="4">
        <v>1.5</v>
      </c>
      <c r="F135" s="4" t="s">
        <v>8</v>
      </c>
      <c r="G135" s="3">
        <v>13</v>
      </c>
      <c r="H135" s="3" t="s">
        <v>13</v>
      </c>
      <c r="I135" s="8"/>
      <c r="J135" s="8"/>
      <c r="K135" s="8"/>
      <c r="L135" s="3" t="s">
        <v>65</v>
      </c>
      <c r="M135" s="3" t="s">
        <v>65</v>
      </c>
      <c r="N135" s="4">
        <f t="shared" si="4"/>
        <v>0</v>
      </c>
      <c r="O135" s="4">
        <f t="shared" si="5"/>
        <v>0</v>
      </c>
    </row>
    <row r="136" spans="1:15" hidden="1" x14ac:dyDescent="0.25">
      <c r="A136" s="4" t="s">
        <v>30</v>
      </c>
      <c r="B136" s="5">
        <v>43651</v>
      </c>
      <c r="C136" s="4">
        <v>2</v>
      </c>
      <c r="D136" s="4" t="s">
        <v>36</v>
      </c>
      <c r="E136" s="4">
        <v>1.5</v>
      </c>
      <c r="F136" s="4" t="s">
        <v>8</v>
      </c>
      <c r="G136" s="3">
        <v>14</v>
      </c>
      <c r="H136" s="3" t="s">
        <v>13</v>
      </c>
      <c r="I136" s="8"/>
      <c r="J136" s="8"/>
      <c r="K136" s="8"/>
      <c r="L136" s="3" t="s">
        <v>65</v>
      </c>
      <c r="M136" s="3" t="s">
        <v>65</v>
      </c>
      <c r="N136" s="4">
        <f t="shared" si="4"/>
        <v>0</v>
      </c>
      <c r="O136" s="4">
        <f t="shared" si="5"/>
        <v>0</v>
      </c>
    </row>
    <row r="137" spans="1:15" hidden="1" x14ac:dyDescent="0.25">
      <c r="A137" s="4"/>
      <c r="B137" s="5"/>
      <c r="D137" s="4"/>
      <c r="E137" s="4"/>
      <c r="F137" s="4"/>
      <c r="I137" s="8"/>
      <c r="J137" s="8"/>
      <c r="K137" s="8"/>
      <c r="N137" s="4" t="str">
        <f t="shared" si="4"/>
        <v/>
      </c>
      <c r="O137" s="4" t="str">
        <f t="shared" si="5"/>
        <v/>
      </c>
    </row>
    <row r="138" spans="1:15" hidden="1" x14ac:dyDescent="0.25">
      <c r="A138" s="4" t="s">
        <v>33</v>
      </c>
      <c r="B138" s="5">
        <v>43654</v>
      </c>
      <c r="C138" s="4">
        <v>1</v>
      </c>
      <c r="D138" s="4" t="s">
        <v>36</v>
      </c>
      <c r="E138" s="4">
        <v>1.5</v>
      </c>
      <c r="F138" s="4" t="s">
        <v>9</v>
      </c>
      <c r="G138" s="4">
        <v>1</v>
      </c>
      <c r="H138" s="4" t="s">
        <v>14</v>
      </c>
      <c r="I138" s="4">
        <v>0.5</v>
      </c>
      <c r="J138" s="13"/>
      <c r="K138" s="4">
        <v>0</v>
      </c>
      <c r="L138" s="8"/>
      <c r="M138" s="8"/>
      <c r="N138" s="4" t="str">
        <f t="shared" si="4"/>
        <v/>
      </c>
      <c r="O138" s="4" t="str">
        <f t="shared" si="5"/>
        <v/>
      </c>
    </row>
    <row r="139" spans="1:15" hidden="1" x14ac:dyDescent="0.25">
      <c r="A139" s="4" t="s">
        <v>33</v>
      </c>
      <c r="B139" s="5">
        <v>43654</v>
      </c>
      <c r="C139" s="4">
        <v>1</v>
      </c>
      <c r="D139" s="4" t="s">
        <v>36</v>
      </c>
      <c r="E139" s="4">
        <v>1.5</v>
      </c>
      <c r="F139" s="4" t="s">
        <v>9</v>
      </c>
      <c r="G139" s="4">
        <v>2</v>
      </c>
      <c r="H139" s="4" t="s">
        <v>2</v>
      </c>
      <c r="I139" s="4">
        <v>1.5</v>
      </c>
      <c r="J139" s="4">
        <v>0</v>
      </c>
      <c r="K139" s="4">
        <v>5</v>
      </c>
      <c r="L139" s="8"/>
      <c r="M139" s="8"/>
      <c r="N139" s="4" t="str">
        <f t="shared" si="4"/>
        <v/>
      </c>
      <c r="O139" s="4" t="str">
        <f t="shared" si="5"/>
        <v/>
      </c>
    </row>
    <row r="140" spans="1:15" hidden="1" x14ac:dyDescent="0.25">
      <c r="A140" s="4" t="s">
        <v>33</v>
      </c>
      <c r="B140" s="5">
        <v>43654</v>
      </c>
      <c r="C140" s="4">
        <v>1</v>
      </c>
      <c r="D140" s="4" t="s">
        <v>36</v>
      </c>
      <c r="E140" s="4">
        <v>1.5</v>
      </c>
      <c r="F140" s="4" t="s">
        <v>9</v>
      </c>
      <c r="G140" s="3">
        <v>3</v>
      </c>
      <c r="H140" s="4" t="s">
        <v>2</v>
      </c>
      <c r="I140" s="4">
        <v>0.25</v>
      </c>
      <c r="J140" s="4">
        <v>2</v>
      </c>
      <c r="K140" s="4">
        <v>1</v>
      </c>
      <c r="L140" s="8"/>
      <c r="M140" s="8"/>
      <c r="N140" s="4" t="str">
        <f t="shared" si="4"/>
        <v/>
      </c>
      <c r="O140" s="4" t="str">
        <f t="shared" si="5"/>
        <v/>
      </c>
    </row>
    <row r="141" spans="1:15" hidden="1" x14ac:dyDescent="0.25">
      <c r="A141" s="4" t="s">
        <v>33</v>
      </c>
      <c r="B141" s="5">
        <v>43654</v>
      </c>
      <c r="C141" s="4">
        <v>1</v>
      </c>
      <c r="D141" s="4" t="s">
        <v>36</v>
      </c>
      <c r="E141" s="4">
        <v>1.5</v>
      </c>
      <c r="F141" s="4" t="s">
        <v>9</v>
      </c>
      <c r="G141" s="3">
        <v>4</v>
      </c>
      <c r="H141" s="4" t="s">
        <v>2</v>
      </c>
      <c r="I141" s="4">
        <v>1.5</v>
      </c>
      <c r="J141" s="4">
        <v>4</v>
      </c>
      <c r="K141" s="4">
        <v>7</v>
      </c>
      <c r="L141" s="8"/>
      <c r="M141" s="8"/>
      <c r="N141" s="4" t="str">
        <f t="shared" si="4"/>
        <v/>
      </c>
      <c r="O141" s="4" t="str">
        <f t="shared" si="5"/>
        <v/>
      </c>
    </row>
    <row r="142" spans="1:15" hidden="1" x14ac:dyDescent="0.25">
      <c r="A142" s="4" t="s">
        <v>33</v>
      </c>
      <c r="B142" s="5">
        <v>43654</v>
      </c>
      <c r="C142" s="4">
        <v>1</v>
      </c>
      <c r="D142" s="4" t="s">
        <v>36</v>
      </c>
      <c r="E142" s="4">
        <v>1.5</v>
      </c>
      <c r="F142" s="4" t="s">
        <v>9</v>
      </c>
      <c r="G142" s="3">
        <v>5</v>
      </c>
      <c r="H142" s="4" t="s">
        <v>2</v>
      </c>
      <c r="I142" s="4">
        <v>0.25</v>
      </c>
      <c r="J142" s="4">
        <v>4</v>
      </c>
      <c r="K142" s="4">
        <v>2</v>
      </c>
      <c r="L142" s="8"/>
      <c r="M142" s="8"/>
      <c r="N142" s="4" t="str">
        <f t="shared" si="4"/>
        <v/>
      </c>
      <c r="O142" s="4" t="str">
        <f t="shared" si="5"/>
        <v/>
      </c>
    </row>
    <row r="143" spans="1:15" hidden="1" x14ac:dyDescent="0.25">
      <c r="A143" s="4" t="s">
        <v>33</v>
      </c>
      <c r="B143" s="5">
        <v>43654</v>
      </c>
      <c r="C143" s="4">
        <v>1</v>
      </c>
      <c r="D143" s="4" t="s">
        <v>36</v>
      </c>
      <c r="E143" s="4">
        <v>1.5</v>
      </c>
      <c r="F143" s="4" t="s">
        <v>9</v>
      </c>
      <c r="G143" s="3">
        <v>6</v>
      </c>
      <c r="H143" s="4" t="s">
        <v>2</v>
      </c>
      <c r="I143" s="4">
        <v>1.5</v>
      </c>
      <c r="J143" s="4">
        <v>9</v>
      </c>
      <c r="K143" s="4">
        <v>11</v>
      </c>
      <c r="L143" s="8"/>
      <c r="M143" s="8"/>
      <c r="N143" s="4" t="str">
        <f t="shared" si="4"/>
        <v/>
      </c>
      <c r="O143" s="4" t="str">
        <f t="shared" si="5"/>
        <v/>
      </c>
    </row>
    <row r="144" spans="1:15" hidden="1" x14ac:dyDescent="0.25">
      <c r="A144" s="4" t="s">
        <v>33</v>
      </c>
      <c r="B144" s="5">
        <v>43654</v>
      </c>
      <c r="C144" s="4">
        <v>1</v>
      </c>
      <c r="D144" s="4" t="s">
        <v>36</v>
      </c>
      <c r="E144" s="4">
        <v>1.5</v>
      </c>
      <c r="F144" s="4" t="s">
        <v>9</v>
      </c>
      <c r="G144" s="3">
        <v>7</v>
      </c>
      <c r="H144" s="4" t="s">
        <v>2</v>
      </c>
      <c r="I144" s="4">
        <v>0.25</v>
      </c>
      <c r="J144" s="4">
        <v>1</v>
      </c>
      <c r="K144" s="4">
        <v>0</v>
      </c>
      <c r="L144" s="8"/>
      <c r="M144" s="8"/>
      <c r="N144" s="4" t="str">
        <f t="shared" ref="N144:N207" si="6">IF(H144="testing",IF(L144=F144,1,0),"")</f>
        <v/>
      </c>
      <c r="O144" s="4" t="str">
        <f t="shared" ref="O144:O207" si="7">IF(H144="testing",IF(M144=F144,1,0),"")</f>
        <v/>
      </c>
    </row>
    <row r="145" spans="1:15" hidden="1" x14ac:dyDescent="0.25">
      <c r="A145" s="4" t="s">
        <v>33</v>
      </c>
      <c r="B145" s="5">
        <v>43654</v>
      </c>
      <c r="C145" s="4">
        <v>1</v>
      </c>
      <c r="D145" s="4" t="s">
        <v>36</v>
      </c>
      <c r="E145" s="4">
        <v>1.5</v>
      </c>
      <c r="F145" s="4" t="s">
        <v>9</v>
      </c>
      <c r="G145" s="3">
        <v>8</v>
      </c>
      <c r="H145" s="4" t="s">
        <v>2</v>
      </c>
      <c r="I145" s="4">
        <v>1.5</v>
      </c>
      <c r="J145" s="4">
        <v>10</v>
      </c>
      <c r="K145" s="4">
        <v>5</v>
      </c>
      <c r="L145" s="8"/>
      <c r="M145" s="8"/>
      <c r="N145" s="4" t="str">
        <f t="shared" si="6"/>
        <v/>
      </c>
      <c r="O145" s="4" t="str">
        <f t="shared" si="7"/>
        <v/>
      </c>
    </row>
    <row r="146" spans="1:15" hidden="1" x14ac:dyDescent="0.25">
      <c r="A146" s="4" t="s">
        <v>33</v>
      </c>
      <c r="B146" s="5">
        <v>43654</v>
      </c>
      <c r="C146" s="4">
        <v>1</v>
      </c>
      <c r="D146" s="4" t="s">
        <v>36</v>
      </c>
      <c r="E146" s="4">
        <v>1.5</v>
      </c>
      <c r="F146" s="4" t="s">
        <v>9</v>
      </c>
      <c r="G146" s="3">
        <v>9</v>
      </c>
      <c r="H146" s="4" t="s">
        <v>2</v>
      </c>
      <c r="I146" s="4">
        <v>0.25</v>
      </c>
      <c r="J146" s="4">
        <v>1</v>
      </c>
      <c r="K146" s="4">
        <v>1</v>
      </c>
      <c r="L146" s="8"/>
      <c r="M146" s="8"/>
      <c r="N146" s="4" t="str">
        <f t="shared" si="6"/>
        <v/>
      </c>
      <c r="O146" s="4" t="str">
        <f t="shared" si="7"/>
        <v/>
      </c>
    </row>
    <row r="147" spans="1:15" hidden="1" x14ac:dyDescent="0.25">
      <c r="A147" s="4" t="s">
        <v>33</v>
      </c>
      <c r="B147" s="5">
        <v>43654</v>
      </c>
      <c r="C147" s="4">
        <v>1</v>
      </c>
      <c r="D147" s="4" t="s">
        <v>36</v>
      </c>
      <c r="E147" s="4">
        <v>1.5</v>
      </c>
      <c r="F147" s="4" t="s">
        <v>9</v>
      </c>
      <c r="G147" s="3">
        <v>10</v>
      </c>
      <c r="H147" s="3" t="s">
        <v>13</v>
      </c>
      <c r="I147" s="8"/>
      <c r="J147" s="8"/>
      <c r="K147" s="8"/>
      <c r="L147" s="3" t="s">
        <v>65</v>
      </c>
      <c r="M147" s="3" t="s">
        <v>65</v>
      </c>
      <c r="N147" s="4">
        <f t="shared" si="6"/>
        <v>1</v>
      </c>
      <c r="O147" s="4">
        <f t="shared" si="7"/>
        <v>1</v>
      </c>
    </row>
    <row r="148" spans="1:15" hidden="1" x14ac:dyDescent="0.25">
      <c r="A148" s="4" t="s">
        <v>33</v>
      </c>
      <c r="B148" s="5">
        <v>43654</v>
      </c>
      <c r="C148" s="4">
        <v>1</v>
      </c>
      <c r="D148" s="4" t="s">
        <v>36</v>
      </c>
      <c r="E148" s="4">
        <v>1.5</v>
      </c>
      <c r="F148" s="4" t="s">
        <v>9</v>
      </c>
      <c r="G148" s="3">
        <v>11</v>
      </c>
      <c r="H148" s="3" t="s">
        <v>13</v>
      </c>
      <c r="I148" s="8"/>
      <c r="J148" s="8"/>
      <c r="K148" s="8"/>
      <c r="L148" s="3" t="s">
        <v>65</v>
      </c>
      <c r="M148" s="3" t="s">
        <v>65</v>
      </c>
      <c r="N148" s="4">
        <f t="shared" si="6"/>
        <v>1</v>
      </c>
      <c r="O148" s="4">
        <f t="shared" si="7"/>
        <v>1</v>
      </c>
    </row>
    <row r="149" spans="1:15" hidden="1" x14ac:dyDescent="0.25">
      <c r="A149" s="4" t="s">
        <v>33</v>
      </c>
      <c r="B149" s="5">
        <v>43654</v>
      </c>
      <c r="C149" s="4">
        <v>1</v>
      </c>
      <c r="D149" s="4" t="s">
        <v>36</v>
      </c>
      <c r="E149" s="4">
        <v>1.5</v>
      </c>
      <c r="F149" s="4" t="s">
        <v>9</v>
      </c>
      <c r="G149" s="3">
        <v>12</v>
      </c>
      <c r="H149" s="3" t="s">
        <v>13</v>
      </c>
      <c r="I149" s="8"/>
      <c r="J149" s="8"/>
      <c r="K149" s="8"/>
      <c r="L149" s="3" t="s">
        <v>65</v>
      </c>
      <c r="M149" s="3" t="s">
        <v>65</v>
      </c>
      <c r="N149" s="4">
        <f t="shared" si="6"/>
        <v>1</v>
      </c>
      <c r="O149" s="4">
        <f t="shared" si="7"/>
        <v>1</v>
      </c>
    </row>
    <row r="150" spans="1:15" hidden="1" x14ac:dyDescent="0.25">
      <c r="A150" s="4" t="s">
        <v>33</v>
      </c>
      <c r="B150" s="5">
        <v>43654</v>
      </c>
      <c r="C150" s="4">
        <v>1</v>
      </c>
      <c r="D150" s="4" t="s">
        <v>36</v>
      </c>
      <c r="E150" s="4">
        <v>1.5</v>
      </c>
      <c r="F150" s="4" t="s">
        <v>9</v>
      </c>
      <c r="G150" s="3">
        <v>13</v>
      </c>
      <c r="H150" s="3" t="s">
        <v>13</v>
      </c>
      <c r="I150" s="8"/>
      <c r="J150" s="8"/>
      <c r="K150" s="8"/>
      <c r="L150" s="3" t="s">
        <v>65</v>
      </c>
      <c r="M150" s="3" t="s">
        <v>65</v>
      </c>
      <c r="N150" s="4">
        <f t="shared" si="6"/>
        <v>1</v>
      </c>
      <c r="O150" s="4">
        <f t="shared" si="7"/>
        <v>1</v>
      </c>
    </row>
    <row r="151" spans="1:15" hidden="1" x14ac:dyDescent="0.25">
      <c r="A151" s="4" t="s">
        <v>33</v>
      </c>
      <c r="B151" s="5">
        <v>43654</v>
      </c>
      <c r="C151" s="4">
        <v>1</v>
      </c>
      <c r="D151" s="4" t="s">
        <v>36</v>
      </c>
      <c r="E151" s="4">
        <v>1.5</v>
      </c>
      <c r="F151" s="4" t="s">
        <v>9</v>
      </c>
      <c r="G151" s="3">
        <v>14</v>
      </c>
      <c r="H151" s="3" t="s">
        <v>13</v>
      </c>
      <c r="I151" s="8"/>
      <c r="J151" s="8"/>
      <c r="K151" s="8"/>
      <c r="L151" s="3" t="s">
        <v>65</v>
      </c>
      <c r="M151" s="3" t="s">
        <v>65</v>
      </c>
      <c r="N151" s="4">
        <f t="shared" si="6"/>
        <v>1</v>
      </c>
      <c r="O151" s="4">
        <f t="shared" si="7"/>
        <v>1</v>
      </c>
    </row>
    <row r="152" spans="1:15" hidden="1" x14ac:dyDescent="0.25">
      <c r="A152" s="4"/>
      <c r="B152" s="5"/>
      <c r="D152" s="4"/>
      <c r="E152" s="4"/>
      <c r="F152" s="4"/>
      <c r="G152" s="4"/>
      <c r="H152" s="4"/>
      <c r="I152" s="8"/>
      <c r="J152" s="8"/>
      <c r="K152" s="8"/>
      <c r="N152" s="4" t="str">
        <f t="shared" si="6"/>
        <v/>
      </c>
      <c r="O152" s="4" t="str">
        <f t="shared" si="7"/>
        <v/>
      </c>
    </row>
    <row r="153" spans="1:15" x14ac:dyDescent="0.25">
      <c r="A153" s="4" t="s">
        <v>33</v>
      </c>
      <c r="B153" s="5">
        <v>43654</v>
      </c>
      <c r="C153" s="4">
        <v>2</v>
      </c>
      <c r="D153" s="4" t="s">
        <v>32</v>
      </c>
      <c r="E153" s="4">
        <v>0.25</v>
      </c>
      <c r="F153" s="4" t="s">
        <v>8</v>
      </c>
      <c r="G153" s="4">
        <v>1</v>
      </c>
      <c r="H153" s="4" t="s">
        <v>14</v>
      </c>
      <c r="I153" s="4">
        <v>0.5</v>
      </c>
      <c r="J153" s="13"/>
      <c r="K153" s="4">
        <v>0</v>
      </c>
      <c r="L153" s="8"/>
      <c r="M153" s="8"/>
      <c r="N153" s="4" t="str">
        <f t="shared" si="6"/>
        <v/>
      </c>
      <c r="O153" s="4" t="str">
        <f t="shared" si="7"/>
        <v/>
      </c>
    </row>
    <row r="154" spans="1:15" x14ac:dyDescent="0.25">
      <c r="A154" s="4" t="s">
        <v>33</v>
      </c>
      <c r="B154" s="5">
        <v>43654</v>
      </c>
      <c r="C154" s="4">
        <v>2</v>
      </c>
      <c r="D154" s="4" t="s">
        <v>32</v>
      </c>
      <c r="E154" s="4">
        <v>0.25</v>
      </c>
      <c r="F154" s="4" t="s">
        <v>8</v>
      </c>
      <c r="G154" s="4">
        <v>2</v>
      </c>
      <c r="H154" s="4" t="s">
        <v>2</v>
      </c>
      <c r="I154" s="4">
        <v>0.25</v>
      </c>
      <c r="J154" s="4">
        <v>1</v>
      </c>
      <c r="K154" s="4">
        <v>3</v>
      </c>
      <c r="L154" s="8"/>
      <c r="M154" s="8"/>
      <c r="N154" s="4" t="str">
        <f t="shared" si="6"/>
        <v/>
      </c>
      <c r="O154" s="4" t="str">
        <f t="shared" si="7"/>
        <v/>
      </c>
    </row>
    <row r="155" spans="1:15" x14ac:dyDescent="0.25">
      <c r="A155" s="4" t="s">
        <v>33</v>
      </c>
      <c r="B155" s="5">
        <v>43654</v>
      </c>
      <c r="C155" s="4">
        <v>2</v>
      </c>
      <c r="D155" s="4" t="s">
        <v>32</v>
      </c>
      <c r="E155" s="4">
        <v>0.25</v>
      </c>
      <c r="F155" s="4" t="s">
        <v>8</v>
      </c>
      <c r="G155" s="3">
        <v>3</v>
      </c>
      <c r="H155" s="4" t="s">
        <v>2</v>
      </c>
      <c r="I155" s="4">
        <v>1.5</v>
      </c>
      <c r="J155" s="4">
        <v>0</v>
      </c>
      <c r="K155" s="4">
        <v>6</v>
      </c>
      <c r="L155" s="8"/>
      <c r="M155" s="8"/>
      <c r="N155" s="4" t="str">
        <f t="shared" si="6"/>
        <v/>
      </c>
      <c r="O155" s="4" t="str">
        <f t="shared" si="7"/>
        <v/>
      </c>
    </row>
    <row r="156" spans="1:15" x14ac:dyDescent="0.25">
      <c r="A156" s="4" t="s">
        <v>33</v>
      </c>
      <c r="B156" s="5">
        <v>43654</v>
      </c>
      <c r="C156" s="4">
        <v>2</v>
      </c>
      <c r="D156" s="4" t="s">
        <v>32</v>
      </c>
      <c r="E156" s="4">
        <v>0.25</v>
      </c>
      <c r="F156" s="4" t="s">
        <v>8</v>
      </c>
      <c r="G156" s="3">
        <v>4</v>
      </c>
      <c r="H156" s="4" t="s">
        <v>2</v>
      </c>
      <c r="I156" s="4">
        <v>0.25</v>
      </c>
      <c r="J156" s="4">
        <v>2</v>
      </c>
      <c r="K156" s="4">
        <v>0</v>
      </c>
      <c r="L156" s="8"/>
      <c r="M156" s="8"/>
      <c r="N156" s="4" t="str">
        <f t="shared" si="6"/>
        <v/>
      </c>
      <c r="O156" s="4" t="str">
        <f t="shared" si="7"/>
        <v/>
      </c>
    </row>
    <row r="157" spans="1:15" x14ac:dyDescent="0.25">
      <c r="A157" s="4" t="s">
        <v>33</v>
      </c>
      <c r="B157" s="5">
        <v>43654</v>
      </c>
      <c r="C157" s="4">
        <v>2</v>
      </c>
      <c r="D157" s="4" t="s">
        <v>32</v>
      </c>
      <c r="E157" s="4">
        <v>0.25</v>
      </c>
      <c r="F157" s="4" t="s">
        <v>8</v>
      </c>
      <c r="G157" s="3">
        <v>5</v>
      </c>
      <c r="H157" s="4" t="s">
        <v>2</v>
      </c>
      <c r="I157" s="4">
        <v>1.5</v>
      </c>
      <c r="J157" s="4">
        <v>1</v>
      </c>
      <c r="K157" s="4">
        <v>4</v>
      </c>
      <c r="L157" s="8"/>
      <c r="M157" s="8"/>
      <c r="N157" s="4" t="str">
        <f t="shared" si="6"/>
        <v/>
      </c>
      <c r="O157" s="4" t="str">
        <f t="shared" si="7"/>
        <v/>
      </c>
    </row>
    <row r="158" spans="1:15" x14ac:dyDescent="0.25">
      <c r="A158" s="4" t="s">
        <v>33</v>
      </c>
      <c r="B158" s="5">
        <v>43654</v>
      </c>
      <c r="C158" s="4">
        <v>2</v>
      </c>
      <c r="D158" s="4" t="s">
        <v>32</v>
      </c>
      <c r="E158" s="4">
        <v>0.25</v>
      </c>
      <c r="F158" s="4" t="s">
        <v>8</v>
      </c>
      <c r="G158" s="3">
        <v>6</v>
      </c>
      <c r="H158" s="4" t="s">
        <v>2</v>
      </c>
      <c r="I158" s="4">
        <v>0.25</v>
      </c>
      <c r="J158" s="4">
        <v>2</v>
      </c>
      <c r="K158" s="4">
        <v>0</v>
      </c>
      <c r="L158" s="8"/>
      <c r="M158" s="8"/>
      <c r="N158" s="4" t="str">
        <f t="shared" si="6"/>
        <v/>
      </c>
      <c r="O158" s="4" t="str">
        <f t="shared" si="7"/>
        <v/>
      </c>
    </row>
    <row r="159" spans="1:15" x14ac:dyDescent="0.25">
      <c r="A159" s="4" t="s">
        <v>33</v>
      </c>
      <c r="B159" s="5">
        <v>43654</v>
      </c>
      <c r="C159" s="4">
        <v>2</v>
      </c>
      <c r="D159" s="4" t="s">
        <v>32</v>
      </c>
      <c r="E159" s="4">
        <v>0.25</v>
      </c>
      <c r="F159" s="4" t="s">
        <v>8</v>
      </c>
      <c r="G159" s="3">
        <v>7</v>
      </c>
      <c r="H159" s="4" t="s">
        <v>2</v>
      </c>
      <c r="I159" s="4">
        <v>1.5</v>
      </c>
      <c r="J159" s="4">
        <v>7</v>
      </c>
      <c r="K159" s="4">
        <v>5</v>
      </c>
      <c r="L159" s="8"/>
      <c r="M159" s="8"/>
      <c r="N159" s="4" t="str">
        <f t="shared" si="6"/>
        <v/>
      </c>
      <c r="O159" s="4" t="str">
        <f t="shared" si="7"/>
        <v/>
      </c>
    </row>
    <row r="160" spans="1:15" x14ac:dyDescent="0.25">
      <c r="A160" s="4" t="s">
        <v>33</v>
      </c>
      <c r="B160" s="5">
        <v>43654</v>
      </c>
      <c r="C160" s="4">
        <v>2</v>
      </c>
      <c r="D160" s="4" t="s">
        <v>32</v>
      </c>
      <c r="E160" s="4">
        <v>0.25</v>
      </c>
      <c r="F160" s="4" t="s">
        <v>8</v>
      </c>
      <c r="G160" s="3">
        <v>8</v>
      </c>
      <c r="H160" s="4" t="s">
        <v>2</v>
      </c>
      <c r="I160" s="4">
        <v>0.25</v>
      </c>
      <c r="J160" s="4">
        <v>0</v>
      </c>
      <c r="K160" s="4">
        <v>0</v>
      </c>
      <c r="L160" s="8"/>
      <c r="M160" s="8"/>
      <c r="N160" s="4" t="str">
        <f t="shared" si="6"/>
        <v/>
      </c>
      <c r="O160" s="4" t="str">
        <f t="shared" si="7"/>
        <v/>
      </c>
    </row>
    <row r="161" spans="1:15" x14ac:dyDescent="0.25">
      <c r="A161" s="4" t="s">
        <v>33</v>
      </c>
      <c r="B161" s="5">
        <v>43654</v>
      </c>
      <c r="C161" s="4">
        <v>2</v>
      </c>
      <c r="D161" s="4" t="s">
        <v>32</v>
      </c>
      <c r="E161" s="4">
        <v>0.25</v>
      </c>
      <c r="F161" s="4" t="s">
        <v>8</v>
      </c>
      <c r="G161" s="3">
        <v>9</v>
      </c>
      <c r="H161" s="4" t="s">
        <v>2</v>
      </c>
      <c r="I161" s="4">
        <v>1.5</v>
      </c>
      <c r="J161" s="4">
        <v>7</v>
      </c>
      <c r="K161" s="4">
        <v>5</v>
      </c>
      <c r="L161" s="8"/>
      <c r="M161" s="8"/>
      <c r="N161" s="4" t="str">
        <f t="shared" si="6"/>
        <v/>
      </c>
      <c r="O161" s="4" t="str">
        <f t="shared" si="7"/>
        <v/>
      </c>
    </row>
    <row r="162" spans="1:15" x14ac:dyDescent="0.25">
      <c r="A162" s="4" t="s">
        <v>33</v>
      </c>
      <c r="B162" s="5">
        <v>43654</v>
      </c>
      <c r="C162" s="4">
        <v>2</v>
      </c>
      <c r="D162" s="4" t="s">
        <v>32</v>
      </c>
      <c r="E162" s="4">
        <v>0.25</v>
      </c>
      <c r="F162" s="4" t="s">
        <v>8</v>
      </c>
      <c r="G162" s="3">
        <v>10</v>
      </c>
      <c r="H162" s="3" t="s">
        <v>13</v>
      </c>
      <c r="I162" s="8"/>
      <c r="J162" s="8"/>
      <c r="K162" s="8"/>
      <c r="L162" s="3" t="s">
        <v>8</v>
      </c>
      <c r="M162" s="3" t="s">
        <v>8</v>
      </c>
      <c r="N162" s="4">
        <f t="shared" si="6"/>
        <v>1</v>
      </c>
      <c r="O162" s="4">
        <f t="shared" si="7"/>
        <v>1</v>
      </c>
    </row>
    <row r="163" spans="1:15" x14ac:dyDescent="0.25">
      <c r="A163" s="4" t="s">
        <v>33</v>
      </c>
      <c r="B163" s="5">
        <v>43654</v>
      </c>
      <c r="C163" s="4">
        <v>2</v>
      </c>
      <c r="D163" s="4" t="s">
        <v>32</v>
      </c>
      <c r="E163" s="4">
        <v>0.25</v>
      </c>
      <c r="F163" s="4" t="s">
        <v>8</v>
      </c>
      <c r="G163" s="3">
        <v>11</v>
      </c>
      <c r="H163" s="3" t="s">
        <v>13</v>
      </c>
      <c r="I163" s="8"/>
      <c r="J163" s="8"/>
      <c r="K163" s="8"/>
      <c r="L163" s="3" t="s">
        <v>65</v>
      </c>
      <c r="M163" s="3" t="s">
        <v>65</v>
      </c>
      <c r="N163" s="4">
        <f t="shared" si="6"/>
        <v>0</v>
      </c>
      <c r="O163" s="4">
        <f t="shared" si="7"/>
        <v>0</v>
      </c>
    </row>
    <row r="164" spans="1:15" x14ac:dyDescent="0.25">
      <c r="A164" s="4" t="s">
        <v>33</v>
      </c>
      <c r="B164" s="5">
        <v>43654</v>
      </c>
      <c r="C164" s="4">
        <v>2</v>
      </c>
      <c r="D164" s="4" t="s">
        <v>32</v>
      </c>
      <c r="E164" s="4">
        <v>0.25</v>
      </c>
      <c r="F164" s="4" t="s">
        <v>8</v>
      </c>
      <c r="G164" s="3">
        <v>12</v>
      </c>
      <c r="H164" s="3" t="s">
        <v>13</v>
      </c>
      <c r="I164" s="8"/>
      <c r="J164" s="8"/>
      <c r="K164" s="8"/>
      <c r="L164" s="4" t="s">
        <v>8</v>
      </c>
      <c r="M164" s="4" t="s">
        <v>8</v>
      </c>
      <c r="N164" s="4">
        <f t="shared" si="6"/>
        <v>1</v>
      </c>
      <c r="O164" s="4">
        <f t="shared" si="7"/>
        <v>1</v>
      </c>
    </row>
    <row r="165" spans="1:15" x14ac:dyDescent="0.25">
      <c r="A165" s="4" t="s">
        <v>33</v>
      </c>
      <c r="B165" s="5">
        <v>43654</v>
      </c>
      <c r="C165" s="4">
        <v>2</v>
      </c>
      <c r="D165" s="4" t="s">
        <v>32</v>
      </c>
      <c r="E165" s="4">
        <v>0.25</v>
      </c>
      <c r="F165" s="4" t="s">
        <v>8</v>
      </c>
      <c r="G165" s="3">
        <v>13</v>
      </c>
      <c r="H165" s="3" t="s">
        <v>13</v>
      </c>
      <c r="I165" s="8"/>
      <c r="J165" s="8"/>
      <c r="K165" s="8"/>
      <c r="L165" s="4" t="s">
        <v>8</v>
      </c>
      <c r="M165" s="4" t="s">
        <v>8</v>
      </c>
      <c r="N165" s="4">
        <f t="shared" si="6"/>
        <v>1</v>
      </c>
      <c r="O165" s="4">
        <f t="shared" si="7"/>
        <v>1</v>
      </c>
    </row>
    <row r="166" spans="1:15" x14ac:dyDescent="0.25">
      <c r="A166" s="4" t="s">
        <v>33</v>
      </c>
      <c r="B166" s="5">
        <v>43654</v>
      </c>
      <c r="C166" s="4">
        <v>2</v>
      </c>
      <c r="D166" s="4" t="s">
        <v>32</v>
      </c>
      <c r="E166" s="4">
        <v>0.25</v>
      </c>
      <c r="F166" s="4" t="s">
        <v>8</v>
      </c>
      <c r="G166" s="3">
        <v>14</v>
      </c>
      <c r="H166" s="3" t="s">
        <v>13</v>
      </c>
      <c r="I166" s="8"/>
      <c r="J166" s="8"/>
      <c r="K166" s="8"/>
      <c r="L166" s="4" t="s">
        <v>8</v>
      </c>
      <c r="M166" s="4" t="s">
        <v>8</v>
      </c>
      <c r="N166" s="4">
        <f t="shared" si="6"/>
        <v>1</v>
      </c>
      <c r="O166" s="4">
        <f t="shared" si="7"/>
        <v>1</v>
      </c>
    </row>
    <row r="167" spans="1:15" hidden="1" x14ac:dyDescent="0.25">
      <c r="A167" s="4"/>
      <c r="B167" s="5"/>
      <c r="D167" s="4"/>
      <c r="E167" s="4"/>
      <c r="F167" s="4"/>
      <c r="G167" s="4"/>
      <c r="H167" s="4"/>
      <c r="I167" s="8"/>
      <c r="J167" s="8"/>
      <c r="K167" s="8"/>
      <c r="L167" s="4"/>
      <c r="M167" s="4"/>
      <c r="N167" s="4" t="str">
        <f t="shared" si="6"/>
        <v/>
      </c>
      <c r="O167" s="4" t="str">
        <f t="shared" si="7"/>
        <v/>
      </c>
    </row>
    <row r="168" spans="1:15" hidden="1" x14ac:dyDescent="0.25">
      <c r="A168" s="4" t="s">
        <v>33</v>
      </c>
      <c r="B168" s="5">
        <v>43654</v>
      </c>
      <c r="C168" s="4">
        <v>3</v>
      </c>
      <c r="D168" s="4" t="s">
        <v>36</v>
      </c>
      <c r="E168" s="4">
        <v>1.5</v>
      </c>
      <c r="F168" s="4" t="s">
        <v>8</v>
      </c>
      <c r="G168" s="4">
        <v>1</v>
      </c>
      <c r="H168" s="4" t="s">
        <v>14</v>
      </c>
      <c r="I168" s="4">
        <v>0.5</v>
      </c>
      <c r="J168" s="13"/>
      <c r="K168" s="4">
        <v>0</v>
      </c>
      <c r="L168" s="8"/>
      <c r="M168" s="8"/>
      <c r="N168" s="4" t="str">
        <f t="shared" si="6"/>
        <v/>
      </c>
      <c r="O168" s="4" t="str">
        <f t="shared" si="7"/>
        <v/>
      </c>
    </row>
    <row r="169" spans="1:15" hidden="1" x14ac:dyDescent="0.25">
      <c r="A169" s="4" t="s">
        <v>33</v>
      </c>
      <c r="B169" s="5">
        <v>43654</v>
      </c>
      <c r="C169" s="4">
        <v>3</v>
      </c>
      <c r="D169" s="4" t="s">
        <v>36</v>
      </c>
      <c r="E169" s="4">
        <v>1.5</v>
      </c>
      <c r="F169" s="4" t="s">
        <v>8</v>
      </c>
      <c r="G169" s="4">
        <v>2</v>
      </c>
      <c r="H169" s="4" t="s">
        <v>2</v>
      </c>
      <c r="I169" s="4">
        <v>1.5</v>
      </c>
      <c r="J169" s="4">
        <v>2</v>
      </c>
      <c r="K169" s="4">
        <v>10</v>
      </c>
      <c r="L169" s="8"/>
      <c r="M169" s="8"/>
      <c r="N169" s="4" t="str">
        <f t="shared" si="6"/>
        <v/>
      </c>
      <c r="O169" s="4" t="str">
        <f t="shared" si="7"/>
        <v/>
      </c>
    </row>
    <row r="170" spans="1:15" hidden="1" x14ac:dyDescent="0.25">
      <c r="A170" s="4" t="s">
        <v>33</v>
      </c>
      <c r="B170" s="5">
        <v>43654</v>
      </c>
      <c r="C170" s="4">
        <v>3</v>
      </c>
      <c r="D170" s="4" t="s">
        <v>36</v>
      </c>
      <c r="E170" s="4">
        <v>1.5</v>
      </c>
      <c r="F170" s="4" t="s">
        <v>8</v>
      </c>
      <c r="G170" s="3">
        <v>3</v>
      </c>
      <c r="H170" s="4" t="s">
        <v>2</v>
      </c>
      <c r="I170" s="4">
        <v>0.25</v>
      </c>
      <c r="J170" s="4">
        <v>4</v>
      </c>
      <c r="K170" s="4">
        <v>4</v>
      </c>
      <c r="L170" s="8"/>
      <c r="M170" s="8"/>
      <c r="N170" s="4" t="str">
        <f t="shared" si="6"/>
        <v/>
      </c>
      <c r="O170" s="4" t="str">
        <f t="shared" si="7"/>
        <v/>
      </c>
    </row>
    <row r="171" spans="1:15" hidden="1" x14ac:dyDescent="0.25">
      <c r="A171" s="4" t="s">
        <v>33</v>
      </c>
      <c r="B171" s="5">
        <v>43654</v>
      </c>
      <c r="C171" s="4">
        <v>3</v>
      </c>
      <c r="D171" s="4" t="s">
        <v>36</v>
      </c>
      <c r="E171" s="4">
        <v>1.5</v>
      </c>
      <c r="F171" s="4" t="s">
        <v>8</v>
      </c>
      <c r="G171" s="3">
        <v>4</v>
      </c>
      <c r="H171" s="4" t="s">
        <v>2</v>
      </c>
      <c r="I171" s="4">
        <v>1.5</v>
      </c>
      <c r="J171" s="4">
        <v>10</v>
      </c>
      <c r="K171" s="4">
        <v>9</v>
      </c>
      <c r="L171" s="8"/>
      <c r="M171" s="8"/>
      <c r="N171" s="4" t="str">
        <f t="shared" si="6"/>
        <v/>
      </c>
      <c r="O171" s="4" t="str">
        <f t="shared" si="7"/>
        <v/>
      </c>
    </row>
    <row r="172" spans="1:15" hidden="1" x14ac:dyDescent="0.25">
      <c r="A172" s="4" t="s">
        <v>33</v>
      </c>
      <c r="B172" s="5">
        <v>43654</v>
      </c>
      <c r="C172" s="4">
        <v>3</v>
      </c>
      <c r="D172" s="4" t="s">
        <v>36</v>
      </c>
      <c r="E172" s="4">
        <v>1.5</v>
      </c>
      <c r="F172" s="4" t="s">
        <v>8</v>
      </c>
      <c r="G172" s="3">
        <v>5</v>
      </c>
      <c r="H172" s="4" t="s">
        <v>2</v>
      </c>
      <c r="I172" s="4">
        <v>0.25</v>
      </c>
      <c r="J172" s="4">
        <v>9</v>
      </c>
      <c r="K172" s="4">
        <v>5</v>
      </c>
      <c r="L172" s="8"/>
      <c r="M172" s="8"/>
      <c r="N172" s="4" t="str">
        <f t="shared" si="6"/>
        <v/>
      </c>
      <c r="O172" s="4" t="str">
        <f t="shared" si="7"/>
        <v/>
      </c>
    </row>
    <row r="173" spans="1:15" hidden="1" x14ac:dyDescent="0.25">
      <c r="A173" s="4" t="s">
        <v>33</v>
      </c>
      <c r="B173" s="5">
        <v>43654</v>
      </c>
      <c r="C173" s="4">
        <v>3</v>
      </c>
      <c r="D173" s="4" t="s">
        <v>36</v>
      </c>
      <c r="E173" s="4">
        <v>1.5</v>
      </c>
      <c r="F173" s="4" t="s">
        <v>8</v>
      </c>
      <c r="G173" s="3">
        <v>6</v>
      </c>
      <c r="H173" s="4" t="s">
        <v>2</v>
      </c>
      <c r="I173" s="4">
        <v>1.5</v>
      </c>
      <c r="J173" s="4">
        <v>8</v>
      </c>
      <c r="K173" s="4">
        <v>10</v>
      </c>
      <c r="L173" s="8"/>
      <c r="M173" s="8"/>
      <c r="N173" s="4" t="str">
        <f t="shared" si="6"/>
        <v/>
      </c>
      <c r="O173" s="4" t="str">
        <f t="shared" si="7"/>
        <v/>
      </c>
    </row>
    <row r="174" spans="1:15" hidden="1" x14ac:dyDescent="0.25">
      <c r="A174" s="4" t="s">
        <v>33</v>
      </c>
      <c r="B174" s="5">
        <v>43654</v>
      </c>
      <c r="C174" s="4">
        <v>3</v>
      </c>
      <c r="D174" s="4" t="s">
        <v>36</v>
      </c>
      <c r="E174" s="4">
        <v>1.5</v>
      </c>
      <c r="F174" s="4" t="s">
        <v>8</v>
      </c>
      <c r="G174" s="3">
        <v>7</v>
      </c>
      <c r="H174" s="4" t="s">
        <v>2</v>
      </c>
      <c r="I174" s="4">
        <v>0.25</v>
      </c>
      <c r="J174" s="4">
        <v>7</v>
      </c>
      <c r="K174" s="4">
        <v>2</v>
      </c>
      <c r="L174" s="8"/>
      <c r="M174" s="8"/>
      <c r="N174" s="4" t="str">
        <f t="shared" si="6"/>
        <v/>
      </c>
      <c r="O174" s="4" t="str">
        <f t="shared" si="7"/>
        <v/>
      </c>
    </row>
    <row r="175" spans="1:15" hidden="1" x14ac:dyDescent="0.25">
      <c r="A175" s="4" t="s">
        <v>33</v>
      </c>
      <c r="B175" s="5">
        <v>43654</v>
      </c>
      <c r="C175" s="4">
        <v>3</v>
      </c>
      <c r="D175" s="4" t="s">
        <v>36</v>
      </c>
      <c r="E175" s="4">
        <v>1.5</v>
      </c>
      <c r="F175" s="4" t="s">
        <v>8</v>
      </c>
      <c r="G175" s="3">
        <v>8</v>
      </c>
      <c r="H175" s="4" t="s">
        <v>2</v>
      </c>
      <c r="I175" s="4">
        <v>1.5</v>
      </c>
      <c r="J175" s="4">
        <v>6</v>
      </c>
      <c r="K175" s="4">
        <v>5</v>
      </c>
      <c r="L175" s="8"/>
      <c r="M175" s="8"/>
      <c r="N175" s="4" t="str">
        <f t="shared" si="6"/>
        <v/>
      </c>
      <c r="O175" s="4" t="str">
        <f t="shared" si="7"/>
        <v/>
      </c>
    </row>
    <row r="176" spans="1:15" hidden="1" x14ac:dyDescent="0.25">
      <c r="A176" s="4" t="s">
        <v>33</v>
      </c>
      <c r="B176" s="5">
        <v>43654</v>
      </c>
      <c r="C176" s="4">
        <v>3</v>
      </c>
      <c r="D176" s="4" t="s">
        <v>36</v>
      </c>
      <c r="E176" s="4">
        <v>1.5</v>
      </c>
      <c r="F176" s="4" t="s">
        <v>8</v>
      </c>
      <c r="G176" s="3">
        <v>9</v>
      </c>
      <c r="H176" s="4" t="s">
        <v>2</v>
      </c>
      <c r="I176" s="4">
        <v>0.25</v>
      </c>
      <c r="J176" s="4">
        <v>8</v>
      </c>
      <c r="K176" s="4">
        <v>4</v>
      </c>
      <c r="L176" s="8"/>
      <c r="M176" s="8"/>
      <c r="N176" s="4" t="str">
        <f t="shared" si="6"/>
        <v/>
      </c>
      <c r="O176" s="4" t="str">
        <f t="shared" si="7"/>
        <v/>
      </c>
    </row>
    <row r="177" spans="1:15" hidden="1" x14ac:dyDescent="0.25">
      <c r="A177" s="4" t="s">
        <v>33</v>
      </c>
      <c r="B177" s="5">
        <v>43654</v>
      </c>
      <c r="C177" s="4">
        <v>3</v>
      </c>
      <c r="D177" s="4" t="s">
        <v>36</v>
      </c>
      <c r="E177" s="4">
        <v>1.5</v>
      </c>
      <c r="F177" s="4" t="s">
        <v>8</v>
      </c>
      <c r="G177" s="3">
        <v>10</v>
      </c>
      <c r="H177" s="3" t="s">
        <v>13</v>
      </c>
      <c r="I177" s="8"/>
      <c r="J177" s="8"/>
      <c r="K177" s="8"/>
      <c r="L177" s="3" t="s">
        <v>8</v>
      </c>
      <c r="M177" s="3" t="s">
        <v>8</v>
      </c>
      <c r="N177" s="4">
        <f t="shared" si="6"/>
        <v>1</v>
      </c>
      <c r="O177" s="4">
        <f t="shared" si="7"/>
        <v>1</v>
      </c>
    </row>
    <row r="178" spans="1:15" hidden="1" x14ac:dyDescent="0.25">
      <c r="A178" s="4" t="s">
        <v>33</v>
      </c>
      <c r="B178" s="5">
        <v>43654</v>
      </c>
      <c r="C178" s="4">
        <v>3</v>
      </c>
      <c r="D178" s="4" t="s">
        <v>36</v>
      </c>
      <c r="E178" s="4">
        <v>1.5</v>
      </c>
      <c r="F178" s="4" t="s">
        <v>8</v>
      </c>
      <c r="G178" s="3">
        <v>11</v>
      </c>
      <c r="H178" s="3" t="s">
        <v>13</v>
      </c>
      <c r="I178" s="8"/>
      <c r="J178" s="8"/>
      <c r="K178" s="8"/>
      <c r="L178" s="3" t="s">
        <v>8</v>
      </c>
      <c r="M178" s="3" t="s">
        <v>65</v>
      </c>
      <c r="N178" s="4">
        <f t="shared" si="6"/>
        <v>1</v>
      </c>
      <c r="O178" s="4">
        <f t="shared" si="7"/>
        <v>0</v>
      </c>
    </row>
    <row r="179" spans="1:15" hidden="1" x14ac:dyDescent="0.25">
      <c r="A179" s="4" t="s">
        <v>33</v>
      </c>
      <c r="B179" s="5">
        <v>43654</v>
      </c>
      <c r="C179" s="4">
        <v>3</v>
      </c>
      <c r="D179" s="4" t="s">
        <v>36</v>
      </c>
      <c r="E179" s="4">
        <v>1.5</v>
      </c>
      <c r="F179" s="4" t="s">
        <v>8</v>
      </c>
      <c r="G179" s="3">
        <v>12</v>
      </c>
      <c r="H179" s="3" t="s">
        <v>13</v>
      </c>
      <c r="I179" s="8"/>
      <c r="J179" s="8"/>
      <c r="K179" s="8"/>
      <c r="L179" s="3" t="s">
        <v>8</v>
      </c>
      <c r="M179" s="3" t="s">
        <v>65</v>
      </c>
      <c r="N179" s="4">
        <f t="shared" si="6"/>
        <v>1</v>
      </c>
      <c r="O179" s="4">
        <f t="shared" si="7"/>
        <v>0</v>
      </c>
    </row>
    <row r="180" spans="1:15" hidden="1" x14ac:dyDescent="0.25">
      <c r="A180" s="4" t="s">
        <v>33</v>
      </c>
      <c r="B180" s="5">
        <v>43654</v>
      </c>
      <c r="C180" s="4">
        <v>3</v>
      </c>
      <c r="D180" s="4" t="s">
        <v>36</v>
      </c>
      <c r="E180" s="4">
        <v>1.5</v>
      </c>
      <c r="F180" s="4" t="s">
        <v>8</v>
      </c>
      <c r="G180" s="3">
        <v>13</v>
      </c>
      <c r="H180" s="3" t="s">
        <v>13</v>
      </c>
      <c r="I180" s="8"/>
      <c r="J180" s="8"/>
      <c r="K180" s="8"/>
      <c r="L180" s="3" t="s">
        <v>8</v>
      </c>
      <c r="M180" s="3" t="s">
        <v>8</v>
      </c>
      <c r="N180" s="4">
        <f t="shared" si="6"/>
        <v>1</v>
      </c>
      <c r="O180" s="4">
        <f t="shared" si="7"/>
        <v>1</v>
      </c>
    </row>
    <row r="181" spans="1:15" hidden="1" x14ac:dyDescent="0.25">
      <c r="A181" s="4" t="s">
        <v>33</v>
      </c>
      <c r="B181" s="5">
        <v>43654</v>
      </c>
      <c r="C181" s="4">
        <v>3</v>
      </c>
      <c r="D181" s="4" t="s">
        <v>36</v>
      </c>
      <c r="E181" s="4">
        <v>1.5</v>
      </c>
      <c r="F181" s="4" t="s">
        <v>8</v>
      </c>
      <c r="G181" s="3">
        <v>14</v>
      </c>
      <c r="H181" s="3" t="s">
        <v>13</v>
      </c>
      <c r="I181" s="8"/>
      <c r="J181" s="8"/>
      <c r="K181" s="8"/>
      <c r="L181" s="3" t="s">
        <v>8</v>
      </c>
      <c r="M181" s="3" t="s">
        <v>8</v>
      </c>
      <c r="N181" s="4">
        <f t="shared" si="6"/>
        <v>1</v>
      </c>
      <c r="O181" s="4">
        <f t="shared" si="7"/>
        <v>1</v>
      </c>
    </row>
    <row r="182" spans="1:15" hidden="1" x14ac:dyDescent="0.25">
      <c r="A182" s="4"/>
      <c r="B182" s="5"/>
      <c r="D182" s="4"/>
      <c r="E182" s="4"/>
      <c r="F182" s="4"/>
      <c r="G182" s="4"/>
      <c r="H182" s="4"/>
      <c r="I182" s="8"/>
      <c r="J182" s="8"/>
      <c r="K182" s="8"/>
      <c r="N182" s="4" t="str">
        <f t="shared" si="6"/>
        <v/>
      </c>
      <c r="O182" s="4" t="str">
        <f t="shared" si="7"/>
        <v/>
      </c>
    </row>
    <row r="183" spans="1:15" hidden="1" x14ac:dyDescent="0.25">
      <c r="A183" s="4" t="s">
        <v>33</v>
      </c>
      <c r="B183" s="5">
        <v>43654</v>
      </c>
      <c r="C183" s="4">
        <v>4</v>
      </c>
      <c r="D183" s="4" t="s">
        <v>32</v>
      </c>
      <c r="E183" s="4">
        <v>1.5</v>
      </c>
      <c r="F183" s="4" t="s">
        <v>9</v>
      </c>
      <c r="G183" s="4">
        <v>1</v>
      </c>
      <c r="H183" s="4" t="s">
        <v>14</v>
      </c>
      <c r="I183" s="4">
        <v>0.5</v>
      </c>
      <c r="J183" s="13"/>
      <c r="K183" s="4">
        <v>0</v>
      </c>
      <c r="L183" s="8"/>
      <c r="M183" s="8"/>
      <c r="N183" s="4" t="str">
        <f t="shared" si="6"/>
        <v/>
      </c>
      <c r="O183" s="4" t="str">
        <f t="shared" si="7"/>
        <v/>
      </c>
    </row>
    <row r="184" spans="1:15" hidden="1" x14ac:dyDescent="0.25">
      <c r="A184" s="4" t="s">
        <v>33</v>
      </c>
      <c r="B184" s="5">
        <v>43654</v>
      </c>
      <c r="C184" s="4">
        <v>4</v>
      </c>
      <c r="D184" s="4" t="s">
        <v>32</v>
      </c>
      <c r="E184" s="4">
        <v>1.5</v>
      </c>
      <c r="F184" s="4" t="s">
        <v>9</v>
      </c>
      <c r="G184" s="4">
        <v>2</v>
      </c>
      <c r="H184" s="4" t="s">
        <v>2</v>
      </c>
      <c r="I184" s="4">
        <v>1.5</v>
      </c>
      <c r="J184" s="4">
        <v>3</v>
      </c>
      <c r="K184" s="4">
        <v>6</v>
      </c>
      <c r="L184" s="8"/>
      <c r="M184" s="8"/>
      <c r="N184" s="4" t="str">
        <f t="shared" si="6"/>
        <v/>
      </c>
      <c r="O184" s="4" t="str">
        <f t="shared" si="7"/>
        <v/>
      </c>
    </row>
    <row r="185" spans="1:15" hidden="1" x14ac:dyDescent="0.25">
      <c r="A185" s="4" t="s">
        <v>33</v>
      </c>
      <c r="B185" s="5">
        <v>43654</v>
      </c>
      <c r="C185" s="4">
        <v>4</v>
      </c>
      <c r="D185" s="4" t="s">
        <v>32</v>
      </c>
      <c r="E185" s="4">
        <v>1.5</v>
      </c>
      <c r="F185" s="4" t="s">
        <v>9</v>
      </c>
      <c r="G185" s="3">
        <v>3</v>
      </c>
      <c r="H185" s="4" t="s">
        <v>2</v>
      </c>
      <c r="I185" s="4">
        <v>0.25</v>
      </c>
      <c r="J185" s="4">
        <v>3</v>
      </c>
      <c r="K185" s="4">
        <v>1</v>
      </c>
      <c r="L185" s="8"/>
      <c r="M185" s="8"/>
      <c r="N185" s="4" t="str">
        <f t="shared" si="6"/>
        <v/>
      </c>
      <c r="O185" s="4" t="str">
        <f t="shared" si="7"/>
        <v/>
      </c>
    </row>
    <row r="186" spans="1:15" hidden="1" x14ac:dyDescent="0.25">
      <c r="A186" s="4" t="s">
        <v>33</v>
      </c>
      <c r="B186" s="5">
        <v>43654</v>
      </c>
      <c r="C186" s="4">
        <v>4</v>
      </c>
      <c r="D186" s="4" t="s">
        <v>32</v>
      </c>
      <c r="E186" s="4">
        <v>1.5</v>
      </c>
      <c r="F186" s="4" t="s">
        <v>9</v>
      </c>
      <c r="G186" s="3">
        <v>4</v>
      </c>
      <c r="H186" s="4" t="s">
        <v>2</v>
      </c>
      <c r="I186" s="4">
        <v>1.5</v>
      </c>
      <c r="J186" s="4">
        <v>5</v>
      </c>
      <c r="K186" s="4">
        <v>11</v>
      </c>
      <c r="L186" s="8"/>
      <c r="M186" s="8"/>
      <c r="N186" s="4" t="str">
        <f t="shared" si="6"/>
        <v/>
      </c>
      <c r="O186" s="4" t="str">
        <f t="shared" si="7"/>
        <v/>
      </c>
    </row>
    <row r="187" spans="1:15" hidden="1" x14ac:dyDescent="0.25">
      <c r="A187" s="4" t="s">
        <v>33</v>
      </c>
      <c r="B187" s="5">
        <v>43654</v>
      </c>
      <c r="C187" s="4">
        <v>4</v>
      </c>
      <c r="D187" s="4" t="s">
        <v>32</v>
      </c>
      <c r="E187" s="4">
        <v>1.5</v>
      </c>
      <c r="F187" s="4" t="s">
        <v>9</v>
      </c>
      <c r="G187" s="3">
        <v>5</v>
      </c>
      <c r="H187" s="4" t="s">
        <v>2</v>
      </c>
      <c r="I187" s="4">
        <v>0.25</v>
      </c>
      <c r="J187" s="4">
        <v>4</v>
      </c>
      <c r="K187" s="4">
        <v>2</v>
      </c>
      <c r="L187" s="8"/>
      <c r="M187" s="8"/>
      <c r="N187" s="4" t="str">
        <f t="shared" si="6"/>
        <v/>
      </c>
      <c r="O187" s="4" t="str">
        <f t="shared" si="7"/>
        <v/>
      </c>
    </row>
    <row r="188" spans="1:15" hidden="1" x14ac:dyDescent="0.25">
      <c r="A188" s="4" t="s">
        <v>33</v>
      </c>
      <c r="B188" s="5">
        <v>43654</v>
      </c>
      <c r="C188" s="4">
        <v>4</v>
      </c>
      <c r="D188" s="4" t="s">
        <v>32</v>
      </c>
      <c r="E188" s="4">
        <v>1.5</v>
      </c>
      <c r="F188" s="4" t="s">
        <v>9</v>
      </c>
      <c r="G188" s="3">
        <v>6</v>
      </c>
      <c r="H188" s="4" t="s">
        <v>2</v>
      </c>
      <c r="I188" s="4">
        <v>1.5</v>
      </c>
      <c r="J188" s="4">
        <v>8</v>
      </c>
      <c r="K188" s="4">
        <v>8</v>
      </c>
      <c r="L188" s="8"/>
      <c r="M188" s="8"/>
      <c r="N188" s="4" t="str">
        <f t="shared" si="6"/>
        <v/>
      </c>
      <c r="O188" s="4" t="str">
        <f t="shared" si="7"/>
        <v/>
      </c>
    </row>
    <row r="189" spans="1:15" hidden="1" x14ac:dyDescent="0.25">
      <c r="A189" s="4" t="s">
        <v>33</v>
      </c>
      <c r="B189" s="5">
        <v>43654</v>
      </c>
      <c r="C189" s="4">
        <v>4</v>
      </c>
      <c r="D189" s="4" t="s">
        <v>32</v>
      </c>
      <c r="E189" s="4">
        <v>1.5</v>
      </c>
      <c r="F189" s="4" t="s">
        <v>9</v>
      </c>
      <c r="G189" s="3">
        <v>7</v>
      </c>
      <c r="H189" s="4" t="s">
        <v>2</v>
      </c>
      <c r="I189" s="4">
        <v>0.25</v>
      </c>
      <c r="J189" s="4">
        <v>2</v>
      </c>
      <c r="K189" s="4">
        <v>1</v>
      </c>
      <c r="L189" s="8"/>
      <c r="M189" s="8"/>
      <c r="N189" s="4" t="str">
        <f t="shared" si="6"/>
        <v/>
      </c>
      <c r="O189" s="4" t="str">
        <f t="shared" si="7"/>
        <v/>
      </c>
    </row>
    <row r="190" spans="1:15" hidden="1" x14ac:dyDescent="0.25">
      <c r="A190" s="4" t="s">
        <v>33</v>
      </c>
      <c r="B190" s="5">
        <v>43654</v>
      </c>
      <c r="C190" s="4">
        <v>4</v>
      </c>
      <c r="D190" s="4" t="s">
        <v>32</v>
      </c>
      <c r="E190" s="4">
        <v>1.5</v>
      </c>
      <c r="F190" s="4" t="s">
        <v>9</v>
      </c>
      <c r="G190" s="3">
        <v>8</v>
      </c>
      <c r="H190" s="4" t="s">
        <v>2</v>
      </c>
      <c r="I190" s="4">
        <v>1.5</v>
      </c>
      <c r="J190" s="4">
        <v>10</v>
      </c>
      <c r="K190" s="4">
        <v>9</v>
      </c>
      <c r="L190" s="8"/>
      <c r="M190" s="8"/>
      <c r="N190" s="4" t="str">
        <f t="shared" si="6"/>
        <v/>
      </c>
      <c r="O190" s="4" t="str">
        <f t="shared" si="7"/>
        <v/>
      </c>
    </row>
    <row r="191" spans="1:15" hidden="1" x14ac:dyDescent="0.25">
      <c r="A191" s="4" t="s">
        <v>33</v>
      </c>
      <c r="B191" s="5">
        <v>43654</v>
      </c>
      <c r="C191" s="4">
        <v>4</v>
      </c>
      <c r="D191" s="4" t="s">
        <v>32</v>
      </c>
      <c r="E191" s="4">
        <v>1.5</v>
      </c>
      <c r="F191" s="4" t="s">
        <v>9</v>
      </c>
      <c r="G191" s="3">
        <v>9</v>
      </c>
      <c r="H191" s="4" t="s">
        <v>2</v>
      </c>
      <c r="I191" s="4">
        <v>0.25</v>
      </c>
      <c r="J191" s="4">
        <v>4</v>
      </c>
      <c r="K191" s="4">
        <v>1</v>
      </c>
      <c r="L191" s="8"/>
      <c r="M191" s="8"/>
      <c r="N191" s="4" t="str">
        <f t="shared" si="6"/>
        <v/>
      </c>
      <c r="O191" s="4" t="str">
        <f t="shared" si="7"/>
        <v/>
      </c>
    </row>
    <row r="192" spans="1:15" hidden="1" x14ac:dyDescent="0.25">
      <c r="A192" s="4" t="s">
        <v>33</v>
      </c>
      <c r="B192" s="5">
        <v>43654</v>
      </c>
      <c r="C192" s="4">
        <v>4</v>
      </c>
      <c r="D192" s="4" t="s">
        <v>32</v>
      </c>
      <c r="E192" s="4">
        <v>1.5</v>
      </c>
      <c r="F192" s="4" t="s">
        <v>9</v>
      </c>
      <c r="G192" s="3">
        <v>10</v>
      </c>
      <c r="H192" s="3" t="s">
        <v>13</v>
      </c>
      <c r="I192" s="8"/>
      <c r="J192" s="8"/>
      <c r="K192" s="8"/>
      <c r="L192" s="3" t="s">
        <v>65</v>
      </c>
      <c r="M192" s="3" t="s">
        <v>65</v>
      </c>
      <c r="N192" s="4">
        <f t="shared" si="6"/>
        <v>1</v>
      </c>
      <c r="O192" s="4">
        <f t="shared" si="7"/>
        <v>1</v>
      </c>
    </row>
    <row r="193" spans="1:15" hidden="1" x14ac:dyDescent="0.25">
      <c r="A193" s="4" t="s">
        <v>33</v>
      </c>
      <c r="B193" s="5">
        <v>43654</v>
      </c>
      <c r="C193" s="4">
        <v>4</v>
      </c>
      <c r="D193" s="4" t="s">
        <v>32</v>
      </c>
      <c r="E193" s="4">
        <v>1.5</v>
      </c>
      <c r="F193" s="4" t="s">
        <v>9</v>
      </c>
      <c r="G193" s="3">
        <v>11</v>
      </c>
      <c r="H193" s="3" t="s">
        <v>13</v>
      </c>
      <c r="I193" s="8"/>
      <c r="J193" s="8"/>
      <c r="K193" s="8"/>
      <c r="L193" s="3" t="s">
        <v>65</v>
      </c>
      <c r="M193" s="3" t="s">
        <v>65</v>
      </c>
      <c r="N193" s="4">
        <f t="shared" si="6"/>
        <v>1</v>
      </c>
      <c r="O193" s="4">
        <f t="shared" si="7"/>
        <v>1</v>
      </c>
    </row>
    <row r="194" spans="1:15" hidden="1" x14ac:dyDescent="0.25">
      <c r="A194" s="4" t="s">
        <v>33</v>
      </c>
      <c r="B194" s="5">
        <v>43654</v>
      </c>
      <c r="C194" s="4">
        <v>4</v>
      </c>
      <c r="D194" s="4" t="s">
        <v>32</v>
      </c>
      <c r="E194" s="4">
        <v>1.5</v>
      </c>
      <c r="F194" s="4" t="s">
        <v>9</v>
      </c>
      <c r="G194" s="3">
        <v>12</v>
      </c>
      <c r="H194" s="3" t="s">
        <v>13</v>
      </c>
      <c r="I194" s="8"/>
      <c r="J194" s="8"/>
      <c r="K194" s="8"/>
      <c r="L194" s="3" t="s">
        <v>65</v>
      </c>
      <c r="M194" s="3" t="s">
        <v>65</v>
      </c>
      <c r="N194" s="4">
        <f t="shared" si="6"/>
        <v>1</v>
      </c>
      <c r="O194" s="4">
        <f t="shared" si="7"/>
        <v>1</v>
      </c>
    </row>
    <row r="195" spans="1:15" hidden="1" x14ac:dyDescent="0.25">
      <c r="A195" s="4" t="s">
        <v>33</v>
      </c>
      <c r="B195" s="5">
        <v>43654</v>
      </c>
      <c r="C195" s="4">
        <v>4</v>
      </c>
      <c r="D195" s="4" t="s">
        <v>32</v>
      </c>
      <c r="E195" s="4">
        <v>1.5</v>
      </c>
      <c r="F195" s="4" t="s">
        <v>9</v>
      </c>
      <c r="G195" s="3">
        <v>13</v>
      </c>
      <c r="H195" s="3" t="s">
        <v>13</v>
      </c>
      <c r="I195" s="8"/>
      <c r="J195" s="8"/>
      <c r="K195" s="8"/>
      <c r="L195" s="3" t="s">
        <v>65</v>
      </c>
      <c r="M195" s="3" t="s">
        <v>65</v>
      </c>
      <c r="N195" s="4">
        <f t="shared" si="6"/>
        <v>1</v>
      </c>
      <c r="O195" s="4">
        <f t="shared" si="7"/>
        <v>1</v>
      </c>
    </row>
    <row r="196" spans="1:15" hidden="1" x14ac:dyDescent="0.25">
      <c r="A196" s="4" t="s">
        <v>33</v>
      </c>
      <c r="B196" s="5">
        <v>43654</v>
      </c>
      <c r="C196" s="4">
        <v>4</v>
      </c>
      <c r="D196" s="4" t="s">
        <v>32</v>
      </c>
      <c r="E196" s="4">
        <v>1.5</v>
      </c>
      <c r="F196" s="4" t="s">
        <v>9</v>
      </c>
      <c r="G196" s="3">
        <v>14</v>
      </c>
      <c r="H196" s="3" t="s">
        <v>13</v>
      </c>
      <c r="I196" s="8"/>
      <c r="J196" s="8"/>
      <c r="K196" s="8"/>
      <c r="L196" s="3" t="s">
        <v>65</v>
      </c>
      <c r="M196" s="3" t="s">
        <v>65</v>
      </c>
      <c r="N196" s="4">
        <f t="shared" si="6"/>
        <v>1</v>
      </c>
      <c r="O196" s="4">
        <f t="shared" si="7"/>
        <v>1</v>
      </c>
    </row>
    <row r="197" spans="1:15" hidden="1" x14ac:dyDescent="0.25">
      <c r="A197" s="4"/>
      <c r="B197" s="5"/>
      <c r="D197" s="4"/>
      <c r="E197" s="4"/>
      <c r="F197" s="4"/>
      <c r="I197" s="8"/>
      <c r="J197" s="8"/>
      <c r="K197" s="8"/>
      <c r="N197" s="4" t="str">
        <f t="shared" si="6"/>
        <v/>
      </c>
      <c r="O197" s="4" t="str">
        <f t="shared" si="7"/>
        <v/>
      </c>
    </row>
    <row r="198" spans="1:15" x14ac:dyDescent="0.25">
      <c r="A198" s="4">
        <v>17</v>
      </c>
      <c r="B198" s="5">
        <v>43655</v>
      </c>
      <c r="C198" s="4">
        <v>3</v>
      </c>
      <c r="D198" s="4" t="s">
        <v>32</v>
      </c>
      <c r="E198" s="4">
        <v>0.25</v>
      </c>
      <c r="F198" s="4" t="s">
        <v>9</v>
      </c>
      <c r="G198" s="4">
        <v>1</v>
      </c>
      <c r="H198" s="4" t="s">
        <v>14</v>
      </c>
      <c r="I198" s="4">
        <v>0.5</v>
      </c>
      <c r="J198" s="13"/>
      <c r="K198" s="4">
        <v>0</v>
      </c>
      <c r="L198" s="8"/>
      <c r="M198" s="8"/>
      <c r="N198" s="4" t="str">
        <f t="shared" si="6"/>
        <v/>
      </c>
      <c r="O198" s="4" t="str">
        <f t="shared" si="7"/>
        <v/>
      </c>
    </row>
    <row r="199" spans="1:15" x14ac:dyDescent="0.25">
      <c r="A199" s="4">
        <v>17</v>
      </c>
      <c r="B199" s="5">
        <v>43655</v>
      </c>
      <c r="C199" s="4">
        <v>3</v>
      </c>
      <c r="D199" s="4" t="s">
        <v>32</v>
      </c>
      <c r="E199" s="4">
        <v>0.25</v>
      </c>
      <c r="F199" s="4" t="s">
        <v>9</v>
      </c>
      <c r="G199" s="4">
        <v>2</v>
      </c>
      <c r="H199" s="4" t="s">
        <v>2</v>
      </c>
      <c r="I199" s="4">
        <v>0.25</v>
      </c>
      <c r="J199" s="4">
        <v>0</v>
      </c>
      <c r="K199" s="4">
        <v>0</v>
      </c>
      <c r="L199" s="8"/>
      <c r="M199" s="8"/>
      <c r="N199" s="4" t="str">
        <f t="shared" si="6"/>
        <v/>
      </c>
      <c r="O199" s="4" t="str">
        <f t="shared" si="7"/>
        <v/>
      </c>
    </row>
    <row r="200" spans="1:15" x14ac:dyDescent="0.25">
      <c r="A200" s="4">
        <v>17</v>
      </c>
      <c r="B200" s="5">
        <v>43655</v>
      </c>
      <c r="C200" s="4">
        <v>3</v>
      </c>
      <c r="D200" s="4" t="s">
        <v>32</v>
      </c>
      <c r="E200" s="4">
        <v>0.25</v>
      </c>
      <c r="F200" s="4" t="s">
        <v>9</v>
      </c>
      <c r="G200" s="3">
        <v>3</v>
      </c>
      <c r="H200" s="4" t="s">
        <v>2</v>
      </c>
      <c r="I200" s="4">
        <v>1.5</v>
      </c>
      <c r="J200" s="4">
        <v>2</v>
      </c>
      <c r="K200" s="4">
        <v>2</v>
      </c>
      <c r="L200" s="8"/>
      <c r="M200" s="8"/>
      <c r="N200" s="4" t="str">
        <f t="shared" si="6"/>
        <v/>
      </c>
      <c r="O200" s="4" t="str">
        <f t="shared" si="7"/>
        <v/>
      </c>
    </row>
    <row r="201" spans="1:15" x14ac:dyDescent="0.25">
      <c r="A201" s="4">
        <v>17</v>
      </c>
      <c r="B201" s="5">
        <v>43655</v>
      </c>
      <c r="C201" s="4">
        <v>3</v>
      </c>
      <c r="D201" s="4" t="s">
        <v>32</v>
      </c>
      <c r="E201" s="4">
        <v>0.25</v>
      </c>
      <c r="F201" s="4" t="s">
        <v>9</v>
      </c>
      <c r="G201" s="3">
        <v>4</v>
      </c>
      <c r="H201" s="4" t="s">
        <v>2</v>
      </c>
      <c r="I201" s="4">
        <v>0.25</v>
      </c>
      <c r="J201" s="4">
        <v>2</v>
      </c>
      <c r="K201" s="4">
        <v>1</v>
      </c>
      <c r="L201" s="8"/>
      <c r="M201" s="8"/>
      <c r="N201" s="4" t="str">
        <f t="shared" si="6"/>
        <v/>
      </c>
      <c r="O201" s="4" t="str">
        <f t="shared" si="7"/>
        <v/>
      </c>
    </row>
    <row r="202" spans="1:15" x14ac:dyDescent="0.25">
      <c r="A202" s="4">
        <v>17</v>
      </c>
      <c r="B202" s="5">
        <v>43655</v>
      </c>
      <c r="C202" s="4">
        <v>3</v>
      </c>
      <c r="D202" s="4" t="s">
        <v>32</v>
      </c>
      <c r="E202" s="4">
        <v>0.25</v>
      </c>
      <c r="F202" s="4" t="s">
        <v>9</v>
      </c>
      <c r="G202" s="3">
        <v>5</v>
      </c>
      <c r="H202" s="4" t="s">
        <v>2</v>
      </c>
      <c r="I202" s="4">
        <v>1.5</v>
      </c>
      <c r="J202" s="4">
        <v>2</v>
      </c>
      <c r="K202" s="4">
        <v>3</v>
      </c>
      <c r="L202" s="8"/>
      <c r="M202" s="8"/>
      <c r="N202" s="4" t="str">
        <f t="shared" si="6"/>
        <v/>
      </c>
      <c r="O202" s="4" t="str">
        <f t="shared" si="7"/>
        <v/>
      </c>
    </row>
    <row r="203" spans="1:15" x14ac:dyDescent="0.25">
      <c r="A203" s="4">
        <v>17</v>
      </c>
      <c r="B203" s="5">
        <v>43655</v>
      </c>
      <c r="C203" s="4">
        <v>3</v>
      </c>
      <c r="D203" s="4" t="s">
        <v>32</v>
      </c>
      <c r="E203" s="4">
        <v>0.25</v>
      </c>
      <c r="F203" s="4" t="s">
        <v>9</v>
      </c>
      <c r="G203" s="3">
        <v>6</v>
      </c>
      <c r="H203" s="4" t="s">
        <v>2</v>
      </c>
      <c r="I203" s="4">
        <v>0.25</v>
      </c>
      <c r="J203" s="4">
        <v>1</v>
      </c>
      <c r="K203" s="4">
        <v>1</v>
      </c>
      <c r="L203" s="8"/>
      <c r="M203" s="8"/>
      <c r="N203" s="4" t="str">
        <f t="shared" si="6"/>
        <v/>
      </c>
      <c r="O203" s="4" t="str">
        <f t="shared" si="7"/>
        <v/>
      </c>
    </row>
    <row r="204" spans="1:15" x14ac:dyDescent="0.25">
      <c r="A204" s="4">
        <v>17</v>
      </c>
      <c r="B204" s="5">
        <v>43655</v>
      </c>
      <c r="C204" s="4">
        <v>3</v>
      </c>
      <c r="D204" s="4" t="s">
        <v>32</v>
      </c>
      <c r="E204" s="4">
        <v>0.25</v>
      </c>
      <c r="F204" s="4" t="s">
        <v>9</v>
      </c>
      <c r="G204" s="3">
        <v>7</v>
      </c>
      <c r="H204" s="4" t="s">
        <v>2</v>
      </c>
      <c r="I204" s="4">
        <v>1.5</v>
      </c>
      <c r="J204" s="4">
        <v>8</v>
      </c>
      <c r="K204" s="4">
        <v>3</v>
      </c>
      <c r="L204" s="8"/>
      <c r="M204" s="8"/>
      <c r="N204" s="4" t="str">
        <f t="shared" si="6"/>
        <v/>
      </c>
      <c r="O204" s="4" t="str">
        <f t="shared" si="7"/>
        <v/>
      </c>
    </row>
    <row r="205" spans="1:15" x14ac:dyDescent="0.25">
      <c r="A205" s="4">
        <v>17</v>
      </c>
      <c r="B205" s="5">
        <v>43655</v>
      </c>
      <c r="C205" s="4">
        <v>3</v>
      </c>
      <c r="D205" s="4" t="s">
        <v>32</v>
      </c>
      <c r="E205" s="4">
        <v>0.25</v>
      </c>
      <c r="F205" s="4" t="s">
        <v>9</v>
      </c>
      <c r="G205" s="3">
        <v>8</v>
      </c>
      <c r="H205" s="4" t="s">
        <v>2</v>
      </c>
      <c r="I205" s="4">
        <v>0.25</v>
      </c>
      <c r="J205" s="4">
        <v>2</v>
      </c>
      <c r="K205" s="4">
        <v>0</v>
      </c>
      <c r="L205" s="8"/>
      <c r="M205" s="8"/>
      <c r="N205" s="4" t="str">
        <f t="shared" si="6"/>
        <v/>
      </c>
      <c r="O205" s="4" t="str">
        <f t="shared" si="7"/>
        <v/>
      </c>
    </row>
    <row r="206" spans="1:15" x14ac:dyDescent="0.25">
      <c r="A206" s="4">
        <v>17</v>
      </c>
      <c r="B206" s="5">
        <v>43655</v>
      </c>
      <c r="C206" s="4">
        <v>3</v>
      </c>
      <c r="D206" s="4" t="s">
        <v>32</v>
      </c>
      <c r="E206" s="4">
        <v>0.25</v>
      </c>
      <c r="F206" s="4" t="s">
        <v>9</v>
      </c>
      <c r="G206" s="3">
        <v>9</v>
      </c>
      <c r="H206" s="4" t="s">
        <v>2</v>
      </c>
      <c r="I206" s="4">
        <v>1.5</v>
      </c>
      <c r="J206" s="4">
        <v>9</v>
      </c>
      <c r="K206" s="4">
        <v>3</v>
      </c>
      <c r="L206" s="8"/>
      <c r="M206" s="8"/>
      <c r="N206" s="4" t="str">
        <f t="shared" si="6"/>
        <v/>
      </c>
      <c r="O206" s="4" t="str">
        <f t="shared" si="7"/>
        <v/>
      </c>
    </row>
    <row r="207" spans="1:15" x14ac:dyDescent="0.25">
      <c r="A207" s="4">
        <v>17</v>
      </c>
      <c r="B207" s="5">
        <v>43655</v>
      </c>
      <c r="C207" s="4">
        <v>3</v>
      </c>
      <c r="D207" s="4" t="s">
        <v>32</v>
      </c>
      <c r="E207" s="4">
        <v>0.25</v>
      </c>
      <c r="F207" s="4" t="s">
        <v>9</v>
      </c>
      <c r="G207" s="3">
        <v>10</v>
      </c>
      <c r="H207" s="3" t="s">
        <v>13</v>
      </c>
      <c r="I207" s="8"/>
      <c r="J207" s="8"/>
      <c r="K207" s="8"/>
      <c r="L207" s="3" t="s">
        <v>65</v>
      </c>
      <c r="M207" s="3" t="s">
        <v>65</v>
      </c>
      <c r="N207" s="4">
        <f t="shared" si="6"/>
        <v>1</v>
      </c>
      <c r="O207" s="4">
        <f t="shared" si="7"/>
        <v>1</v>
      </c>
    </row>
    <row r="208" spans="1:15" x14ac:dyDescent="0.25">
      <c r="A208" s="4">
        <v>17</v>
      </c>
      <c r="B208" s="5">
        <v>43655</v>
      </c>
      <c r="C208" s="4">
        <v>3</v>
      </c>
      <c r="D208" s="4" t="s">
        <v>32</v>
      </c>
      <c r="E208" s="4">
        <v>0.25</v>
      </c>
      <c r="F208" s="4" t="s">
        <v>9</v>
      </c>
      <c r="G208" s="3">
        <v>11</v>
      </c>
      <c r="H208" s="3" t="s">
        <v>13</v>
      </c>
      <c r="I208" s="8"/>
      <c r="J208" s="8"/>
      <c r="K208" s="8"/>
      <c r="L208" s="3" t="s">
        <v>65</v>
      </c>
      <c r="M208" s="3" t="s">
        <v>65</v>
      </c>
      <c r="N208" s="4">
        <f t="shared" ref="N208:N257" si="8">IF(H208="testing",IF(L208=F208,1,0),"")</f>
        <v>1</v>
      </c>
      <c r="O208" s="4">
        <f t="shared" ref="O208:O257" si="9">IF(H208="testing",IF(M208=F208,1,0),"")</f>
        <v>1</v>
      </c>
    </row>
    <row r="209" spans="1:15" x14ac:dyDescent="0.25">
      <c r="A209" s="4">
        <v>17</v>
      </c>
      <c r="B209" s="5">
        <v>43655</v>
      </c>
      <c r="C209" s="4">
        <v>3</v>
      </c>
      <c r="D209" s="4" t="s">
        <v>32</v>
      </c>
      <c r="E209" s="4">
        <v>0.25</v>
      </c>
      <c r="F209" s="4" t="s">
        <v>9</v>
      </c>
      <c r="G209" s="3">
        <v>12</v>
      </c>
      <c r="H209" s="3" t="s">
        <v>13</v>
      </c>
      <c r="I209" s="8"/>
      <c r="J209" s="8"/>
      <c r="K209" s="8"/>
      <c r="L209" s="3" t="s">
        <v>8</v>
      </c>
      <c r="M209" s="3" t="s">
        <v>8</v>
      </c>
      <c r="N209" s="4">
        <f t="shared" si="8"/>
        <v>0</v>
      </c>
      <c r="O209" s="4">
        <f t="shared" si="9"/>
        <v>0</v>
      </c>
    </row>
    <row r="210" spans="1:15" x14ac:dyDescent="0.25">
      <c r="A210" s="4">
        <v>17</v>
      </c>
      <c r="B210" s="5">
        <v>43655</v>
      </c>
      <c r="C210" s="4">
        <v>3</v>
      </c>
      <c r="D210" s="4" t="s">
        <v>32</v>
      </c>
      <c r="E210" s="4">
        <v>0.25</v>
      </c>
      <c r="F210" s="4" t="s">
        <v>9</v>
      </c>
      <c r="G210" s="3">
        <v>13</v>
      </c>
      <c r="H210" s="3" t="s">
        <v>13</v>
      </c>
      <c r="I210" s="8"/>
      <c r="J210" s="8"/>
      <c r="K210" s="8"/>
      <c r="L210" s="3" t="s">
        <v>65</v>
      </c>
      <c r="M210" s="3" t="s">
        <v>65</v>
      </c>
      <c r="N210" s="4">
        <f t="shared" si="8"/>
        <v>1</v>
      </c>
      <c r="O210" s="4">
        <f t="shared" si="9"/>
        <v>1</v>
      </c>
    </row>
    <row r="211" spans="1:15" x14ac:dyDescent="0.25">
      <c r="A211" s="4">
        <v>17</v>
      </c>
      <c r="B211" s="5">
        <v>43655</v>
      </c>
      <c r="C211" s="4">
        <v>3</v>
      </c>
      <c r="D211" s="4" t="s">
        <v>32</v>
      </c>
      <c r="E211" s="4">
        <v>0.25</v>
      </c>
      <c r="F211" s="4" t="s">
        <v>9</v>
      </c>
      <c r="G211" s="3">
        <v>14</v>
      </c>
      <c r="H211" s="3" t="s">
        <v>13</v>
      </c>
      <c r="I211" s="8"/>
      <c r="J211" s="8"/>
      <c r="K211" s="8"/>
      <c r="L211" s="3" t="s">
        <v>65</v>
      </c>
      <c r="M211" s="3" t="s">
        <v>65</v>
      </c>
      <c r="N211" s="4">
        <f t="shared" si="8"/>
        <v>1</v>
      </c>
      <c r="O211" s="4">
        <f t="shared" si="9"/>
        <v>1</v>
      </c>
    </row>
    <row r="212" spans="1:15" hidden="1" x14ac:dyDescent="0.25">
      <c r="A212" s="4"/>
      <c r="B212" s="5"/>
      <c r="D212" s="4"/>
      <c r="E212" s="4"/>
      <c r="F212" s="4"/>
      <c r="G212" s="4"/>
      <c r="H212" s="4"/>
      <c r="I212" s="8"/>
      <c r="J212" s="8"/>
      <c r="K212" s="8"/>
      <c r="N212" s="4" t="str">
        <f t="shared" si="8"/>
        <v/>
      </c>
      <c r="O212" s="4" t="str">
        <f t="shared" si="9"/>
        <v/>
      </c>
    </row>
    <row r="213" spans="1:15" hidden="1" x14ac:dyDescent="0.25">
      <c r="A213" s="4">
        <v>17</v>
      </c>
      <c r="B213" s="5">
        <v>43655</v>
      </c>
      <c r="C213" s="4">
        <v>4</v>
      </c>
      <c r="D213" s="4" t="s">
        <v>32</v>
      </c>
      <c r="E213" s="4">
        <v>1.5</v>
      </c>
      <c r="F213" s="4" t="s">
        <v>8</v>
      </c>
      <c r="G213" s="4">
        <v>1</v>
      </c>
      <c r="H213" s="4" t="s">
        <v>14</v>
      </c>
      <c r="I213" s="4">
        <v>0.5</v>
      </c>
      <c r="J213" s="13"/>
      <c r="K213" s="4">
        <v>0</v>
      </c>
      <c r="L213" s="8"/>
      <c r="M213" s="8"/>
      <c r="N213" s="4" t="str">
        <f t="shared" si="8"/>
        <v/>
      </c>
      <c r="O213" s="4" t="str">
        <f t="shared" si="9"/>
        <v/>
      </c>
    </row>
    <row r="214" spans="1:15" hidden="1" x14ac:dyDescent="0.25">
      <c r="A214" s="4">
        <v>17</v>
      </c>
      <c r="B214" s="5">
        <v>43655</v>
      </c>
      <c r="C214" s="4">
        <v>4</v>
      </c>
      <c r="D214" s="4" t="s">
        <v>32</v>
      </c>
      <c r="E214" s="4">
        <v>1.5</v>
      </c>
      <c r="F214" s="4" t="s">
        <v>8</v>
      </c>
      <c r="G214" s="4">
        <v>2</v>
      </c>
      <c r="H214" s="4" t="s">
        <v>2</v>
      </c>
      <c r="I214" s="4">
        <v>1.5</v>
      </c>
      <c r="J214" s="4">
        <v>3</v>
      </c>
      <c r="K214" s="4">
        <v>7</v>
      </c>
      <c r="L214" s="8"/>
      <c r="M214" s="8"/>
      <c r="N214" s="4" t="str">
        <f t="shared" si="8"/>
        <v/>
      </c>
      <c r="O214" s="4" t="str">
        <f t="shared" si="9"/>
        <v/>
      </c>
    </row>
    <row r="215" spans="1:15" hidden="1" x14ac:dyDescent="0.25">
      <c r="A215" s="4">
        <v>17</v>
      </c>
      <c r="B215" s="5">
        <v>43655</v>
      </c>
      <c r="C215" s="4">
        <v>4</v>
      </c>
      <c r="D215" s="4" t="s">
        <v>32</v>
      </c>
      <c r="E215" s="4">
        <v>1.5</v>
      </c>
      <c r="F215" s="4" t="s">
        <v>8</v>
      </c>
      <c r="G215" s="3">
        <v>3</v>
      </c>
      <c r="H215" s="4" t="s">
        <v>2</v>
      </c>
      <c r="I215" s="4">
        <v>0.25</v>
      </c>
      <c r="J215" s="4">
        <v>4</v>
      </c>
      <c r="K215" s="4">
        <v>0</v>
      </c>
      <c r="L215" s="8"/>
      <c r="M215" s="8"/>
      <c r="N215" s="4" t="str">
        <f t="shared" si="8"/>
        <v/>
      </c>
      <c r="O215" s="4" t="str">
        <f t="shared" si="9"/>
        <v/>
      </c>
    </row>
    <row r="216" spans="1:15" hidden="1" x14ac:dyDescent="0.25">
      <c r="A216" s="4">
        <v>17</v>
      </c>
      <c r="B216" s="5">
        <v>43655</v>
      </c>
      <c r="C216" s="4">
        <v>4</v>
      </c>
      <c r="D216" s="4" t="s">
        <v>32</v>
      </c>
      <c r="E216" s="4">
        <v>1.5</v>
      </c>
      <c r="F216" s="4" t="s">
        <v>8</v>
      </c>
      <c r="G216" s="3">
        <v>4</v>
      </c>
      <c r="H216" s="4" t="s">
        <v>2</v>
      </c>
      <c r="I216" s="4">
        <v>1.5</v>
      </c>
      <c r="J216" s="4">
        <v>4</v>
      </c>
      <c r="K216" s="4">
        <v>9</v>
      </c>
      <c r="L216" s="8"/>
      <c r="M216" s="8"/>
      <c r="N216" s="4" t="str">
        <f t="shared" si="8"/>
        <v/>
      </c>
      <c r="O216" s="4" t="str">
        <f t="shared" si="9"/>
        <v/>
      </c>
    </row>
    <row r="217" spans="1:15" hidden="1" x14ac:dyDescent="0.25">
      <c r="A217" s="4">
        <v>17</v>
      </c>
      <c r="B217" s="5">
        <v>43655</v>
      </c>
      <c r="C217" s="4">
        <v>4</v>
      </c>
      <c r="D217" s="4" t="s">
        <v>32</v>
      </c>
      <c r="E217" s="4">
        <v>1.5</v>
      </c>
      <c r="F217" s="4" t="s">
        <v>8</v>
      </c>
      <c r="G217" s="3">
        <v>5</v>
      </c>
      <c r="H217" s="4" t="s">
        <v>2</v>
      </c>
      <c r="I217" s="4">
        <v>0.25</v>
      </c>
      <c r="J217" s="4">
        <v>4</v>
      </c>
      <c r="K217" s="4">
        <v>0</v>
      </c>
      <c r="L217" s="8"/>
      <c r="M217" s="8"/>
      <c r="N217" s="4" t="str">
        <f t="shared" si="8"/>
        <v/>
      </c>
      <c r="O217" s="4" t="str">
        <f t="shared" si="9"/>
        <v/>
      </c>
    </row>
    <row r="218" spans="1:15" hidden="1" x14ac:dyDescent="0.25">
      <c r="A218" s="4">
        <v>17</v>
      </c>
      <c r="B218" s="5">
        <v>43655</v>
      </c>
      <c r="C218" s="4">
        <v>4</v>
      </c>
      <c r="D218" s="4" t="s">
        <v>32</v>
      </c>
      <c r="E218" s="4">
        <v>1.5</v>
      </c>
      <c r="F218" s="4" t="s">
        <v>8</v>
      </c>
      <c r="G218" s="3">
        <v>6</v>
      </c>
      <c r="H218" s="4" t="s">
        <v>2</v>
      </c>
      <c r="I218" s="4">
        <v>1.5</v>
      </c>
      <c r="J218" s="4">
        <v>4</v>
      </c>
      <c r="K218" s="4">
        <v>10</v>
      </c>
      <c r="L218" s="8"/>
      <c r="M218" s="8"/>
      <c r="N218" s="4" t="str">
        <f t="shared" si="8"/>
        <v/>
      </c>
      <c r="O218" s="4" t="str">
        <f t="shared" si="9"/>
        <v/>
      </c>
    </row>
    <row r="219" spans="1:15" hidden="1" x14ac:dyDescent="0.25">
      <c r="A219" s="4">
        <v>17</v>
      </c>
      <c r="B219" s="5">
        <v>43655</v>
      </c>
      <c r="C219" s="4">
        <v>4</v>
      </c>
      <c r="D219" s="4" t="s">
        <v>32</v>
      </c>
      <c r="E219" s="4">
        <v>1.5</v>
      </c>
      <c r="F219" s="4" t="s">
        <v>8</v>
      </c>
      <c r="G219" s="3">
        <v>7</v>
      </c>
      <c r="H219" s="4" t="s">
        <v>2</v>
      </c>
      <c r="I219" s="4">
        <v>0.25</v>
      </c>
      <c r="J219" s="4">
        <v>2</v>
      </c>
      <c r="K219" s="4">
        <v>0</v>
      </c>
      <c r="L219" s="8"/>
      <c r="M219" s="8"/>
      <c r="N219" s="4" t="str">
        <f t="shared" si="8"/>
        <v/>
      </c>
      <c r="O219" s="4" t="str">
        <f t="shared" si="9"/>
        <v/>
      </c>
    </row>
    <row r="220" spans="1:15" hidden="1" x14ac:dyDescent="0.25">
      <c r="A220" s="4">
        <v>17</v>
      </c>
      <c r="B220" s="5">
        <v>43655</v>
      </c>
      <c r="C220" s="4">
        <v>4</v>
      </c>
      <c r="D220" s="4" t="s">
        <v>32</v>
      </c>
      <c r="E220" s="4">
        <v>1.5</v>
      </c>
      <c r="F220" s="4" t="s">
        <v>8</v>
      </c>
      <c r="G220" s="3">
        <v>8</v>
      </c>
      <c r="H220" s="4" t="s">
        <v>2</v>
      </c>
      <c r="I220" s="4">
        <v>1.5</v>
      </c>
      <c r="J220" s="4">
        <v>8</v>
      </c>
      <c r="K220" s="4">
        <v>11</v>
      </c>
      <c r="L220" s="8"/>
      <c r="M220" s="8"/>
      <c r="N220" s="4" t="str">
        <f t="shared" si="8"/>
        <v/>
      </c>
      <c r="O220" s="4" t="str">
        <f t="shared" si="9"/>
        <v/>
      </c>
    </row>
    <row r="221" spans="1:15" hidden="1" x14ac:dyDescent="0.25">
      <c r="A221" s="4">
        <v>17</v>
      </c>
      <c r="B221" s="5">
        <v>43655</v>
      </c>
      <c r="C221" s="4">
        <v>4</v>
      </c>
      <c r="D221" s="4" t="s">
        <v>32</v>
      </c>
      <c r="E221" s="4">
        <v>1.5</v>
      </c>
      <c r="F221" s="4" t="s">
        <v>8</v>
      </c>
      <c r="G221" s="3">
        <v>9</v>
      </c>
      <c r="H221" s="4" t="s">
        <v>2</v>
      </c>
      <c r="I221" s="4">
        <v>0.25</v>
      </c>
      <c r="J221" s="4">
        <v>2</v>
      </c>
      <c r="K221" s="4">
        <v>0</v>
      </c>
      <c r="L221" s="8"/>
      <c r="M221" s="8"/>
      <c r="N221" s="4" t="str">
        <f t="shared" si="8"/>
        <v/>
      </c>
      <c r="O221" s="4" t="str">
        <f t="shared" si="9"/>
        <v/>
      </c>
    </row>
    <row r="222" spans="1:15" hidden="1" x14ac:dyDescent="0.25">
      <c r="A222" s="4">
        <v>17</v>
      </c>
      <c r="B222" s="5">
        <v>43655</v>
      </c>
      <c r="C222" s="4">
        <v>4</v>
      </c>
      <c r="D222" s="4" t="s">
        <v>32</v>
      </c>
      <c r="E222" s="4">
        <v>1.5</v>
      </c>
      <c r="F222" s="4" t="s">
        <v>8</v>
      </c>
      <c r="G222" s="3">
        <v>10</v>
      </c>
      <c r="H222" s="3" t="s">
        <v>13</v>
      </c>
      <c r="I222" s="8"/>
      <c r="J222" s="8"/>
      <c r="K222" s="8"/>
      <c r="L222" s="3" t="s">
        <v>8</v>
      </c>
      <c r="M222" s="3" t="s">
        <v>8</v>
      </c>
      <c r="N222" s="4">
        <f t="shared" si="8"/>
        <v>1</v>
      </c>
      <c r="O222" s="4">
        <f t="shared" si="9"/>
        <v>1</v>
      </c>
    </row>
    <row r="223" spans="1:15" hidden="1" x14ac:dyDescent="0.25">
      <c r="A223" s="4">
        <v>17</v>
      </c>
      <c r="B223" s="5">
        <v>43655</v>
      </c>
      <c r="C223" s="4">
        <v>4</v>
      </c>
      <c r="D223" s="4" t="s">
        <v>32</v>
      </c>
      <c r="E223" s="4">
        <v>1.5</v>
      </c>
      <c r="F223" s="4" t="s">
        <v>8</v>
      </c>
      <c r="G223" s="3">
        <v>11</v>
      </c>
      <c r="H223" s="3" t="s">
        <v>13</v>
      </c>
      <c r="I223" s="8"/>
      <c r="J223" s="8"/>
      <c r="K223" s="8"/>
      <c r="L223" s="3" t="s">
        <v>8</v>
      </c>
      <c r="M223" s="3" t="s">
        <v>8</v>
      </c>
      <c r="N223" s="4">
        <f t="shared" si="8"/>
        <v>1</v>
      </c>
      <c r="O223" s="4">
        <f t="shared" si="9"/>
        <v>1</v>
      </c>
    </row>
    <row r="224" spans="1:15" hidden="1" x14ac:dyDescent="0.25">
      <c r="A224" s="4">
        <v>17</v>
      </c>
      <c r="B224" s="5">
        <v>43655</v>
      </c>
      <c r="C224" s="4">
        <v>4</v>
      </c>
      <c r="D224" s="4" t="s">
        <v>32</v>
      </c>
      <c r="E224" s="4">
        <v>1.5</v>
      </c>
      <c r="F224" s="4" t="s">
        <v>8</v>
      </c>
      <c r="G224" s="3">
        <v>12</v>
      </c>
      <c r="H224" s="3" t="s">
        <v>13</v>
      </c>
      <c r="I224" s="8"/>
      <c r="J224" s="8"/>
      <c r="K224" s="8"/>
      <c r="L224" s="3" t="s">
        <v>8</v>
      </c>
      <c r="M224" s="3" t="s">
        <v>8</v>
      </c>
      <c r="N224" s="4">
        <f t="shared" si="8"/>
        <v>1</v>
      </c>
      <c r="O224" s="4">
        <f t="shared" si="9"/>
        <v>1</v>
      </c>
    </row>
    <row r="225" spans="1:15" hidden="1" x14ac:dyDescent="0.25">
      <c r="A225" s="4">
        <v>17</v>
      </c>
      <c r="B225" s="5">
        <v>43655</v>
      </c>
      <c r="C225" s="4">
        <v>4</v>
      </c>
      <c r="D225" s="4" t="s">
        <v>32</v>
      </c>
      <c r="E225" s="4">
        <v>1.5</v>
      </c>
      <c r="F225" s="4" t="s">
        <v>8</v>
      </c>
      <c r="G225" s="3">
        <v>13</v>
      </c>
      <c r="H225" s="3" t="s">
        <v>13</v>
      </c>
      <c r="I225" s="8"/>
      <c r="J225" s="8"/>
      <c r="K225" s="8"/>
      <c r="L225" s="3" t="s">
        <v>8</v>
      </c>
      <c r="M225" s="3" t="s">
        <v>8</v>
      </c>
      <c r="N225" s="4">
        <f t="shared" si="8"/>
        <v>1</v>
      </c>
      <c r="O225" s="4">
        <f t="shared" si="9"/>
        <v>1</v>
      </c>
    </row>
    <row r="226" spans="1:15" hidden="1" x14ac:dyDescent="0.25">
      <c r="A226" s="4">
        <v>17</v>
      </c>
      <c r="B226" s="5">
        <v>43655</v>
      </c>
      <c r="C226" s="4">
        <v>4</v>
      </c>
      <c r="D226" s="4" t="s">
        <v>32</v>
      </c>
      <c r="E226" s="4">
        <v>1.5</v>
      </c>
      <c r="F226" s="4" t="s">
        <v>8</v>
      </c>
      <c r="G226" s="3">
        <v>14</v>
      </c>
      <c r="H226" s="3" t="s">
        <v>13</v>
      </c>
      <c r="I226" s="8"/>
      <c r="J226" s="8"/>
      <c r="K226" s="8"/>
      <c r="L226" s="3" t="s">
        <v>8</v>
      </c>
      <c r="M226" s="3" t="s">
        <v>8</v>
      </c>
      <c r="N226" s="4">
        <f t="shared" si="8"/>
        <v>1</v>
      </c>
      <c r="O226" s="4">
        <f t="shared" si="9"/>
        <v>1</v>
      </c>
    </row>
    <row r="227" spans="1:15" hidden="1" x14ac:dyDescent="0.25">
      <c r="A227" s="4"/>
      <c r="B227" s="5"/>
      <c r="D227" s="4"/>
      <c r="E227" s="4"/>
      <c r="F227" s="4"/>
      <c r="I227" s="8"/>
      <c r="J227" s="8"/>
      <c r="K227" s="8"/>
      <c r="N227" s="4" t="str">
        <f t="shared" si="8"/>
        <v/>
      </c>
      <c r="O227" s="4" t="str">
        <f t="shared" si="9"/>
        <v/>
      </c>
    </row>
    <row r="228" spans="1:15" hidden="1" x14ac:dyDescent="0.25">
      <c r="A228" s="4" t="s">
        <v>35</v>
      </c>
      <c r="B228" s="5">
        <v>43655</v>
      </c>
      <c r="C228" s="4">
        <v>1</v>
      </c>
      <c r="D228" s="4" t="s">
        <v>36</v>
      </c>
      <c r="E228" s="4">
        <v>0.25</v>
      </c>
      <c r="F228" s="4" t="s">
        <v>9</v>
      </c>
      <c r="G228" s="4">
        <v>1</v>
      </c>
      <c r="H228" s="4" t="s">
        <v>14</v>
      </c>
      <c r="I228" s="4">
        <v>0.5</v>
      </c>
      <c r="J228" s="13"/>
      <c r="K228" s="4">
        <v>1</v>
      </c>
      <c r="L228" s="8"/>
      <c r="M228" s="8"/>
      <c r="N228" s="4" t="str">
        <f t="shared" si="8"/>
        <v/>
      </c>
      <c r="O228" s="4" t="str">
        <f t="shared" si="9"/>
        <v/>
      </c>
    </row>
    <row r="229" spans="1:15" hidden="1" x14ac:dyDescent="0.25">
      <c r="A229" s="4" t="s">
        <v>35</v>
      </c>
      <c r="B229" s="5">
        <v>43655</v>
      </c>
      <c r="C229" s="4">
        <v>1</v>
      </c>
      <c r="D229" s="4" t="s">
        <v>36</v>
      </c>
      <c r="E229" s="4">
        <v>0.25</v>
      </c>
      <c r="F229" s="4" t="s">
        <v>9</v>
      </c>
      <c r="G229" s="4">
        <v>2</v>
      </c>
      <c r="H229" s="4" t="s">
        <v>2</v>
      </c>
      <c r="I229" s="4">
        <v>0.25</v>
      </c>
      <c r="J229" s="4">
        <v>1</v>
      </c>
      <c r="K229" s="4">
        <v>1</v>
      </c>
      <c r="L229" s="8"/>
      <c r="M229" s="8"/>
      <c r="N229" s="4" t="str">
        <f t="shared" si="8"/>
        <v/>
      </c>
      <c r="O229" s="4" t="str">
        <f t="shared" si="9"/>
        <v/>
      </c>
    </row>
    <row r="230" spans="1:15" hidden="1" x14ac:dyDescent="0.25">
      <c r="A230" s="4" t="s">
        <v>35</v>
      </c>
      <c r="B230" s="5">
        <v>43655</v>
      </c>
      <c r="C230" s="4">
        <v>1</v>
      </c>
      <c r="D230" s="4" t="s">
        <v>36</v>
      </c>
      <c r="E230" s="4">
        <v>0.25</v>
      </c>
      <c r="F230" s="4" t="s">
        <v>9</v>
      </c>
      <c r="G230" s="3">
        <v>3</v>
      </c>
      <c r="H230" s="4" t="s">
        <v>2</v>
      </c>
      <c r="I230" s="4">
        <v>1.5</v>
      </c>
      <c r="J230" s="4">
        <v>4</v>
      </c>
      <c r="K230" s="4">
        <v>6</v>
      </c>
      <c r="L230" s="8"/>
      <c r="M230" s="8"/>
      <c r="N230" s="4" t="str">
        <f t="shared" si="8"/>
        <v/>
      </c>
      <c r="O230" s="4" t="str">
        <f t="shared" si="9"/>
        <v/>
      </c>
    </row>
    <row r="231" spans="1:15" hidden="1" x14ac:dyDescent="0.25">
      <c r="A231" s="4" t="s">
        <v>35</v>
      </c>
      <c r="B231" s="5">
        <v>43655</v>
      </c>
      <c r="C231" s="4">
        <v>1</v>
      </c>
      <c r="D231" s="4" t="s">
        <v>36</v>
      </c>
      <c r="E231" s="4">
        <v>0.25</v>
      </c>
      <c r="F231" s="4" t="s">
        <v>9</v>
      </c>
      <c r="G231" s="3">
        <v>4</v>
      </c>
      <c r="H231" s="4" t="s">
        <v>2</v>
      </c>
      <c r="I231" s="4">
        <v>0.25</v>
      </c>
      <c r="J231" s="4">
        <v>1</v>
      </c>
      <c r="K231" s="4">
        <v>5</v>
      </c>
      <c r="L231" s="8"/>
      <c r="M231" s="8"/>
      <c r="N231" s="4" t="str">
        <f t="shared" si="8"/>
        <v/>
      </c>
      <c r="O231" s="4" t="str">
        <f t="shared" si="9"/>
        <v/>
      </c>
    </row>
    <row r="232" spans="1:15" hidden="1" x14ac:dyDescent="0.25">
      <c r="A232" s="4" t="s">
        <v>35</v>
      </c>
      <c r="B232" s="5">
        <v>43655</v>
      </c>
      <c r="C232" s="4">
        <v>1</v>
      </c>
      <c r="D232" s="4" t="s">
        <v>36</v>
      </c>
      <c r="E232" s="4">
        <v>0.25</v>
      </c>
      <c r="F232" s="4" t="s">
        <v>9</v>
      </c>
      <c r="G232" s="3">
        <v>5</v>
      </c>
      <c r="H232" s="4" t="s">
        <v>2</v>
      </c>
      <c r="I232" s="4">
        <v>1.5</v>
      </c>
      <c r="J232" s="4">
        <v>2</v>
      </c>
      <c r="K232" s="4">
        <v>10</v>
      </c>
      <c r="L232" s="8"/>
      <c r="M232" s="8"/>
      <c r="N232" s="4" t="str">
        <f t="shared" si="8"/>
        <v/>
      </c>
      <c r="O232" s="4" t="str">
        <f t="shared" si="9"/>
        <v/>
      </c>
    </row>
    <row r="233" spans="1:15" hidden="1" x14ac:dyDescent="0.25">
      <c r="A233" s="4" t="s">
        <v>35</v>
      </c>
      <c r="B233" s="5">
        <v>43655</v>
      </c>
      <c r="C233" s="4">
        <v>1</v>
      </c>
      <c r="D233" s="4" t="s">
        <v>36</v>
      </c>
      <c r="E233" s="4">
        <v>0.25</v>
      </c>
      <c r="F233" s="4" t="s">
        <v>9</v>
      </c>
      <c r="G233" s="3">
        <v>6</v>
      </c>
      <c r="H233" s="4" t="s">
        <v>2</v>
      </c>
      <c r="I233" s="4">
        <v>0.25</v>
      </c>
      <c r="J233" s="4">
        <v>2</v>
      </c>
      <c r="K233" s="4">
        <v>1</v>
      </c>
      <c r="L233" s="8"/>
      <c r="M233" s="8"/>
      <c r="N233" s="4" t="str">
        <f t="shared" si="8"/>
        <v/>
      </c>
      <c r="O233" s="4" t="str">
        <f t="shared" si="9"/>
        <v/>
      </c>
    </row>
    <row r="234" spans="1:15" hidden="1" x14ac:dyDescent="0.25">
      <c r="A234" s="4" t="s">
        <v>35</v>
      </c>
      <c r="B234" s="5">
        <v>43655</v>
      </c>
      <c r="C234" s="4">
        <v>1</v>
      </c>
      <c r="D234" s="4" t="s">
        <v>36</v>
      </c>
      <c r="E234" s="4">
        <v>0.25</v>
      </c>
      <c r="F234" s="4" t="s">
        <v>9</v>
      </c>
      <c r="G234" s="3">
        <v>7</v>
      </c>
      <c r="H234" s="4" t="s">
        <v>2</v>
      </c>
      <c r="I234" s="4">
        <v>1.5</v>
      </c>
      <c r="J234" s="4">
        <v>2</v>
      </c>
      <c r="K234" s="4">
        <v>9</v>
      </c>
      <c r="L234" s="8"/>
      <c r="M234" s="8"/>
      <c r="N234" s="4" t="str">
        <f t="shared" si="8"/>
        <v/>
      </c>
      <c r="O234" s="4" t="str">
        <f t="shared" si="9"/>
        <v/>
      </c>
    </row>
    <row r="235" spans="1:15" hidden="1" x14ac:dyDescent="0.25">
      <c r="A235" s="4" t="s">
        <v>35</v>
      </c>
      <c r="B235" s="5">
        <v>43655</v>
      </c>
      <c r="C235" s="4">
        <v>1</v>
      </c>
      <c r="D235" s="4" t="s">
        <v>36</v>
      </c>
      <c r="E235" s="4">
        <v>0.25</v>
      </c>
      <c r="F235" s="4" t="s">
        <v>9</v>
      </c>
      <c r="G235" s="3">
        <v>8</v>
      </c>
      <c r="H235" s="4" t="s">
        <v>2</v>
      </c>
      <c r="I235" s="4">
        <v>0.25</v>
      </c>
      <c r="J235" s="4">
        <v>4</v>
      </c>
      <c r="K235" s="4">
        <v>4</v>
      </c>
      <c r="L235" s="8"/>
      <c r="M235" s="8"/>
      <c r="N235" s="4" t="str">
        <f t="shared" si="8"/>
        <v/>
      </c>
      <c r="O235" s="4" t="str">
        <f t="shared" si="9"/>
        <v/>
      </c>
    </row>
    <row r="236" spans="1:15" hidden="1" x14ac:dyDescent="0.25">
      <c r="A236" s="4" t="s">
        <v>35</v>
      </c>
      <c r="B236" s="5">
        <v>43655</v>
      </c>
      <c r="C236" s="4">
        <v>1</v>
      </c>
      <c r="D236" s="4" t="s">
        <v>36</v>
      </c>
      <c r="E236" s="4">
        <v>0.25</v>
      </c>
      <c r="F236" s="4" t="s">
        <v>9</v>
      </c>
      <c r="G236" s="3">
        <v>9</v>
      </c>
      <c r="H236" s="4" t="s">
        <v>2</v>
      </c>
      <c r="I236" s="4">
        <v>1.5</v>
      </c>
      <c r="J236" s="4">
        <v>6</v>
      </c>
      <c r="K236" s="4">
        <v>11</v>
      </c>
      <c r="L236" s="8"/>
      <c r="M236" s="8"/>
      <c r="N236" s="4" t="str">
        <f t="shared" si="8"/>
        <v/>
      </c>
      <c r="O236" s="4" t="str">
        <f t="shared" si="9"/>
        <v/>
      </c>
    </row>
    <row r="237" spans="1:15" hidden="1" x14ac:dyDescent="0.25">
      <c r="A237" s="4" t="s">
        <v>35</v>
      </c>
      <c r="B237" s="5">
        <v>43655</v>
      </c>
      <c r="C237" s="4">
        <v>1</v>
      </c>
      <c r="D237" s="4" t="s">
        <v>36</v>
      </c>
      <c r="E237" s="4">
        <v>0.25</v>
      </c>
      <c r="F237" s="4" t="s">
        <v>9</v>
      </c>
      <c r="G237" s="3">
        <v>10</v>
      </c>
      <c r="H237" s="3" t="s">
        <v>13</v>
      </c>
      <c r="I237" s="8"/>
      <c r="J237" s="8"/>
      <c r="K237" s="8"/>
      <c r="L237" s="3" t="s">
        <v>65</v>
      </c>
      <c r="M237" s="3" t="s">
        <v>65</v>
      </c>
      <c r="N237" s="4">
        <f t="shared" si="8"/>
        <v>1</v>
      </c>
      <c r="O237" s="4">
        <f t="shared" si="9"/>
        <v>1</v>
      </c>
    </row>
    <row r="238" spans="1:15" hidden="1" x14ac:dyDescent="0.25">
      <c r="A238" s="4" t="s">
        <v>35</v>
      </c>
      <c r="B238" s="5">
        <v>43655</v>
      </c>
      <c r="C238" s="4">
        <v>1</v>
      </c>
      <c r="D238" s="4" t="s">
        <v>36</v>
      </c>
      <c r="E238" s="4">
        <v>0.25</v>
      </c>
      <c r="F238" s="4" t="s">
        <v>9</v>
      </c>
      <c r="G238" s="3">
        <v>11</v>
      </c>
      <c r="H238" s="3" t="s">
        <v>13</v>
      </c>
      <c r="I238" s="8"/>
      <c r="J238" s="8"/>
      <c r="K238" s="8"/>
      <c r="L238" s="3" t="s">
        <v>65</v>
      </c>
      <c r="M238" s="3" t="s">
        <v>65</v>
      </c>
      <c r="N238" s="4">
        <f t="shared" si="8"/>
        <v>1</v>
      </c>
      <c r="O238" s="4">
        <f t="shared" si="9"/>
        <v>1</v>
      </c>
    </row>
    <row r="239" spans="1:15" hidden="1" x14ac:dyDescent="0.25">
      <c r="A239" s="4" t="s">
        <v>35</v>
      </c>
      <c r="B239" s="5">
        <v>43655</v>
      </c>
      <c r="C239" s="4">
        <v>1</v>
      </c>
      <c r="D239" s="4" t="s">
        <v>36</v>
      </c>
      <c r="E239" s="4">
        <v>0.25</v>
      </c>
      <c r="F239" s="4" t="s">
        <v>9</v>
      </c>
      <c r="G239" s="3">
        <v>12</v>
      </c>
      <c r="H239" s="3" t="s">
        <v>13</v>
      </c>
      <c r="I239" s="8"/>
      <c r="J239" s="8"/>
      <c r="K239" s="8"/>
      <c r="L239" s="3" t="s">
        <v>65</v>
      </c>
      <c r="M239" s="3" t="s">
        <v>65</v>
      </c>
      <c r="N239" s="4">
        <f t="shared" si="8"/>
        <v>1</v>
      </c>
      <c r="O239" s="4">
        <f t="shared" si="9"/>
        <v>1</v>
      </c>
    </row>
    <row r="240" spans="1:15" hidden="1" x14ac:dyDescent="0.25">
      <c r="A240" s="4" t="s">
        <v>35</v>
      </c>
      <c r="B240" s="5">
        <v>43655</v>
      </c>
      <c r="C240" s="4">
        <v>1</v>
      </c>
      <c r="D240" s="4" t="s">
        <v>36</v>
      </c>
      <c r="E240" s="4">
        <v>0.25</v>
      </c>
      <c r="F240" s="4" t="s">
        <v>9</v>
      </c>
      <c r="G240" s="3">
        <v>13</v>
      </c>
      <c r="H240" s="3" t="s">
        <v>13</v>
      </c>
      <c r="I240" s="8"/>
      <c r="J240" s="8"/>
      <c r="K240" s="8"/>
      <c r="L240" s="3" t="s">
        <v>65</v>
      </c>
      <c r="M240" s="3" t="s">
        <v>65</v>
      </c>
      <c r="N240" s="4">
        <f t="shared" si="8"/>
        <v>1</v>
      </c>
      <c r="O240" s="4">
        <f t="shared" si="9"/>
        <v>1</v>
      </c>
    </row>
    <row r="241" spans="1:15" hidden="1" x14ac:dyDescent="0.25">
      <c r="A241" s="4" t="s">
        <v>35</v>
      </c>
      <c r="B241" s="5">
        <v>43655</v>
      </c>
      <c r="C241" s="4">
        <v>1</v>
      </c>
      <c r="D241" s="4" t="s">
        <v>36</v>
      </c>
      <c r="E241" s="4">
        <v>0.25</v>
      </c>
      <c r="F241" s="4" t="s">
        <v>9</v>
      </c>
      <c r="G241" s="3">
        <v>14</v>
      </c>
      <c r="H241" s="3" t="s">
        <v>13</v>
      </c>
      <c r="I241" s="8"/>
      <c r="J241" s="8"/>
      <c r="K241" s="8"/>
      <c r="L241" s="3" t="s">
        <v>65</v>
      </c>
      <c r="M241" s="3" t="s">
        <v>65</v>
      </c>
      <c r="N241" s="4">
        <f t="shared" si="8"/>
        <v>1</v>
      </c>
      <c r="O241" s="4">
        <f t="shared" si="9"/>
        <v>1</v>
      </c>
    </row>
    <row r="242" spans="1:15" hidden="1" x14ac:dyDescent="0.25">
      <c r="A242" s="4"/>
      <c r="B242" s="5"/>
      <c r="D242" s="4"/>
      <c r="E242" s="4"/>
      <c r="F242" s="4"/>
      <c r="G242" s="4"/>
      <c r="H242" s="4"/>
      <c r="I242" s="8"/>
      <c r="J242" s="8"/>
      <c r="K242" s="8"/>
      <c r="L242" s="4"/>
      <c r="M242" s="4"/>
      <c r="N242" s="4" t="str">
        <f t="shared" si="8"/>
        <v/>
      </c>
      <c r="O242" s="4" t="str">
        <f t="shared" si="9"/>
        <v/>
      </c>
    </row>
    <row r="243" spans="1:15" hidden="1" x14ac:dyDescent="0.25">
      <c r="A243" s="4" t="s">
        <v>35</v>
      </c>
      <c r="B243" s="5">
        <v>43655</v>
      </c>
      <c r="C243" s="4">
        <v>2</v>
      </c>
      <c r="D243" s="4" t="s">
        <v>32</v>
      </c>
      <c r="E243" s="4">
        <v>1.5</v>
      </c>
      <c r="F243" s="4" t="s">
        <v>8</v>
      </c>
      <c r="G243" s="4">
        <v>1</v>
      </c>
      <c r="H243" s="4" t="s">
        <v>14</v>
      </c>
      <c r="I243" s="4">
        <v>0.5</v>
      </c>
      <c r="J243" s="13"/>
      <c r="K243" s="4">
        <v>0</v>
      </c>
      <c r="L243" s="8"/>
      <c r="M243" s="8"/>
      <c r="N243" s="4" t="str">
        <f t="shared" si="8"/>
        <v/>
      </c>
      <c r="O243" s="4" t="str">
        <f t="shared" si="9"/>
        <v/>
      </c>
    </row>
    <row r="244" spans="1:15" hidden="1" x14ac:dyDescent="0.25">
      <c r="A244" s="4" t="s">
        <v>35</v>
      </c>
      <c r="B244" s="5">
        <v>43655</v>
      </c>
      <c r="C244" s="4">
        <v>2</v>
      </c>
      <c r="D244" s="4" t="s">
        <v>32</v>
      </c>
      <c r="E244" s="4">
        <v>1.5</v>
      </c>
      <c r="F244" s="4" t="s">
        <v>8</v>
      </c>
      <c r="G244" s="4">
        <v>2</v>
      </c>
      <c r="H244" s="4" t="s">
        <v>2</v>
      </c>
      <c r="I244" s="4">
        <v>1.5</v>
      </c>
      <c r="J244" s="4">
        <v>0</v>
      </c>
      <c r="K244" s="4">
        <v>0</v>
      </c>
      <c r="L244" s="8"/>
      <c r="M244" s="8"/>
      <c r="N244" s="4" t="str">
        <f t="shared" si="8"/>
        <v/>
      </c>
      <c r="O244" s="4" t="str">
        <f t="shared" si="9"/>
        <v/>
      </c>
    </row>
    <row r="245" spans="1:15" hidden="1" x14ac:dyDescent="0.25">
      <c r="A245" s="4" t="s">
        <v>35</v>
      </c>
      <c r="B245" s="5">
        <v>43655</v>
      </c>
      <c r="C245" s="4">
        <v>2</v>
      </c>
      <c r="D245" s="4" t="s">
        <v>32</v>
      </c>
      <c r="E245" s="4">
        <v>1.5</v>
      </c>
      <c r="F245" s="4" t="s">
        <v>8</v>
      </c>
      <c r="G245" s="3">
        <v>3</v>
      </c>
      <c r="H245" s="4" t="s">
        <v>2</v>
      </c>
      <c r="I245" s="4">
        <v>0.25</v>
      </c>
      <c r="J245" s="4">
        <v>0</v>
      </c>
      <c r="K245" s="4">
        <v>0</v>
      </c>
      <c r="L245" s="8"/>
      <c r="M245" s="8"/>
      <c r="N245" s="4" t="str">
        <f t="shared" si="8"/>
        <v/>
      </c>
      <c r="O245" s="4" t="str">
        <f t="shared" si="9"/>
        <v/>
      </c>
    </row>
    <row r="246" spans="1:15" hidden="1" x14ac:dyDescent="0.25">
      <c r="A246" s="4" t="s">
        <v>35</v>
      </c>
      <c r="B246" s="5">
        <v>43655</v>
      </c>
      <c r="C246" s="4">
        <v>2</v>
      </c>
      <c r="D246" s="4" t="s">
        <v>32</v>
      </c>
      <c r="E246" s="4">
        <v>1.5</v>
      </c>
      <c r="F246" s="4" t="s">
        <v>8</v>
      </c>
      <c r="G246" s="3">
        <v>4</v>
      </c>
      <c r="H246" s="4" t="s">
        <v>2</v>
      </c>
      <c r="I246" s="4">
        <v>1.5</v>
      </c>
      <c r="J246" s="4">
        <v>0</v>
      </c>
      <c r="K246" s="4">
        <v>6</v>
      </c>
      <c r="L246" s="8"/>
      <c r="M246" s="8"/>
      <c r="N246" s="4" t="str">
        <f t="shared" si="8"/>
        <v/>
      </c>
      <c r="O246" s="4" t="str">
        <f t="shared" si="9"/>
        <v/>
      </c>
    </row>
    <row r="247" spans="1:15" hidden="1" x14ac:dyDescent="0.25">
      <c r="A247" s="4" t="s">
        <v>35</v>
      </c>
      <c r="B247" s="5">
        <v>43655</v>
      </c>
      <c r="C247" s="4">
        <v>2</v>
      </c>
      <c r="D247" s="4" t="s">
        <v>32</v>
      </c>
      <c r="E247" s="4">
        <v>1.5</v>
      </c>
      <c r="F247" s="4" t="s">
        <v>8</v>
      </c>
      <c r="G247" s="3">
        <v>5</v>
      </c>
      <c r="H247" s="4" t="s">
        <v>2</v>
      </c>
      <c r="I247" s="4">
        <v>0.25</v>
      </c>
      <c r="J247" s="4">
        <v>1</v>
      </c>
      <c r="K247" s="4">
        <v>0</v>
      </c>
      <c r="L247" s="8"/>
      <c r="M247" s="8"/>
      <c r="N247" s="4" t="str">
        <f t="shared" si="8"/>
        <v/>
      </c>
      <c r="O247" s="4" t="str">
        <f t="shared" si="9"/>
        <v/>
      </c>
    </row>
    <row r="248" spans="1:15" hidden="1" x14ac:dyDescent="0.25">
      <c r="A248" s="4" t="s">
        <v>35</v>
      </c>
      <c r="B248" s="5">
        <v>43655</v>
      </c>
      <c r="C248" s="4">
        <v>2</v>
      </c>
      <c r="D248" s="4" t="s">
        <v>32</v>
      </c>
      <c r="E248" s="4">
        <v>1.5</v>
      </c>
      <c r="F248" s="4" t="s">
        <v>8</v>
      </c>
      <c r="G248" s="3">
        <v>6</v>
      </c>
      <c r="H248" s="4" t="s">
        <v>2</v>
      </c>
      <c r="I248" s="4">
        <v>1.5</v>
      </c>
      <c r="J248" s="4">
        <v>3</v>
      </c>
      <c r="K248" s="4">
        <v>6</v>
      </c>
      <c r="L248" s="8"/>
      <c r="M248" s="8"/>
      <c r="N248" s="4" t="str">
        <f t="shared" si="8"/>
        <v/>
      </c>
      <c r="O248" s="4" t="str">
        <f t="shared" si="9"/>
        <v/>
      </c>
    </row>
    <row r="249" spans="1:15" hidden="1" x14ac:dyDescent="0.25">
      <c r="A249" s="4" t="s">
        <v>35</v>
      </c>
      <c r="B249" s="5">
        <v>43655</v>
      </c>
      <c r="C249" s="4">
        <v>2</v>
      </c>
      <c r="D249" s="4" t="s">
        <v>32</v>
      </c>
      <c r="E249" s="4">
        <v>1.5</v>
      </c>
      <c r="F249" s="4" t="s">
        <v>8</v>
      </c>
      <c r="G249" s="3">
        <v>7</v>
      </c>
      <c r="H249" s="4" t="s">
        <v>2</v>
      </c>
      <c r="I249" s="4">
        <v>0.25</v>
      </c>
      <c r="J249" s="4">
        <v>0</v>
      </c>
      <c r="K249" s="4">
        <v>0</v>
      </c>
      <c r="L249" s="8"/>
      <c r="M249" s="8"/>
      <c r="N249" s="4" t="str">
        <f t="shared" si="8"/>
        <v/>
      </c>
      <c r="O249" s="4" t="str">
        <f t="shared" si="9"/>
        <v/>
      </c>
    </row>
    <row r="250" spans="1:15" hidden="1" x14ac:dyDescent="0.25">
      <c r="A250" s="4" t="s">
        <v>35</v>
      </c>
      <c r="B250" s="5">
        <v>43655</v>
      </c>
      <c r="C250" s="4">
        <v>2</v>
      </c>
      <c r="D250" s="4" t="s">
        <v>32</v>
      </c>
      <c r="E250" s="4">
        <v>1.5</v>
      </c>
      <c r="F250" s="4" t="s">
        <v>8</v>
      </c>
      <c r="G250" s="3">
        <v>8</v>
      </c>
      <c r="H250" s="4" t="s">
        <v>2</v>
      </c>
      <c r="I250" s="4">
        <v>1.5</v>
      </c>
      <c r="J250" s="4">
        <v>4</v>
      </c>
      <c r="K250" s="4">
        <v>6</v>
      </c>
      <c r="L250" s="8"/>
      <c r="M250" s="8"/>
      <c r="N250" s="4" t="str">
        <f t="shared" si="8"/>
        <v/>
      </c>
      <c r="O250" s="4" t="str">
        <f t="shared" si="9"/>
        <v/>
      </c>
    </row>
    <row r="251" spans="1:15" hidden="1" x14ac:dyDescent="0.25">
      <c r="A251" s="4" t="s">
        <v>35</v>
      </c>
      <c r="B251" s="5">
        <v>43655</v>
      </c>
      <c r="C251" s="4">
        <v>2</v>
      </c>
      <c r="D251" s="4" t="s">
        <v>32</v>
      </c>
      <c r="E251" s="4">
        <v>1.5</v>
      </c>
      <c r="F251" s="4" t="s">
        <v>8</v>
      </c>
      <c r="G251" s="3">
        <v>9</v>
      </c>
      <c r="H251" s="4" t="s">
        <v>2</v>
      </c>
      <c r="I251" s="4">
        <v>0.25</v>
      </c>
      <c r="J251" s="4">
        <v>2</v>
      </c>
      <c r="K251" s="4">
        <v>0</v>
      </c>
      <c r="L251" s="8"/>
      <c r="M251" s="8"/>
      <c r="N251" s="4" t="str">
        <f t="shared" si="8"/>
        <v/>
      </c>
      <c r="O251" s="4" t="str">
        <f t="shared" si="9"/>
        <v/>
      </c>
    </row>
    <row r="252" spans="1:15" hidden="1" x14ac:dyDescent="0.25">
      <c r="A252" s="4" t="s">
        <v>35</v>
      </c>
      <c r="B252" s="5">
        <v>43655</v>
      </c>
      <c r="C252" s="4">
        <v>2</v>
      </c>
      <c r="D252" s="4" t="s">
        <v>32</v>
      </c>
      <c r="E252" s="4">
        <v>1.5</v>
      </c>
      <c r="F252" s="4" t="s">
        <v>8</v>
      </c>
      <c r="G252" s="3">
        <v>10</v>
      </c>
      <c r="H252" s="3" t="s">
        <v>13</v>
      </c>
      <c r="I252" s="8"/>
      <c r="J252" s="8"/>
      <c r="K252" s="8"/>
      <c r="L252" s="3" t="s">
        <v>8</v>
      </c>
      <c r="M252" s="3" t="s">
        <v>8</v>
      </c>
      <c r="N252" s="4">
        <f t="shared" si="8"/>
        <v>1</v>
      </c>
      <c r="O252" s="4">
        <f t="shared" si="9"/>
        <v>1</v>
      </c>
    </row>
    <row r="253" spans="1:15" hidden="1" x14ac:dyDescent="0.25">
      <c r="A253" s="4" t="s">
        <v>35</v>
      </c>
      <c r="B253" s="5">
        <v>43655</v>
      </c>
      <c r="C253" s="4">
        <v>2</v>
      </c>
      <c r="D253" s="4" t="s">
        <v>32</v>
      </c>
      <c r="E253" s="4">
        <v>1.5</v>
      </c>
      <c r="F253" s="4" t="s">
        <v>8</v>
      </c>
      <c r="G253" s="3">
        <v>11</v>
      </c>
      <c r="H253" s="3" t="s">
        <v>13</v>
      </c>
      <c r="I253" s="8"/>
      <c r="J253" s="8"/>
      <c r="K253" s="8"/>
      <c r="L253" s="3" t="s">
        <v>8</v>
      </c>
      <c r="M253" s="3" t="s">
        <v>8</v>
      </c>
      <c r="N253" s="4">
        <f t="shared" si="8"/>
        <v>1</v>
      </c>
      <c r="O253" s="4">
        <f t="shared" si="9"/>
        <v>1</v>
      </c>
    </row>
    <row r="254" spans="1:15" hidden="1" x14ac:dyDescent="0.25">
      <c r="A254" s="4" t="s">
        <v>35</v>
      </c>
      <c r="B254" s="5">
        <v>43655</v>
      </c>
      <c r="C254" s="4">
        <v>2</v>
      </c>
      <c r="D254" s="4" t="s">
        <v>32</v>
      </c>
      <c r="E254" s="4">
        <v>1.5</v>
      </c>
      <c r="F254" s="4" t="s">
        <v>8</v>
      </c>
      <c r="G254" s="3">
        <v>12</v>
      </c>
      <c r="H254" s="3" t="s">
        <v>13</v>
      </c>
      <c r="I254" s="8"/>
      <c r="J254" s="8"/>
      <c r="K254" s="8"/>
      <c r="L254" s="4" t="s">
        <v>65</v>
      </c>
      <c r="M254" s="4" t="s">
        <v>65</v>
      </c>
      <c r="N254" s="4">
        <f t="shared" si="8"/>
        <v>0</v>
      </c>
      <c r="O254" s="4">
        <f t="shared" si="9"/>
        <v>0</v>
      </c>
    </row>
    <row r="255" spans="1:15" hidden="1" x14ac:dyDescent="0.25">
      <c r="A255" s="4" t="s">
        <v>35</v>
      </c>
      <c r="B255" s="5">
        <v>43655</v>
      </c>
      <c r="C255" s="4">
        <v>2</v>
      </c>
      <c r="D255" s="4" t="s">
        <v>32</v>
      </c>
      <c r="E255" s="4">
        <v>1.5</v>
      </c>
      <c r="F255" s="4" t="s">
        <v>8</v>
      </c>
      <c r="G255" s="3">
        <v>13</v>
      </c>
      <c r="H255" s="3" t="s">
        <v>13</v>
      </c>
      <c r="I255" s="8"/>
      <c r="J255" s="8"/>
      <c r="K255" s="8"/>
      <c r="L255" s="3" t="s">
        <v>8</v>
      </c>
      <c r="M255" s="3" t="s">
        <v>8</v>
      </c>
      <c r="N255" s="4">
        <f t="shared" si="8"/>
        <v>1</v>
      </c>
      <c r="O255" s="4">
        <f t="shared" si="9"/>
        <v>1</v>
      </c>
    </row>
    <row r="256" spans="1:15" hidden="1" x14ac:dyDescent="0.25">
      <c r="A256" s="4" t="s">
        <v>35</v>
      </c>
      <c r="B256" s="5">
        <v>43655</v>
      </c>
      <c r="C256" s="4">
        <v>2</v>
      </c>
      <c r="D256" s="4" t="s">
        <v>32</v>
      </c>
      <c r="E256" s="4">
        <v>1.5</v>
      </c>
      <c r="F256" s="4" t="s">
        <v>8</v>
      </c>
      <c r="G256" s="3">
        <v>14</v>
      </c>
      <c r="H256" s="3" t="s">
        <v>13</v>
      </c>
      <c r="I256" s="8"/>
      <c r="J256" s="8"/>
      <c r="K256" s="8"/>
      <c r="L256" s="3" t="s">
        <v>65</v>
      </c>
      <c r="M256" s="3" t="s">
        <v>65</v>
      </c>
      <c r="N256" s="4">
        <f t="shared" si="8"/>
        <v>0</v>
      </c>
      <c r="O256" s="4">
        <f t="shared" si="9"/>
        <v>0</v>
      </c>
    </row>
    <row r="257" spans="1:15" hidden="1" x14ac:dyDescent="0.25">
      <c r="A257" s="4"/>
      <c r="B257" s="5"/>
      <c r="D257" s="4"/>
      <c r="E257" s="4"/>
      <c r="F257" s="4"/>
      <c r="G257" s="4"/>
      <c r="H257" s="4"/>
      <c r="I257" s="8"/>
      <c r="J257" s="8"/>
      <c r="K257" s="8"/>
      <c r="L257" s="4"/>
      <c r="M257" s="4"/>
      <c r="N257" s="4" t="str">
        <f t="shared" si="8"/>
        <v/>
      </c>
      <c r="O257" s="4" t="str">
        <f t="shared" si="9"/>
        <v/>
      </c>
    </row>
    <row r="258" spans="1:15" x14ac:dyDescent="0.25">
      <c r="A258" s="4"/>
      <c r="B258" s="5"/>
      <c r="D258" s="4"/>
      <c r="E258" s="4"/>
      <c r="F258" s="4"/>
      <c r="G258" s="4"/>
      <c r="H258" s="4"/>
      <c r="I258" s="4"/>
      <c r="J258" s="4"/>
      <c r="K258" s="4"/>
      <c r="L258" s="4"/>
      <c r="M258" s="4"/>
    </row>
    <row r="259" spans="1:15" x14ac:dyDescent="0.25">
      <c r="A259" s="4"/>
      <c r="B259" s="5"/>
      <c r="D259" s="4"/>
      <c r="E259" s="4"/>
      <c r="F259" s="4"/>
      <c r="G259" s="4"/>
      <c r="H259" s="4"/>
      <c r="I259" s="4"/>
      <c r="J259" s="4"/>
      <c r="K259" s="4"/>
      <c r="L259" s="4"/>
      <c r="M259" s="4"/>
    </row>
    <row r="260" spans="1:15" x14ac:dyDescent="0.25">
      <c r="A260" s="4"/>
      <c r="B260" s="5"/>
      <c r="D260" s="4"/>
      <c r="E260" s="4"/>
      <c r="F260" s="4"/>
      <c r="G260" s="4"/>
      <c r="H260" s="4"/>
      <c r="I260" s="4"/>
      <c r="J260" s="4"/>
      <c r="K260" s="4"/>
      <c r="L260" s="4"/>
      <c r="M260" s="4"/>
    </row>
    <row r="261" spans="1:15" x14ac:dyDescent="0.25">
      <c r="A261" s="4"/>
      <c r="B261" s="5"/>
      <c r="D261" s="4"/>
      <c r="E261" s="4"/>
      <c r="F261" s="4"/>
      <c r="G261" s="4"/>
      <c r="H261" s="4"/>
      <c r="I261" s="4"/>
      <c r="J261" s="4"/>
      <c r="K261" s="4"/>
      <c r="L261" s="4"/>
      <c r="M261" s="4"/>
    </row>
    <row r="262" spans="1:15" x14ac:dyDescent="0.25">
      <c r="A262" s="4"/>
      <c r="B262" s="5"/>
      <c r="D262" s="4"/>
      <c r="E262" s="4"/>
      <c r="F262" s="4"/>
      <c r="G262" s="4"/>
      <c r="H262" s="4"/>
      <c r="I262" s="4"/>
      <c r="J262" s="4"/>
      <c r="K262" s="4"/>
      <c r="L262" s="4"/>
      <c r="M262" s="4"/>
    </row>
    <row r="263" spans="1:15" x14ac:dyDescent="0.25">
      <c r="A263" s="4"/>
      <c r="B263" s="5"/>
      <c r="D263" s="4"/>
      <c r="E263" s="4"/>
      <c r="F263" s="4"/>
      <c r="I263" s="4"/>
      <c r="J263" s="4"/>
      <c r="K263" s="4"/>
    </row>
    <row r="264" spans="1:15" x14ac:dyDescent="0.25">
      <c r="A264" s="4"/>
      <c r="B264" s="5"/>
      <c r="D264" s="4"/>
      <c r="E264" s="4"/>
      <c r="F264" s="4"/>
      <c r="G264" s="4"/>
      <c r="H264" s="4"/>
      <c r="I264" s="4"/>
      <c r="J264" s="4"/>
      <c r="K264" s="4"/>
    </row>
    <row r="265" spans="1:15" x14ac:dyDescent="0.25">
      <c r="A265" s="4"/>
      <c r="B265" s="5"/>
      <c r="D265" s="4"/>
      <c r="E265" s="4"/>
      <c r="F265" s="4"/>
      <c r="I265" s="4"/>
      <c r="J265" s="4"/>
      <c r="K265" s="4"/>
    </row>
    <row r="266" spans="1:15" x14ac:dyDescent="0.25">
      <c r="A266" s="4"/>
      <c r="B266" s="5"/>
      <c r="D266" s="4"/>
      <c r="E266" s="4"/>
      <c r="F266" s="4"/>
      <c r="G266" s="4"/>
      <c r="H266" s="4"/>
      <c r="I266" s="4"/>
      <c r="J266" s="4"/>
      <c r="K266" s="4"/>
    </row>
    <row r="267" spans="1:15" x14ac:dyDescent="0.25">
      <c r="A267" s="4"/>
      <c r="B267" s="5"/>
      <c r="D267" s="4"/>
      <c r="E267" s="4"/>
      <c r="F267" s="4"/>
      <c r="I267" s="4"/>
      <c r="J267" s="4"/>
      <c r="K267" s="4"/>
    </row>
    <row r="268" spans="1:15" x14ac:dyDescent="0.25">
      <c r="A268" s="4"/>
      <c r="B268" s="5"/>
      <c r="D268" s="4"/>
      <c r="E268" s="4"/>
      <c r="F268" s="4"/>
      <c r="G268" s="4"/>
      <c r="H268" s="4"/>
      <c r="I268" s="4"/>
      <c r="J268" s="4"/>
      <c r="K268" s="4"/>
    </row>
    <row r="269" spans="1:15" x14ac:dyDescent="0.25">
      <c r="A269" s="4"/>
      <c r="B269" s="5"/>
      <c r="D269" s="4"/>
      <c r="E269" s="4"/>
      <c r="F269" s="4"/>
      <c r="I269" s="4"/>
      <c r="J269" s="4"/>
      <c r="K269" s="4"/>
    </row>
    <row r="270" spans="1:15" x14ac:dyDescent="0.25">
      <c r="A270" s="4"/>
      <c r="B270" s="5"/>
      <c r="D270" s="4"/>
      <c r="E270" s="4"/>
      <c r="F270" s="4"/>
      <c r="G270" s="4"/>
      <c r="H270" s="4"/>
      <c r="I270" s="4"/>
      <c r="J270" s="4"/>
      <c r="K270" s="4"/>
    </row>
    <row r="271" spans="1:15" x14ac:dyDescent="0.25">
      <c r="A271" s="4"/>
      <c r="B271" s="5"/>
      <c r="D271" s="4"/>
      <c r="E271" s="4"/>
      <c r="F271" s="4"/>
      <c r="I271" s="4"/>
      <c r="J271" s="4"/>
      <c r="K271" s="4"/>
    </row>
    <row r="272" spans="1:15" x14ac:dyDescent="0.25">
      <c r="A272" s="4"/>
      <c r="B272" s="5"/>
      <c r="D272" s="4"/>
      <c r="E272" s="4"/>
      <c r="F272" s="4"/>
      <c r="G272" s="4"/>
      <c r="H272" s="4"/>
      <c r="I272" s="4"/>
      <c r="J272" s="4"/>
      <c r="K272" s="4"/>
      <c r="L272" s="4"/>
      <c r="M272" s="4"/>
    </row>
    <row r="273" spans="1:13" x14ac:dyDescent="0.25">
      <c r="A273" s="4"/>
      <c r="B273" s="5"/>
      <c r="D273" s="4"/>
      <c r="E273" s="4"/>
      <c r="F273" s="4"/>
      <c r="G273" s="4"/>
      <c r="H273" s="4"/>
      <c r="I273" s="4"/>
      <c r="J273" s="4"/>
      <c r="K273" s="4"/>
      <c r="L273" s="4"/>
      <c r="M273" s="4"/>
    </row>
    <row r="274" spans="1:13" x14ac:dyDescent="0.25">
      <c r="A274" s="4"/>
      <c r="B274" s="5"/>
      <c r="D274" s="4"/>
      <c r="E274" s="4"/>
      <c r="F274" s="4"/>
      <c r="G274" s="4"/>
      <c r="H274" s="4"/>
      <c r="I274" s="4"/>
      <c r="J274" s="4"/>
      <c r="K274" s="4"/>
      <c r="L274" s="4"/>
      <c r="M274" s="4"/>
    </row>
    <row r="275" spans="1:13" x14ac:dyDescent="0.25">
      <c r="A275" s="4"/>
      <c r="B275" s="5"/>
      <c r="D275" s="4"/>
      <c r="E275" s="4"/>
      <c r="F275" s="4"/>
      <c r="G275" s="4"/>
      <c r="H275" s="4"/>
      <c r="I275" s="4"/>
      <c r="J275" s="4"/>
      <c r="K275" s="4"/>
      <c r="L275" s="4"/>
      <c r="M275" s="4"/>
    </row>
    <row r="276" spans="1:13" x14ac:dyDescent="0.25">
      <c r="A276" s="4"/>
      <c r="B276" s="5"/>
      <c r="D276" s="4"/>
      <c r="E276" s="4"/>
      <c r="F276" s="4"/>
      <c r="G276" s="4"/>
      <c r="H276" s="4"/>
      <c r="I276" s="4"/>
      <c r="J276" s="4"/>
      <c r="K276" s="4"/>
      <c r="L276" s="4"/>
      <c r="M276" s="4"/>
    </row>
    <row r="277" spans="1:13" x14ac:dyDescent="0.25">
      <c r="A277" s="4"/>
      <c r="B277" s="5"/>
      <c r="D277" s="4"/>
      <c r="E277" s="4"/>
      <c r="F277" s="4"/>
      <c r="G277" s="4"/>
      <c r="H277" s="4"/>
      <c r="I277" s="4"/>
      <c r="J277" s="4"/>
      <c r="K277" s="4"/>
      <c r="L277" s="4"/>
      <c r="M277" s="4"/>
    </row>
    <row r="278" spans="1:13" x14ac:dyDescent="0.25">
      <c r="A278" s="4"/>
      <c r="B278" s="5"/>
      <c r="D278" s="4"/>
      <c r="E278" s="4"/>
      <c r="F278" s="4"/>
      <c r="G278" s="4"/>
      <c r="H278" s="4"/>
      <c r="I278" s="4"/>
      <c r="J278" s="4"/>
      <c r="K278" s="4"/>
      <c r="L278" s="4"/>
      <c r="M278" s="4"/>
    </row>
    <row r="279" spans="1:13" x14ac:dyDescent="0.25">
      <c r="A279" s="4"/>
      <c r="B279" s="5"/>
      <c r="D279" s="4"/>
      <c r="E279" s="4"/>
      <c r="F279" s="4"/>
      <c r="G279" s="4"/>
      <c r="H279" s="4"/>
      <c r="I279" s="4"/>
      <c r="J279" s="4"/>
      <c r="K279" s="4"/>
      <c r="L279" s="4"/>
      <c r="M279" s="4"/>
    </row>
    <row r="280" spans="1:13" x14ac:dyDescent="0.25">
      <c r="A280" s="4"/>
      <c r="B280" s="5"/>
      <c r="D280" s="4"/>
      <c r="E280" s="4"/>
      <c r="F280" s="4"/>
      <c r="G280" s="4"/>
      <c r="H280" s="4"/>
      <c r="I280" s="4"/>
      <c r="J280" s="4"/>
      <c r="K280" s="4"/>
      <c r="L280" s="4"/>
      <c r="M280" s="4"/>
    </row>
    <row r="281" spans="1:13" x14ac:dyDescent="0.25">
      <c r="A281" s="4"/>
      <c r="B281" s="5"/>
      <c r="D281" s="4"/>
      <c r="E281" s="4"/>
      <c r="F281" s="4"/>
      <c r="I281" s="4"/>
      <c r="J281" s="4"/>
      <c r="K281" s="4"/>
    </row>
    <row r="282" spans="1:13" x14ac:dyDescent="0.25">
      <c r="A282" s="4"/>
      <c r="B282" s="5"/>
      <c r="D282" s="4"/>
      <c r="E282" s="4"/>
      <c r="F282" s="4"/>
      <c r="G282" s="4"/>
      <c r="H282" s="4"/>
      <c r="I282" s="4"/>
      <c r="J282" s="4"/>
      <c r="K282" s="4"/>
    </row>
    <row r="283" spans="1:13" x14ac:dyDescent="0.25">
      <c r="A283" s="4"/>
      <c r="B283" s="5"/>
      <c r="D283" s="4"/>
      <c r="E283" s="4"/>
      <c r="F283" s="4"/>
      <c r="I283" s="4"/>
      <c r="J283" s="4"/>
      <c r="K283" s="4"/>
    </row>
    <row r="284" spans="1:13" x14ac:dyDescent="0.25">
      <c r="A284" s="4"/>
      <c r="B284" s="5"/>
      <c r="D284" s="4"/>
      <c r="E284" s="4"/>
      <c r="F284" s="4"/>
      <c r="G284" s="4"/>
      <c r="H284" s="4"/>
      <c r="I284" s="4"/>
      <c r="J284" s="4"/>
      <c r="K284" s="4"/>
    </row>
    <row r="285" spans="1:13" x14ac:dyDescent="0.25">
      <c r="A285" s="4"/>
      <c r="B285" s="5"/>
      <c r="D285" s="4"/>
      <c r="E285" s="4"/>
      <c r="F285" s="4"/>
      <c r="I285" s="4"/>
      <c r="J285" s="4"/>
      <c r="K285" s="4"/>
    </row>
    <row r="286" spans="1:13" x14ac:dyDescent="0.25">
      <c r="A286" s="4"/>
      <c r="B286" s="5"/>
      <c r="D286" s="4"/>
      <c r="E286" s="4"/>
      <c r="F286" s="4"/>
      <c r="G286" s="4"/>
      <c r="H286" s="4"/>
      <c r="I286" s="4"/>
      <c r="J286" s="4"/>
      <c r="K286" s="4"/>
    </row>
    <row r="287" spans="1:13" x14ac:dyDescent="0.25">
      <c r="A287" s="4"/>
      <c r="B287" s="5"/>
      <c r="D287" s="4"/>
      <c r="E287" s="4"/>
      <c r="F287" s="4"/>
      <c r="I287" s="4"/>
      <c r="J287" s="4"/>
      <c r="K287" s="4"/>
    </row>
    <row r="288" spans="1:13" x14ac:dyDescent="0.25">
      <c r="A288" s="4"/>
      <c r="B288" s="5"/>
      <c r="D288" s="4"/>
      <c r="E288" s="4"/>
      <c r="F288" s="4"/>
      <c r="G288" s="4"/>
      <c r="H288" s="4"/>
      <c r="I288" s="4"/>
      <c r="J288" s="4"/>
      <c r="K288" s="4"/>
    </row>
    <row r="289" spans="1:13" x14ac:dyDescent="0.25">
      <c r="A289" s="4"/>
      <c r="B289" s="5"/>
      <c r="D289" s="4"/>
      <c r="E289" s="4"/>
      <c r="F289" s="4"/>
      <c r="I289" s="4"/>
      <c r="J289" s="4"/>
      <c r="K289" s="4"/>
    </row>
    <row r="290" spans="1:13" x14ac:dyDescent="0.25">
      <c r="A290" s="4"/>
      <c r="B290" s="5"/>
      <c r="D290" s="4"/>
      <c r="E290" s="4"/>
      <c r="F290" s="4"/>
      <c r="G290" s="4"/>
      <c r="H290" s="4"/>
      <c r="I290" s="4"/>
      <c r="J290" s="4"/>
      <c r="K290" s="4"/>
      <c r="L290" s="4"/>
      <c r="M290" s="4"/>
    </row>
    <row r="291" spans="1:13" x14ac:dyDescent="0.25">
      <c r="A291" s="4"/>
      <c r="B291" s="5"/>
      <c r="D291" s="4"/>
      <c r="E291" s="4"/>
      <c r="F291" s="4"/>
      <c r="G291" s="4"/>
      <c r="H291" s="4"/>
      <c r="I291" s="4"/>
      <c r="J291" s="4"/>
      <c r="K291" s="4"/>
      <c r="L291" s="4"/>
      <c r="M291" s="4"/>
    </row>
    <row r="292" spans="1:13" x14ac:dyDescent="0.25">
      <c r="A292" s="4"/>
      <c r="B292" s="5"/>
      <c r="D292" s="4"/>
      <c r="E292" s="4"/>
      <c r="F292" s="4"/>
      <c r="G292" s="4"/>
      <c r="H292" s="4"/>
      <c r="I292" s="4"/>
      <c r="J292" s="4"/>
      <c r="K292" s="4"/>
      <c r="L292" s="4"/>
      <c r="M292" s="4"/>
    </row>
    <row r="293" spans="1:13" x14ac:dyDescent="0.25">
      <c r="A293" s="4"/>
      <c r="B293" s="5"/>
      <c r="D293" s="4"/>
      <c r="E293" s="4"/>
      <c r="F293" s="4"/>
      <c r="G293" s="4"/>
      <c r="H293" s="4"/>
      <c r="I293" s="4"/>
      <c r="J293" s="4"/>
      <c r="K293" s="4"/>
      <c r="L293" s="4"/>
      <c r="M293" s="4"/>
    </row>
    <row r="294" spans="1:13" x14ac:dyDescent="0.25">
      <c r="A294" s="4"/>
      <c r="B294" s="5"/>
      <c r="D294" s="4"/>
      <c r="E294" s="4"/>
      <c r="F294" s="4"/>
      <c r="G294" s="4"/>
      <c r="H294" s="4"/>
      <c r="I294" s="4"/>
      <c r="J294" s="4"/>
      <c r="K294" s="4"/>
      <c r="L294" s="4"/>
      <c r="M294" s="4"/>
    </row>
    <row r="295" spans="1:13" x14ac:dyDescent="0.25">
      <c r="A295" s="4"/>
      <c r="B295" s="5"/>
      <c r="D295" s="4"/>
      <c r="E295" s="4"/>
      <c r="F295" s="4"/>
      <c r="G295" s="4"/>
      <c r="H295" s="4"/>
      <c r="I295" s="4"/>
      <c r="J295" s="4"/>
      <c r="K295" s="4"/>
      <c r="L295" s="4"/>
      <c r="M295" s="4"/>
    </row>
    <row r="296" spans="1:13" x14ac:dyDescent="0.25">
      <c r="A296" s="4"/>
      <c r="B296" s="5"/>
      <c r="D296" s="4"/>
      <c r="E296" s="4"/>
      <c r="F296" s="4"/>
      <c r="G296" s="4"/>
      <c r="H296" s="4"/>
      <c r="I296" s="4"/>
      <c r="J296" s="4"/>
      <c r="K296" s="4"/>
      <c r="L296" s="4"/>
      <c r="M296" s="4"/>
    </row>
    <row r="297" spans="1:13" x14ac:dyDescent="0.25">
      <c r="A297" s="4"/>
      <c r="B297" s="5"/>
      <c r="D297" s="4"/>
      <c r="E297" s="4"/>
      <c r="F297" s="4"/>
      <c r="G297" s="4"/>
      <c r="H297" s="4"/>
      <c r="I297" s="4"/>
      <c r="J297" s="4"/>
      <c r="K297" s="4"/>
      <c r="L297" s="4"/>
      <c r="M297" s="4"/>
    </row>
    <row r="298" spans="1:13" x14ac:dyDescent="0.25">
      <c r="A298" s="4"/>
      <c r="B298" s="5"/>
      <c r="D298" s="4"/>
      <c r="E298" s="4"/>
      <c r="F298" s="4"/>
      <c r="G298" s="4"/>
      <c r="H298" s="4"/>
      <c r="I298" s="4"/>
      <c r="J298" s="4"/>
      <c r="K298" s="4"/>
      <c r="L298" s="4"/>
      <c r="M298" s="4"/>
    </row>
    <row r="299" spans="1:13" x14ac:dyDescent="0.25">
      <c r="A299" s="4"/>
      <c r="B299" s="5"/>
      <c r="D299" s="4"/>
      <c r="E299" s="4"/>
      <c r="F299" s="4"/>
      <c r="I299" s="4"/>
      <c r="J299" s="4"/>
      <c r="K299" s="4"/>
    </row>
    <row r="300" spans="1:13" x14ac:dyDescent="0.25">
      <c r="A300" s="4"/>
      <c r="B300" s="5"/>
      <c r="D300" s="4"/>
      <c r="E300" s="4"/>
      <c r="F300" s="4"/>
      <c r="G300" s="4"/>
      <c r="H300" s="4"/>
      <c r="I300" s="4"/>
      <c r="J300" s="4"/>
      <c r="K300" s="4"/>
    </row>
    <row r="301" spans="1:13" x14ac:dyDescent="0.25">
      <c r="A301" s="4"/>
      <c r="B301" s="5"/>
      <c r="D301" s="4"/>
      <c r="E301" s="4"/>
      <c r="F301" s="4"/>
      <c r="I301" s="4"/>
      <c r="J301" s="4"/>
      <c r="K301" s="4"/>
    </row>
    <row r="302" spans="1:13" x14ac:dyDescent="0.25">
      <c r="A302" s="4"/>
      <c r="B302" s="5"/>
      <c r="D302" s="4"/>
      <c r="E302" s="4"/>
      <c r="F302" s="4"/>
      <c r="G302" s="4"/>
      <c r="H302" s="4"/>
      <c r="I302" s="4"/>
      <c r="J302" s="4"/>
      <c r="K302" s="4"/>
    </row>
    <row r="303" spans="1:13" x14ac:dyDescent="0.25">
      <c r="A303" s="4"/>
      <c r="B303" s="5"/>
      <c r="D303" s="4"/>
      <c r="E303" s="4"/>
      <c r="F303" s="4"/>
      <c r="I303" s="4"/>
      <c r="J303" s="4"/>
      <c r="K303" s="4"/>
    </row>
    <row r="304" spans="1:13" x14ac:dyDescent="0.25">
      <c r="A304" s="4"/>
      <c r="B304" s="5"/>
      <c r="D304" s="4"/>
      <c r="E304" s="4"/>
      <c r="F304" s="4"/>
      <c r="G304" s="4"/>
      <c r="H304" s="4"/>
      <c r="I304" s="4"/>
      <c r="J304" s="4"/>
      <c r="K304" s="4"/>
    </row>
    <row r="305" spans="1:13" x14ac:dyDescent="0.25">
      <c r="A305" s="4"/>
      <c r="B305" s="5"/>
      <c r="D305" s="4"/>
      <c r="E305" s="4"/>
      <c r="F305" s="4"/>
      <c r="I305" s="4"/>
      <c r="J305" s="4"/>
      <c r="K305" s="4"/>
    </row>
    <row r="306" spans="1:13" x14ac:dyDescent="0.25">
      <c r="A306" s="4"/>
      <c r="B306" s="5"/>
      <c r="D306" s="4"/>
      <c r="E306" s="4"/>
      <c r="F306" s="4"/>
      <c r="G306" s="4"/>
      <c r="H306" s="4"/>
      <c r="I306" s="4"/>
      <c r="J306" s="4"/>
      <c r="K306" s="4"/>
    </row>
    <row r="307" spans="1:13" x14ac:dyDescent="0.25">
      <c r="A307" s="4"/>
      <c r="B307" s="5"/>
      <c r="D307" s="4"/>
      <c r="E307" s="4"/>
      <c r="F307" s="4"/>
      <c r="I307" s="4"/>
      <c r="J307" s="4"/>
      <c r="K307" s="4"/>
    </row>
    <row r="308" spans="1:13" x14ac:dyDescent="0.25">
      <c r="A308" s="4"/>
      <c r="B308" s="5"/>
      <c r="D308" s="4"/>
      <c r="E308" s="4"/>
      <c r="F308" s="4"/>
      <c r="G308" s="4"/>
      <c r="H308" s="4"/>
      <c r="I308" s="4"/>
      <c r="J308" s="4"/>
      <c r="K308" s="4"/>
      <c r="L308" s="4"/>
      <c r="M308" s="4"/>
    </row>
    <row r="309" spans="1:13" x14ac:dyDescent="0.25">
      <c r="A309" s="4"/>
      <c r="B309" s="5"/>
      <c r="D309" s="4"/>
      <c r="E309" s="4"/>
      <c r="F309" s="4"/>
      <c r="G309" s="4"/>
      <c r="H309" s="4"/>
      <c r="I309" s="4"/>
      <c r="J309" s="4"/>
      <c r="K309" s="4"/>
      <c r="L309" s="4"/>
      <c r="M309" s="4"/>
    </row>
    <row r="310" spans="1:13" x14ac:dyDescent="0.25">
      <c r="A310" s="4"/>
      <c r="B310" s="5"/>
      <c r="D310" s="4"/>
      <c r="E310" s="4"/>
      <c r="F310" s="4"/>
      <c r="G310" s="4"/>
      <c r="H310" s="4"/>
      <c r="I310" s="4"/>
      <c r="J310" s="4"/>
      <c r="K310" s="4"/>
      <c r="L310" s="4"/>
      <c r="M310" s="4"/>
    </row>
    <row r="311" spans="1:13" x14ac:dyDescent="0.25">
      <c r="A311" s="4"/>
      <c r="B311" s="5"/>
      <c r="D311" s="4"/>
      <c r="E311" s="4"/>
      <c r="F311" s="4"/>
      <c r="G311" s="4"/>
      <c r="H311" s="4"/>
      <c r="I311" s="4"/>
      <c r="J311" s="4"/>
      <c r="K311" s="4"/>
      <c r="L311" s="4"/>
      <c r="M311" s="4"/>
    </row>
    <row r="312" spans="1:13" x14ac:dyDescent="0.25">
      <c r="A312" s="4"/>
      <c r="B312" s="5"/>
      <c r="D312" s="4"/>
      <c r="E312" s="4"/>
      <c r="F312" s="4"/>
      <c r="G312" s="4"/>
      <c r="H312" s="4"/>
      <c r="I312" s="4"/>
      <c r="J312" s="4"/>
      <c r="K312" s="4"/>
      <c r="L312" s="4"/>
      <c r="M312" s="4"/>
    </row>
    <row r="313" spans="1:13" x14ac:dyDescent="0.25">
      <c r="A313" s="4"/>
      <c r="B313" s="5"/>
      <c r="D313" s="4"/>
      <c r="E313" s="4"/>
      <c r="F313" s="4"/>
      <c r="G313" s="4"/>
      <c r="H313" s="4"/>
      <c r="I313" s="4"/>
      <c r="J313" s="4"/>
      <c r="K313" s="4"/>
      <c r="L313" s="4"/>
      <c r="M313" s="4"/>
    </row>
    <row r="314" spans="1:13" x14ac:dyDescent="0.25">
      <c r="A314" s="4"/>
      <c r="B314" s="5"/>
      <c r="D314" s="4"/>
      <c r="E314" s="4"/>
      <c r="F314" s="4"/>
      <c r="G314" s="4"/>
      <c r="H314" s="4"/>
      <c r="I314" s="4"/>
      <c r="J314" s="4"/>
      <c r="K314" s="4"/>
      <c r="L314" s="4"/>
      <c r="M314" s="4"/>
    </row>
    <row r="315" spans="1:13" x14ac:dyDescent="0.25">
      <c r="A315" s="4"/>
      <c r="B315" s="5"/>
      <c r="D315" s="4"/>
      <c r="E315" s="4"/>
      <c r="F315" s="4"/>
      <c r="G315" s="4"/>
      <c r="H315" s="4"/>
      <c r="I315" s="4"/>
      <c r="J315" s="4"/>
      <c r="K315" s="4"/>
      <c r="L315" s="4"/>
      <c r="M315" s="4"/>
    </row>
    <row r="316" spans="1:13" x14ac:dyDescent="0.25">
      <c r="A316" s="4"/>
      <c r="B316" s="5"/>
      <c r="D316" s="4"/>
      <c r="E316" s="4"/>
      <c r="F316" s="4"/>
      <c r="G316" s="4"/>
      <c r="H316" s="4"/>
      <c r="I316" s="4"/>
      <c r="J316" s="4"/>
      <c r="K316" s="4"/>
      <c r="L316" s="4"/>
      <c r="M316" s="4"/>
    </row>
    <row r="317" spans="1:13" x14ac:dyDescent="0.25">
      <c r="A317" s="4"/>
      <c r="B317" s="5"/>
      <c r="D317" s="4"/>
      <c r="E317" s="4"/>
      <c r="F317" s="4"/>
      <c r="I317" s="4"/>
      <c r="J317" s="4"/>
      <c r="K317" s="4"/>
    </row>
    <row r="318" spans="1:13" x14ac:dyDescent="0.25">
      <c r="A318" s="4"/>
      <c r="B318" s="5"/>
      <c r="D318" s="4"/>
      <c r="E318" s="4"/>
      <c r="F318" s="4"/>
      <c r="G318" s="4"/>
      <c r="H318" s="4"/>
      <c r="I318" s="4"/>
      <c r="J318" s="4"/>
      <c r="K318" s="4"/>
    </row>
    <row r="319" spans="1:13" x14ac:dyDescent="0.25">
      <c r="A319" s="4"/>
      <c r="B319" s="5"/>
      <c r="D319" s="4"/>
      <c r="E319" s="4"/>
      <c r="F319" s="4"/>
      <c r="I319" s="4"/>
      <c r="J319" s="4"/>
      <c r="K319" s="4"/>
    </row>
    <row r="320" spans="1:13" x14ac:dyDescent="0.25">
      <c r="A320" s="4"/>
      <c r="B320" s="5"/>
      <c r="D320" s="4"/>
      <c r="E320" s="4"/>
      <c r="F320" s="4"/>
      <c r="G320" s="4"/>
      <c r="H320" s="4"/>
      <c r="I320" s="4"/>
      <c r="J320" s="4"/>
      <c r="K320" s="4"/>
    </row>
    <row r="321" spans="1:13" x14ac:dyDescent="0.25">
      <c r="A321" s="4"/>
      <c r="B321" s="5"/>
      <c r="D321" s="4"/>
      <c r="E321" s="4"/>
      <c r="F321" s="4"/>
      <c r="I321" s="4"/>
      <c r="J321" s="4"/>
      <c r="K321" s="4"/>
    </row>
    <row r="322" spans="1:13" x14ac:dyDescent="0.25">
      <c r="A322" s="4"/>
      <c r="B322" s="5"/>
      <c r="D322" s="4"/>
      <c r="E322" s="4"/>
      <c r="F322" s="4"/>
      <c r="G322" s="4"/>
      <c r="H322" s="4"/>
      <c r="I322" s="4"/>
      <c r="J322" s="4"/>
      <c r="K322" s="4"/>
    </row>
    <row r="323" spans="1:13" x14ac:dyDescent="0.25">
      <c r="A323" s="4"/>
      <c r="B323" s="5"/>
      <c r="D323" s="4"/>
      <c r="E323" s="4"/>
      <c r="F323" s="4"/>
      <c r="I323" s="4"/>
      <c r="J323" s="4"/>
      <c r="K323" s="4"/>
    </row>
    <row r="324" spans="1:13" x14ac:dyDescent="0.25">
      <c r="A324" s="4"/>
      <c r="B324" s="5"/>
      <c r="D324" s="4"/>
      <c r="E324" s="4"/>
      <c r="F324" s="4"/>
      <c r="G324" s="4"/>
      <c r="H324" s="4"/>
      <c r="I324" s="4"/>
      <c r="J324" s="4"/>
      <c r="K324" s="4"/>
    </row>
    <row r="325" spans="1:13" x14ac:dyDescent="0.25">
      <c r="A325" s="4"/>
      <c r="B325" s="5"/>
      <c r="D325" s="4"/>
      <c r="E325" s="4"/>
      <c r="F325" s="4"/>
      <c r="I325" s="4"/>
      <c r="J325" s="4"/>
      <c r="K325" s="4"/>
    </row>
    <row r="326" spans="1:13" x14ac:dyDescent="0.25">
      <c r="A326" s="4"/>
      <c r="B326" s="5"/>
      <c r="D326" s="4"/>
      <c r="E326" s="4"/>
      <c r="F326" s="4"/>
      <c r="G326" s="4"/>
      <c r="H326" s="4"/>
      <c r="I326" s="4"/>
      <c r="J326" s="4"/>
      <c r="K326" s="4"/>
      <c r="L326" s="4"/>
      <c r="M326" s="4"/>
    </row>
    <row r="327" spans="1:13" x14ac:dyDescent="0.25">
      <c r="A327" s="4"/>
      <c r="B327" s="5"/>
      <c r="D327" s="4"/>
      <c r="E327" s="4"/>
      <c r="F327" s="4"/>
      <c r="G327" s="4"/>
      <c r="H327" s="4"/>
      <c r="I327" s="4"/>
      <c r="J327" s="4"/>
      <c r="K327" s="4"/>
      <c r="L327" s="4"/>
      <c r="M327" s="4"/>
    </row>
    <row r="328" spans="1:13" x14ac:dyDescent="0.25">
      <c r="A328" s="4"/>
      <c r="B328" s="5"/>
      <c r="D328" s="4"/>
      <c r="E328" s="4"/>
      <c r="F328" s="4"/>
      <c r="G328" s="4"/>
      <c r="H328" s="4"/>
      <c r="I328" s="4"/>
      <c r="J328" s="4"/>
      <c r="K328" s="4"/>
      <c r="L328" s="4"/>
      <c r="M328" s="4"/>
    </row>
    <row r="329" spans="1:13" x14ac:dyDescent="0.25">
      <c r="A329" s="4"/>
      <c r="B329" s="5"/>
      <c r="D329" s="4"/>
      <c r="E329" s="4"/>
      <c r="F329" s="4"/>
      <c r="G329" s="4"/>
      <c r="H329" s="4"/>
      <c r="I329" s="4"/>
      <c r="J329" s="4"/>
      <c r="K329" s="4"/>
      <c r="L329" s="4"/>
      <c r="M329" s="4"/>
    </row>
    <row r="330" spans="1:13" x14ac:dyDescent="0.25">
      <c r="A330" s="4"/>
      <c r="B330" s="5"/>
      <c r="D330" s="4"/>
      <c r="E330" s="4"/>
      <c r="F330" s="4"/>
      <c r="G330" s="4"/>
      <c r="H330" s="4"/>
      <c r="I330" s="4"/>
      <c r="J330" s="4"/>
      <c r="K330" s="4"/>
      <c r="L330" s="4"/>
      <c r="M330" s="4"/>
    </row>
    <row r="331" spans="1:13" x14ac:dyDescent="0.25">
      <c r="A331" s="4"/>
      <c r="B331" s="5"/>
      <c r="D331" s="4"/>
      <c r="E331" s="4"/>
      <c r="F331" s="4"/>
      <c r="G331" s="4"/>
      <c r="H331" s="4"/>
      <c r="I331" s="4"/>
      <c r="J331" s="4"/>
      <c r="K331" s="4"/>
      <c r="L331" s="4"/>
      <c r="M331" s="4"/>
    </row>
    <row r="332" spans="1:13" x14ac:dyDescent="0.25">
      <c r="A332" s="4"/>
      <c r="B332" s="5"/>
      <c r="D332" s="4"/>
      <c r="E332" s="4"/>
      <c r="F332" s="4"/>
      <c r="G332" s="4"/>
      <c r="H332" s="4"/>
      <c r="I332" s="4"/>
      <c r="J332" s="4"/>
      <c r="K332" s="4"/>
      <c r="L332" s="4"/>
      <c r="M332" s="4"/>
    </row>
    <row r="333" spans="1:13" x14ac:dyDescent="0.25">
      <c r="A333" s="4"/>
      <c r="B333" s="5"/>
      <c r="D333" s="4"/>
      <c r="E333" s="4"/>
      <c r="F333" s="4"/>
      <c r="G333" s="4"/>
      <c r="H333" s="4"/>
      <c r="I333" s="4"/>
      <c r="J333" s="4"/>
      <c r="K333" s="4"/>
      <c r="L333" s="4"/>
      <c r="M333" s="4"/>
    </row>
    <row r="334" spans="1:13" x14ac:dyDescent="0.25">
      <c r="A334" s="4"/>
      <c r="B334" s="5"/>
      <c r="D334" s="4"/>
      <c r="E334" s="4"/>
      <c r="F334" s="4"/>
      <c r="G334" s="4"/>
      <c r="H334" s="4"/>
      <c r="I334" s="4"/>
      <c r="J334" s="4"/>
      <c r="K334" s="4"/>
      <c r="L334" s="4"/>
      <c r="M334" s="4"/>
    </row>
    <row r="335" spans="1:13" x14ac:dyDescent="0.25">
      <c r="A335" s="4"/>
      <c r="B335" s="5"/>
      <c r="D335" s="4"/>
      <c r="E335" s="4"/>
      <c r="F335" s="4"/>
      <c r="I335" s="4"/>
      <c r="J335" s="4"/>
      <c r="K335" s="4"/>
    </row>
    <row r="336" spans="1:13" x14ac:dyDescent="0.25">
      <c r="A336" s="4"/>
      <c r="B336" s="5"/>
      <c r="D336" s="4"/>
      <c r="E336" s="4"/>
      <c r="F336" s="4"/>
      <c r="G336" s="4"/>
      <c r="H336" s="4"/>
      <c r="I336" s="4"/>
      <c r="J336" s="4"/>
      <c r="K336" s="4"/>
    </row>
    <row r="337" spans="1:13" x14ac:dyDescent="0.25">
      <c r="A337" s="4"/>
      <c r="B337" s="5"/>
      <c r="D337" s="4"/>
      <c r="E337" s="4"/>
      <c r="F337" s="4"/>
      <c r="I337" s="4"/>
      <c r="J337" s="4"/>
      <c r="K337" s="4"/>
    </row>
    <row r="338" spans="1:13" x14ac:dyDescent="0.25">
      <c r="A338" s="4"/>
      <c r="B338" s="5"/>
      <c r="D338" s="4"/>
      <c r="E338" s="4"/>
      <c r="F338" s="4"/>
      <c r="G338" s="4"/>
      <c r="H338" s="4"/>
      <c r="I338" s="4"/>
      <c r="J338" s="4"/>
      <c r="K338" s="4"/>
    </row>
    <row r="339" spans="1:13" x14ac:dyDescent="0.25">
      <c r="A339" s="4"/>
      <c r="B339" s="5"/>
      <c r="D339" s="4"/>
      <c r="E339" s="4"/>
      <c r="F339" s="4"/>
      <c r="I339" s="4"/>
      <c r="J339" s="4"/>
      <c r="K339" s="4"/>
    </row>
    <row r="340" spans="1:13" x14ac:dyDescent="0.25">
      <c r="A340" s="4"/>
      <c r="B340" s="5"/>
      <c r="D340" s="4"/>
      <c r="E340" s="4"/>
      <c r="F340" s="4"/>
      <c r="G340" s="4"/>
      <c r="H340" s="4"/>
      <c r="I340" s="4"/>
      <c r="J340" s="4"/>
      <c r="K340" s="4"/>
    </row>
    <row r="341" spans="1:13" x14ac:dyDescent="0.25">
      <c r="A341" s="4"/>
      <c r="B341" s="5"/>
      <c r="D341" s="4"/>
      <c r="E341" s="4"/>
      <c r="F341" s="4"/>
      <c r="I341" s="4"/>
      <c r="J341" s="4"/>
      <c r="K341" s="4"/>
    </row>
    <row r="342" spans="1:13" x14ac:dyDescent="0.25">
      <c r="A342" s="4"/>
      <c r="B342" s="5"/>
      <c r="D342" s="4"/>
      <c r="E342" s="4"/>
      <c r="F342" s="4"/>
      <c r="G342" s="4"/>
      <c r="H342" s="4"/>
      <c r="I342" s="4"/>
      <c r="J342" s="4"/>
      <c r="K342" s="4"/>
    </row>
    <row r="343" spans="1:13" x14ac:dyDescent="0.25">
      <c r="A343" s="4"/>
      <c r="B343" s="5"/>
      <c r="D343" s="4"/>
      <c r="E343" s="4"/>
      <c r="F343" s="4"/>
      <c r="I343" s="4"/>
      <c r="J343" s="4"/>
      <c r="K343" s="4"/>
    </row>
    <row r="344" spans="1:13" x14ac:dyDescent="0.25">
      <c r="A344" s="4"/>
      <c r="B344" s="5"/>
      <c r="D344" s="4"/>
      <c r="E344" s="4"/>
      <c r="F344" s="4"/>
      <c r="G344" s="4"/>
      <c r="H344" s="4"/>
      <c r="I344" s="4"/>
      <c r="J344" s="4"/>
      <c r="K344" s="4"/>
      <c r="L344" s="4"/>
      <c r="M344" s="4"/>
    </row>
    <row r="345" spans="1:13" x14ac:dyDescent="0.25">
      <c r="A345" s="4"/>
      <c r="B345" s="5"/>
      <c r="D345" s="4"/>
      <c r="E345" s="4"/>
      <c r="F345" s="4"/>
      <c r="G345" s="4"/>
      <c r="H345" s="4"/>
      <c r="I345" s="4"/>
      <c r="J345" s="4"/>
      <c r="K345" s="4"/>
      <c r="L345" s="4"/>
      <c r="M345" s="4"/>
    </row>
    <row r="346" spans="1:13" x14ac:dyDescent="0.25">
      <c r="A346" s="4"/>
      <c r="B346" s="5"/>
      <c r="D346" s="4"/>
      <c r="E346" s="4"/>
      <c r="F346" s="4"/>
      <c r="G346" s="4"/>
      <c r="H346" s="4"/>
      <c r="I346" s="4"/>
      <c r="J346" s="4"/>
      <c r="K346" s="4"/>
      <c r="L346" s="4"/>
      <c r="M346" s="4"/>
    </row>
    <row r="347" spans="1:13" x14ac:dyDescent="0.25">
      <c r="A347" s="4"/>
      <c r="B347" s="5"/>
      <c r="D347" s="4"/>
      <c r="E347" s="4"/>
      <c r="F347" s="4"/>
      <c r="G347" s="4"/>
      <c r="H347" s="4"/>
      <c r="I347" s="4"/>
      <c r="J347" s="4"/>
      <c r="K347" s="4"/>
      <c r="L347" s="4"/>
      <c r="M347" s="4"/>
    </row>
    <row r="348" spans="1:13" x14ac:dyDescent="0.25">
      <c r="A348" s="4"/>
      <c r="B348" s="5"/>
      <c r="D348" s="4"/>
      <c r="E348" s="4"/>
      <c r="F348" s="4"/>
      <c r="G348" s="4"/>
      <c r="H348" s="4"/>
      <c r="I348" s="4"/>
      <c r="J348" s="4"/>
      <c r="K348" s="4"/>
      <c r="L348" s="4"/>
      <c r="M348" s="4"/>
    </row>
    <row r="349" spans="1:13" x14ac:dyDescent="0.25">
      <c r="A349" s="4"/>
      <c r="B349" s="5"/>
      <c r="D349" s="4"/>
      <c r="E349" s="4"/>
      <c r="F349" s="4"/>
      <c r="G349" s="4"/>
      <c r="H349" s="4"/>
      <c r="I349" s="4"/>
      <c r="J349" s="4"/>
      <c r="K349" s="4"/>
      <c r="L349" s="4"/>
      <c r="M349" s="4"/>
    </row>
    <row r="350" spans="1:13" x14ac:dyDescent="0.25">
      <c r="A350" s="4"/>
      <c r="B350" s="5"/>
      <c r="D350" s="4"/>
      <c r="E350" s="4"/>
      <c r="F350" s="4"/>
      <c r="G350" s="4"/>
      <c r="H350" s="4"/>
      <c r="I350" s="4"/>
      <c r="J350" s="4"/>
      <c r="K350" s="4"/>
      <c r="L350" s="4"/>
      <c r="M350" s="4"/>
    </row>
    <row r="351" spans="1:13" x14ac:dyDescent="0.25">
      <c r="A351" s="4"/>
      <c r="B351" s="5"/>
      <c r="D351" s="4"/>
      <c r="E351" s="4"/>
      <c r="F351" s="4"/>
      <c r="G351" s="4"/>
      <c r="H351" s="4"/>
      <c r="I351" s="4"/>
      <c r="J351" s="4"/>
      <c r="K351" s="4"/>
      <c r="L351" s="4"/>
      <c r="M351" s="4"/>
    </row>
    <row r="352" spans="1:13" x14ac:dyDescent="0.25">
      <c r="A352" s="4"/>
      <c r="B352" s="5"/>
      <c r="D352" s="4"/>
      <c r="E352" s="4"/>
      <c r="F352" s="4"/>
      <c r="G352" s="4"/>
      <c r="H352" s="4"/>
      <c r="I352" s="4"/>
      <c r="J352" s="4"/>
      <c r="K352" s="4"/>
      <c r="L352" s="4"/>
      <c r="M352" s="4"/>
    </row>
    <row r="353" spans="1:13" x14ac:dyDescent="0.25">
      <c r="A353" s="4"/>
      <c r="B353" s="5"/>
      <c r="D353" s="4"/>
      <c r="E353" s="4"/>
      <c r="F353" s="4"/>
      <c r="I353" s="4"/>
      <c r="J353" s="4"/>
      <c r="K353" s="4"/>
    </row>
    <row r="354" spans="1:13" x14ac:dyDescent="0.25">
      <c r="A354" s="4"/>
      <c r="B354" s="5"/>
      <c r="D354" s="4"/>
      <c r="E354" s="4"/>
      <c r="F354" s="4"/>
      <c r="G354" s="4"/>
      <c r="H354" s="4"/>
      <c r="I354" s="4"/>
      <c r="J354" s="4"/>
      <c r="K354" s="4"/>
    </row>
    <row r="355" spans="1:13" x14ac:dyDescent="0.25">
      <c r="A355" s="4"/>
      <c r="B355" s="5"/>
      <c r="D355" s="4"/>
      <c r="E355" s="4"/>
      <c r="F355" s="4"/>
      <c r="I355" s="4"/>
      <c r="J355" s="4"/>
      <c r="K355" s="4"/>
    </row>
    <row r="356" spans="1:13" x14ac:dyDescent="0.25">
      <c r="A356" s="4"/>
      <c r="B356" s="5"/>
      <c r="D356" s="4"/>
      <c r="E356" s="4"/>
      <c r="F356" s="4"/>
      <c r="G356" s="4"/>
      <c r="H356" s="4"/>
      <c r="I356" s="4"/>
      <c r="J356" s="4"/>
      <c r="K356" s="4"/>
    </row>
    <row r="357" spans="1:13" x14ac:dyDescent="0.25">
      <c r="A357" s="4"/>
      <c r="B357" s="5"/>
      <c r="D357" s="4"/>
      <c r="E357" s="4"/>
      <c r="F357" s="4"/>
      <c r="I357" s="4"/>
      <c r="J357" s="4"/>
      <c r="K357" s="4"/>
    </row>
    <row r="358" spans="1:13" x14ac:dyDescent="0.25">
      <c r="A358" s="4"/>
      <c r="B358" s="5"/>
      <c r="D358" s="4"/>
      <c r="E358" s="4"/>
      <c r="F358" s="4"/>
      <c r="G358" s="4"/>
      <c r="H358" s="4"/>
      <c r="I358" s="4"/>
      <c r="J358" s="4"/>
      <c r="K358" s="4"/>
    </row>
    <row r="359" spans="1:13" x14ac:dyDescent="0.25">
      <c r="A359" s="4"/>
      <c r="B359" s="5"/>
      <c r="D359" s="4"/>
      <c r="E359" s="4"/>
      <c r="F359" s="4"/>
      <c r="I359" s="4"/>
      <c r="J359" s="4"/>
      <c r="K359" s="4"/>
    </row>
    <row r="360" spans="1:13" x14ac:dyDescent="0.25">
      <c r="A360" s="4"/>
      <c r="B360" s="5"/>
      <c r="D360" s="4"/>
      <c r="E360" s="4"/>
      <c r="F360" s="4"/>
      <c r="G360" s="4"/>
      <c r="H360" s="4"/>
      <c r="I360" s="4"/>
      <c r="J360" s="4"/>
      <c r="K360" s="4"/>
    </row>
    <row r="361" spans="1:13" x14ac:dyDescent="0.25">
      <c r="A361" s="4"/>
      <c r="B361" s="5"/>
      <c r="D361" s="4"/>
      <c r="E361" s="4"/>
      <c r="F361" s="4"/>
      <c r="I361" s="4"/>
      <c r="J361" s="4"/>
      <c r="K361" s="4"/>
    </row>
    <row r="362" spans="1:13" x14ac:dyDescent="0.25">
      <c r="A362" s="4"/>
      <c r="B362" s="5"/>
      <c r="D362" s="4"/>
      <c r="E362" s="4"/>
      <c r="F362" s="4"/>
      <c r="G362" s="4"/>
      <c r="H362" s="4"/>
      <c r="I362" s="4"/>
      <c r="J362" s="4"/>
      <c r="K362" s="4"/>
      <c r="L362" s="4"/>
      <c r="M362" s="4"/>
    </row>
    <row r="363" spans="1:13" x14ac:dyDescent="0.25">
      <c r="A363" s="4"/>
      <c r="B363" s="5"/>
      <c r="D363" s="4"/>
      <c r="E363" s="4"/>
      <c r="F363" s="4"/>
      <c r="G363" s="4"/>
      <c r="H363" s="4"/>
      <c r="I363" s="4"/>
      <c r="J363" s="4"/>
      <c r="K363" s="4"/>
      <c r="L363" s="4"/>
      <c r="M363" s="4"/>
    </row>
    <row r="364" spans="1:13" x14ac:dyDescent="0.25">
      <c r="A364" s="4"/>
      <c r="B364" s="5"/>
      <c r="D364" s="4"/>
      <c r="E364" s="4"/>
      <c r="F364" s="4"/>
      <c r="G364" s="4"/>
      <c r="H364" s="4"/>
      <c r="I364" s="4"/>
      <c r="J364" s="4"/>
      <c r="K364" s="4"/>
      <c r="L364" s="4"/>
      <c r="M364" s="4"/>
    </row>
    <row r="365" spans="1:13" x14ac:dyDescent="0.25">
      <c r="A365" s="4"/>
      <c r="B365" s="5"/>
      <c r="D365" s="4"/>
      <c r="E365" s="4"/>
      <c r="F365" s="4"/>
      <c r="G365" s="4"/>
      <c r="H365" s="4"/>
      <c r="I365" s="4"/>
      <c r="J365" s="4"/>
      <c r="K365" s="4"/>
      <c r="L365" s="4"/>
      <c r="M365" s="4"/>
    </row>
    <row r="366" spans="1:13" x14ac:dyDescent="0.25">
      <c r="A366" s="4"/>
      <c r="B366" s="5"/>
      <c r="D366" s="4"/>
      <c r="E366" s="4"/>
      <c r="F366" s="4"/>
      <c r="G366" s="4"/>
      <c r="H366" s="4"/>
      <c r="I366" s="4"/>
      <c r="J366" s="4"/>
      <c r="K366" s="4"/>
      <c r="L366" s="4"/>
      <c r="M366" s="4"/>
    </row>
    <row r="367" spans="1:13" x14ac:dyDescent="0.25">
      <c r="A367" s="4"/>
      <c r="B367" s="5"/>
      <c r="D367" s="4"/>
      <c r="E367" s="4"/>
      <c r="F367" s="4"/>
      <c r="G367" s="4"/>
      <c r="H367" s="4"/>
      <c r="I367" s="4"/>
      <c r="J367" s="4"/>
      <c r="K367" s="4"/>
      <c r="L367" s="4"/>
      <c r="M367" s="4"/>
    </row>
    <row r="368" spans="1:13" x14ac:dyDescent="0.25">
      <c r="A368" s="4"/>
      <c r="B368" s="5"/>
      <c r="D368" s="4"/>
      <c r="E368" s="4"/>
      <c r="F368" s="4"/>
      <c r="G368" s="4"/>
      <c r="H368" s="4"/>
      <c r="I368" s="4"/>
      <c r="J368" s="4"/>
      <c r="K368" s="4"/>
      <c r="L368" s="4"/>
      <c r="M368" s="4"/>
    </row>
    <row r="369" spans="1:13" x14ac:dyDescent="0.25">
      <c r="A369" s="4"/>
      <c r="B369" s="5"/>
      <c r="D369" s="4"/>
      <c r="E369" s="4"/>
      <c r="F369" s="4"/>
      <c r="G369" s="4"/>
      <c r="H369" s="4"/>
      <c r="I369" s="4"/>
      <c r="J369" s="4"/>
      <c r="K369" s="4"/>
      <c r="L369" s="4"/>
      <c r="M369" s="4"/>
    </row>
    <row r="370" spans="1:13" x14ac:dyDescent="0.25">
      <c r="A370" s="4"/>
      <c r="B370" s="5"/>
      <c r="D370" s="4"/>
      <c r="E370" s="4"/>
      <c r="F370" s="4"/>
      <c r="G370" s="4"/>
      <c r="H370" s="4"/>
      <c r="I370" s="4"/>
      <c r="J370" s="4"/>
      <c r="K370" s="4"/>
      <c r="L370" s="4"/>
      <c r="M370" s="4"/>
    </row>
    <row r="371" spans="1:13" x14ac:dyDescent="0.25">
      <c r="A371" s="4"/>
      <c r="B371" s="5"/>
      <c r="D371" s="4"/>
      <c r="E371" s="4"/>
      <c r="F371" s="4"/>
      <c r="I371" s="4"/>
      <c r="J371" s="4"/>
      <c r="K371" s="4"/>
    </row>
    <row r="372" spans="1:13" x14ac:dyDescent="0.25">
      <c r="A372" s="4"/>
      <c r="B372" s="5"/>
      <c r="D372" s="4"/>
      <c r="E372" s="4"/>
      <c r="F372" s="4"/>
      <c r="G372" s="4"/>
      <c r="H372" s="4"/>
      <c r="I372" s="4"/>
      <c r="J372" s="4"/>
      <c r="K372" s="4"/>
    </row>
    <row r="373" spans="1:13" x14ac:dyDescent="0.25">
      <c r="A373" s="4"/>
      <c r="B373" s="5"/>
      <c r="D373" s="4"/>
      <c r="E373" s="4"/>
      <c r="F373" s="4"/>
      <c r="I373" s="4"/>
      <c r="J373" s="4"/>
      <c r="K373" s="4"/>
    </row>
    <row r="374" spans="1:13" x14ac:dyDescent="0.25">
      <c r="A374" s="4"/>
      <c r="B374" s="5"/>
      <c r="D374" s="4"/>
      <c r="E374" s="4"/>
      <c r="F374" s="4"/>
      <c r="G374" s="4"/>
      <c r="H374" s="4"/>
      <c r="I374" s="4"/>
      <c r="J374" s="4"/>
      <c r="K374" s="4"/>
    </row>
    <row r="375" spans="1:13" x14ac:dyDescent="0.25">
      <c r="A375" s="4"/>
      <c r="B375" s="5"/>
      <c r="D375" s="4"/>
      <c r="E375" s="4"/>
      <c r="F375" s="4"/>
      <c r="I375" s="4"/>
      <c r="J375" s="4"/>
      <c r="K375" s="4"/>
    </row>
    <row r="376" spans="1:13" x14ac:dyDescent="0.25">
      <c r="A376" s="4"/>
      <c r="B376" s="5"/>
      <c r="D376" s="4"/>
      <c r="E376" s="4"/>
      <c r="F376" s="4"/>
      <c r="G376" s="4"/>
      <c r="H376" s="4"/>
      <c r="I376" s="4"/>
      <c r="J376" s="4"/>
      <c r="K376" s="4"/>
    </row>
    <row r="377" spans="1:13" x14ac:dyDescent="0.25">
      <c r="A377" s="4"/>
      <c r="B377" s="5"/>
      <c r="D377" s="4"/>
      <c r="E377" s="4"/>
      <c r="F377" s="4"/>
      <c r="I377" s="4"/>
      <c r="J377" s="4"/>
      <c r="K377" s="4"/>
    </row>
    <row r="378" spans="1:13" x14ac:dyDescent="0.25">
      <c r="A378" s="4"/>
      <c r="B378" s="5"/>
      <c r="D378" s="4"/>
      <c r="E378" s="4"/>
      <c r="F378" s="4"/>
      <c r="G378" s="4"/>
      <c r="H378" s="4"/>
      <c r="I378" s="4"/>
      <c r="J378" s="4"/>
      <c r="K378" s="4"/>
    </row>
    <row r="379" spans="1:13" x14ac:dyDescent="0.25">
      <c r="A379" s="4"/>
      <c r="B379" s="5"/>
      <c r="D379" s="4"/>
      <c r="E379" s="4"/>
      <c r="F379" s="4"/>
      <c r="I379" s="4"/>
      <c r="J379" s="4"/>
      <c r="K379" s="4"/>
    </row>
    <row r="380" spans="1:13" x14ac:dyDescent="0.25">
      <c r="A380" s="4"/>
      <c r="B380" s="5"/>
      <c r="G380" s="4"/>
      <c r="H380" s="4"/>
      <c r="I380" s="4"/>
      <c r="J380" s="4"/>
      <c r="K380" s="4"/>
      <c r="L380" s="4"/>
      <c r="M380" s="4"/>
    </row>
    <row r="381" spans="1:13" x14ac:dyDescent="0.25">
      <c r="B381" s="5"/>
      <c r="G381" s="4"/>
      <c r="H381" s="4"/>
      <c r="I381" s="4"/>
      <c r="J381" s="4"/>
      <c r="K381" s="4"/>
      <c r="L381" s="4"/>
      <c r="M381" s="4"/>
    </row>
    <row r="382" spans="1:13" x14ac:dyDescent="0.25">
      <c r="B382" s="5"/>
      <c r="G382" s="4"/>
      <c r="H382" s="4"/>
      <c r="I382" s="4"/>
      <c r="J382" s="4"/>
      <c r="K382" s="4"/>
      <c r="L382" s="4"/>
      <c r="M382" s="4"/>
    </row>
    <row r="383" spans="1:13" x14ac:dyDescent="0.25">
      <c r="B383" s="5"/>
      <c r="G383" s="4"/>
      <c r="H383" s="4"/>
      <c r="I383" s="4"/>
      <c r="J383" s="4"/>
      <c r="K383" s="4"/>
      <c r="L383" s="4"/>
      <c r="M383" s="4"/>
    </row>
    <row r="384" spans="1:13" x14ac:dyDescent="0.25">
      <c r="B384" s="5"/>
      <c r="G384" s="4"/>
      <c r="H384" s="4"/>
      <c r="I384" s="4"/>
      <c r="J384" s="4"/>
      <c r="K384" s="4"/>
      <c r="L384" s="4"/>
      <c r="M384" s="4"/>
    </row>
    <row r="385" spans="2:13" x14ac:dyDescent="0.25">
      <c r="B385" s="5"/>
      <c r="G385" s="4"/>
      <c r="H385" s="4"/>
      <c r="I385" s="4"/>
      <c r="J385" s="4"/>
      <c r="K385" s="4"/>
      <c r="L385" s="4"/>
      <c r="M385" s="4"/>
    </row>
    <row r="386" spans="2:13" x14ac:dyDescent="0.25">
      <c r="B386" s="5"/>
      <c r="G386" s="4"/>
      <c r="H386" s="4"/>
      <c r="I386" s="4"/>
      <c r="J386" s="4"/>
      <c r="K386" s="4"/>
      <c r="L386" s="4"/>
      <c r="M386" s="4"/>
    </row>
    <row r="387" spans="2:13" x14ac:dyDescent="0.25">
      <c r="B387" s="5"/>
      <c r="G387" s="4"/>
      <c r="H387" s="4"/>
      <c r="I387" s="4"/>
      <c r="J387" s="4"/>
      <c r="K387" s="4"/>
      <c r="L387" s="4"/>
      <c r="M387" s="4"/>
    </row>
    <row r="388" spans="2:13" x14ac:dyDescent="0.25">
      <c r="B388" s="5"/>
      <c r="G388" s="4"/>
      <c r="H388" s="4"/>
      <c r="I388" s="4"/>
      <c r="J388" s="4"/>
      <c r="K388" s="4"/>
      <c r="L388" s="4"/>
      <c r="M388" s="4"/>
    </row>
    <row r="389" spans="2:13" x14ac:dyDescent="0.25">
      <c r="B389" s="5"/>
      <c r="I389" s="4"/>
      <c r="J389" s="4"/>
      <c r="K389" s="4"/>
    </row>
    <row r="390" spans="2:13" x14ac:dyDescent="0.25">
      <c r="B390" s="5"/>
      <c r="G390" s="4"/>
      <c r="H390" s="4"/>
      <c r="I390" s="4"/>
      <c r="J390" s="4"/>
      <c r="K390" s="4"/>
    </row>
    <row r="391" spans="2:13" x14ac:dyDescent="0.25">
      <c r="B391" s="5"/>
      <c r="I391" s="4"/>
      <c r="J391" s="4"/>
      <c r="K391" s="4"/>
    </row>
    <row r="392" spans="2:13" x14ac:dyDescent="0.25">
      <c r="B392" s="5"/>
      <c r="G392" s="4"/>
      <c r="H392" s="4"/>
      <c r="I392" s="4"/>
      <c r="J392" s="4"/>
      <c r="K392" s="4"/>
    </row>
    <row r="393" spans="2:13" x14ac:dyDescent="0.25">
      <c r="B393" s="5"/>
      <c r="I393" s="4"/>
      <c r="J393" s="4"/>
      <c r="K393" s="4"/>
    </row>
    <row r="394" spans="2:13" x14ac:dyDescent="0.25">
      <c r="B394" s="5"/>
      <c r="G394" s="4"/>
      <c r="H394" s="4"/>
      <c r="I394" s="4"/>
      <c r="J394" s="4"/>
      <c r="K394" s="4"/>
    </row>
    <row r="395" spans="2:13" x14ac:dyDescent="0.25">
      <c r="B395" s="5"/>
      <c r="I395" s="4"/>
      <c r="J395" s="4"/>
      <c r="K395" s="4"/>
    </row>
    <row r="396" spans="2:13" x14ac:dyDescent="0.25">
      <c r="B396" s="5"/>
      <c r="G396" s="4"/>
      <c r="H396" s="4"/>
      <c r="I396" s="4"/>
      <c r="J396" s="4"/>
      <c r="K396" s="4"/>
    </row>
    <row r="397" spans="2:13" x14ac:dyDescent="0.25">
      <c r="B397" s="5"/>
      <c r="I397" s="4"/>
      <c r="J397" s="4"/>
      <c r="K397" s="4"/>
    </row>
    <row r="398" spans="2:13" x14ac:dyDescent="0.25">
      <c r="B398" s="10"/>
      <c r="G398" s="4"/>
      <c r="H398" s="4"/>
      <c r="I398" s="4"/>
      <c r="J398" s="4"/>
      <c r="K398" s="4"/>
      <c r="L398" s="4"/>
      <c r="M398" s="4"/>
    </row>
    <row r="399" spans="2:13" x14ac:dyDescent="0.25">
      <c r="B399" s="10"/>
      <c r="G399" s="4"/>
      <c r="H399" s="4"/>
      <c r="I399" s="4"/>
      <c r="J399" s="4"/>
      <c r="K399" s="4"/>
      <c r="L399" s="4"/>
      <c r="M399" s="4"/>
    </row>
    <row r="400" spans="2:13" x14ac:dyDescent="0.25">
      <c r="B400" s="10"/>
      <c r="G400" s="4"/>
      <c r="H400" s="4"/>
      <c r="I400" s="4"/>
      <c r="J400" s="4"/>
      <c r="K400" s="4"/>
      <c r="L400" s="4"/>
      <c r="M400" s="4"/>
    </row>
    <row r="401" spans="2:13" x14ac:dyDescent="0.25">
      <c r="B401" s="10"/>
      <c r="G401" s="4"/>
      <c r="H401" s="4"/>
      <c r="I401" s="4"/>
      <c r="J401" s="4"/>
      <c r="K401" s="4"/>
      <c r="L401" s="4"/>
      <c r="M401" s="4"/>
    </row>
    <row r="402" spans="2:13" x14ac:dyDescent="0.25">
      <c r="B402" s="10"/>
      <c r="G402" s="4"/>
      <c r="H402" s="4"/>
      <c r="I402" s="4"/>
      <c r="J402" s="4"/>
      <c r="K402" s="4"/>
      <c r="L402" s="4"/>
      <c r="M402" s="4"/>
    </row>
    <row r="403" spans="2:13" x14ac:dyDescent="0.25">
      <c r="B403" s="10"/>
      <c r="G403" s="4"/>
      <c r="H403" s="4"/>
      <c r="I403" s="4"/>
      <c r="J403" s="4"/>
      <c r="K403" s="4"/>
      <c r="L403" s="4"/>
      <c r="M403" s="4"/>
    </row>
    <row r="404" spans="2:13" x14ac:dyDescent="0.25">
      <c r="B404" s="10"/>
      <c r="G404" s="4"/>
      <c r="H404" s="4"/>
      <c r="I404" s="4"/>
      <c r="J404" s="4"/>
      <c r="K404" s="4"/>
      <c r="L404" s="4"/>
      <c r="M404" s="4"/>
    </row>
    <row r="405" spans="2:13" x14ac:dyDescent="0.25">
      <c r="B405" s="10"/>
      <c r="G405" s="4"/>
      <c r="H405" s="4"/>
      <c r="I405" s="4"/>
      <c r="J405" s="4"/>
      <c r="K405" s="4"/>
      <c r="L405" s="4"/>
      <c r="M405" s="4"/>
    </row>
    <row r="406" spans="2:13" x14ac:dyDescent="0.25">
      <c r="B406" s="10"/>
      <c r="G406" s="4"/>
      <c r="H406" s="4"/>
      <c r="I406" s="4"/>
      <c r="J406" s="4"/>
      <c r="K406" s="4"/>
      <c r="L406" s="4"/>
      <c r="M406" s="4"/>
    </row>
    <row r="407" spans="2:13" x14ac:dyDescent="0.25">
      <c r="B407" s="10"/>
      <c r="I407" s="4"/>
      <c r="J407" s="4"/>
      <c r="K407" s="4"/>
    </row>
    <row r="408" spans="2:13" x14ac:dyDescent="0.25">
      <c r="B408" s="10"/>
      <c r="G408" s="4"/>
      <c r="H408" s="4"/>
      <c r="I408" s="4"/>
      <c r="J408" s="4"/>
      <c r="K408" s="4"/>
    </row>
    <row r="409" spans="2:13" x14ac:dyDescent="0.25">
      <c r="B409" s="10"/>
      <c r="I409" s="4"/>
      <c r="J409" s="4"/>
      <c r="K409" s="4"/>
    </row>
    <row r="410" spans="2:13" x14ac:dyDescent="0.25">
      <c r="B410" s="10"/>
      <c r="G410" s="4"/>
      <c r="H410" s="4"/>
      <c r="I410" s="4"/>
      <c r="J410" s="4"/>
      <c r="K410" s="4"/>
    </row>
    <row r="411" spans="2:13" x14ac:dyDescent="0.25">
      <c r="B411" s="10"/>
      <c r="I411" s="4"/>
      <c r="J411" s="4"/>
      <c r="K411" s="4"/>
    </row>
    <row r="412" spans="2:13" x14ac:dyDescent="0.25">
      <c r="B412" s="10"/>
      <c r="G412" s="4"/>
      <c r="H412" s="4"/>
      <c r="I412" s="4"/>
      <c r="J412" s="4"/>
      <c r="K412" s="4"/>
    </row>
    <row r="413" spans="2:13" x14ac:dyDescent="0.25">
      <c r="B413" s="10"/>
      <c r="I413" s="4"/>
      <c r="J413" s="4"/>
      <c r="K413" s="4"/>
    </row>
    <row r="414" spans="2:13" x14ac:dyDescent="0.25">
      <c r="B414" s="10"/>
      <c r="G414" s="4"/>
      <c r="H414" s="4"/>
      <c r="I414" s="4"/>
      <c r="J414" s="4"/>
      <c r="K414" s="4"/>
    </row>
    <row r="415" spans="2:13" x14ac:dyDescent="0.25">
      <c r="B415" s="10"/>
      <c r="I415" s="4"/>
      <c r="J415" s="4"/>
      <c r="K415" s="4"/>
    </row>
    <row r="416" spans="2:13" x14ac:dyDescent="0.25">
      <c r="B416" s="5"/>
      <c r="G416" s="4"/>
      <c r="H416" s="4"/>
      <c r="I416" s="4"/>
      <c r="J416" s="4"/>
      <c r="K416" s="4"/>
      <c r="L416" s="4"/>
      <c r="M416" s="4"/>
    </row>
    <row r="417" spans="2:13" x14ac:dyDescent="0.25">
      <c r="B417" s="5"/>
      <c r="G417" s="4"/>
      <c r="H417" s="4"/>
      <c r="I417" s="4"/>
      <c r="J417" s="4"/>
      <c r="K417" s="4"/>
      <c r="L417" s="4"/>
      <c r="M417" s="4"/>
    </row>
    <row r="418" spans="2:13" x14ac:dyDescent="0.25">
      <c r="B418" s="5"/>
      <c r="G418" s="4"/>
      <c r="H418" s="4"/>
      <c r="I418" s="4"/>
      <c r="J418" s="4"/>
      <c r="K418" s="4"/>
      <c r="L418" s="4"/>
      <c r="M418" s="4"/>
    </row>
    <row r="419" spans="2:13" x14ac:dyDescent="0.25">
      <c r="B419" s="5"/>
      <c r="G419" s="4"/>
      <c r="H419" s="4"/>
      <c r="I419" s="4"/>
      <c r="J419" s="4"/>
      <c r="K419" s="4"/>
      <c r="L419" s="4"/>
      <c r="M419" s="4"/>
    </row>
    <row r="420" spans="2:13" x14ac:dyDescent="0.25">
      <c r="B420" s="5"/>
      <c r="G420" s="4"/>
      <c r="H420" s="4"/>
      <c r="I420" s="4"/>
      <c r="J420" s="4"/>
      <c r="K420" s="4"/>
      <c r="L420" s="4"/>
      <c r="M420" s="4"/>
    </row>
    <row r="421" spans="2:13" x14ac:dyDescent="0.25">
      <c r="B421" s="5"/>
      <c r="G421" s="4"/>
      <c r="H421" s="4"/>
      <c r="I421" s="4"/>
      <c r="J421" s="4"/>
      <c r="K421" s="4"/>
      <c r="L421" s="4"/>
      <c r="M421" s="4"/>
    </row>
    <row r="422" spans="2:13" x14ac:dyDescent="0.25">
      <c r="B422" s="5"/>
      <c r="G422" s="4"/>
      <c r="H422" s="4"/>
      <c r="I422" s="4"/>
      <c r="J422" s="4"/>
      <c r="K422" s="4"/>
      <c r="L422" s="4"/>
      <c r="M422" s="4"/>
    </row>
    <row r="423" spans="2:13" x14ac:dyDescent="0.25">
      <c r="B423" s="5"/>
      <c r="G423" s="4"/>
      <c r="H423" s="4"/>
      <c r="I423" s="4"/>
      <c r="J423" s="4"/>
      <c r="K423" s="4"/>
      <c r="L423" s="4"/>
      <c r="M423" s="4"/>
    </row>
    <row r="424" spans="2:13" x14ac:dyDescent="0.25">
      <c r="B424" s="5"/>
      <c r="G424" s="4"/>
      <c r="H424" s="4"/>
      <c r="I424" s="4"/>
      <c r="J424" s="4"/>
      <c r="K424" s="4"/>
      <c r="L424" s="4"/>
      <c r="M424" s="4"/>
    </row>
    <row r="425" spans="2:13" x14ac:dyDescent="0.25">
      <c r="B425" s="5"/>
      <c r="I425" s="4"/>
      <c r="J425" s="4"/>
      <c r="K425" s="4"/>
    </row>
    <row r="426" spans="2:13" x14ac:dyDescent="0.25">
      <c r="B426" s="5"/>
      <c r="G426" s="4"/>
      <c r="H426" s="4"/>
      <c r="I426" s="4"/>
      <c r="J426" s="4"/>
      <c r="K426" s="4"/>
    </row>
    <row r="427" spans="2:13" x14ac:dyDescent="0.25">
      <c r="B427" s="5"/>
      <c r="I427" s="4"/>
      <c r="J427" s="4"/>
      <c r="K427" s="4"/>
    </row>
    <row r="428" spans="2:13" x14ac:dyDescent="0.25">
      <c r="B428" s="5"/>
      <c r="G428" s="4"/>
      <c r="H428" s="4"/>
      <c r="I428" s="4"/>
      <c r="J428" s="4"/>
      <c r="K428" s="4"/>
    </row>
    <row r="429" spans="2:13" x14ac:dyDescent="0.25">
      <c r="B429" s="5"/>
      <c r="I429" s="4"/>
      <c r="J429" s="4"/>
      <c r="K429" s="4"/>
    </row>
    <row r="430" spans="2:13" x14ac:dyDescent="0.25">
      <c r="B430" s="5"/>
      <c r="G430" s="4"/>
      <c r="H430" s="4"/>
      <c r="I430" s="4"/>
      <c r="J430" s="4"/>
      <c r="K430" s="4"/>
    </row>
    <row r="431" spans="2:13" x14ac:dyDescent="0.25">
      <c r="B431" s="5"/>
      <c r="I431" s="4"/>
      <c r="J431" s="4"/>
      <c r="K431" s="4"/>
    </row>
    <row r="432" spans="2:13" x14ac:dyDescent="0.25">
      <c r="B432" s="5"/>
      <c r="G432" s="4"/>
      <c r="H432" s="4"/>
      <c r="I432" s="4"/>
      <c r="J432" s="4"/>
      <c r="K432" s="4"/>
    </row>
    <row r="433" spans="2:13" x14ac:dyDescent="0.25">
      <c r="B433" s="5"/>
      <c r="I433" s="4"/>
      <c r="J433" s="4"/>
      <c r="K433" s="4"/>
    </row>
    <row r="434" spans="2:13" x14ac:dyDescent="0.25">
      <c r="B434" s="10"/>
      <c r="G434" s="4"/>
      <c r="H434" s="4"/>
      <c r="I434" s="4"/>
      <c r="J434" s="4"/>
      <c r="K434" s="4"/>
      <c r="L434" s="4"/>
      <c r="M434" s="4"/>
    </row>
    <row r="435" spans="2:13" x14ac:dyDescent="0.25">
      <c r="B435" s="10"/>
      <c r="G435" s="4"/>
      <c r="H435" s="4"/>
      <c r="I435" s="4"/>
      <c r="J435" s="4"/>
      <c r="K435" s="4"/>
      <c r="L435" s="4"/>
      <c r="M435" s="4"/>
    </row>
    <row r="436" spans="2:13" x14ac:dyDescent="0.25">
      <c r="B436" s="10"/>
      <c r="G436" s="4"/>
      <c r="H436" s="4"/>
      <c r="I436" s="4"/>
      <c r="J436" s="4"/>
      <c r="K436" s="4"/>
      <c r="L436" s="4"/>
      <c r="M436" s="4"/>
    </row>
    <row r="437" spans="2:13" x14ac:dyDescent="0.25">
      <c r="B437" s="10"/>
      <c r="G437" s="4"/>
      <c r="H437" s="4"/>
      <c r="I437" s="4"/>
      <c r="J437" s="4"/>
      <c r="K437" s="4"/>
      <c r="L437" s="4"/>
      <c r="M437" s="4"/>
    </row>
    <row r="438" spans="2:13" x14ac:dyDescent="0.25">
      <c r="B438" s="10"/>
      <c r="G438" s="4"/>
      <c r="H438" s="4"/>
      <c r="I438" s="4"/>
      <c r="J438" s="4"/>
      <c r="K438" s="4"/>
      <c r="L438" s="4"/>
      <c r="M438" s="4"/>
    </row>
    <row r="439" spans="2:13" x14ac:dyDescent="0.25">
      <c r="B439" s="10"/>
      <c r="G439" s="4"/>
      <c r="H439" s="4"/>
      <c r="I439" s="4"/>
      <c r="J439" s="4"/>
      <c r="K439" s="4"/>
      <c r="L439" s="4"/>
      <c r="M439" s="4"/>
    </row>
    <row r="440" spans="2:13" x14ac:dyDescent="0.25">
      <c r="B440" s="10"/>
      <c r="G440" s="4"/>
      <c r="H440" s="4"/>
      <c r="I440" s="4"/>
      <c r="J440" s="4"/>
      <c r="K440" s="4"/>
      <c r="L440" s="4"/>
      <c r="M440" s="4"/>
    </row>
    <row r="441" spans="2:13" x14ac:dyDescent="0.25">
      <c r="B441" s="10"/>
      <c r="G441" s="4"/>
      <c r="H441" s="4"/>
      <c r="I441" s="4"/>
      <c r="J441" s="4"/>
      <c r="K441" s="4"/>
      <c r="L441" s="4"/>
      <c r="M441" s="4"/>
    </row>
    <row r="442" spans="2:13" x14ac:dyDescent="0.25">
      <c r="B442" s="10"/>
      <c r="G442" s="4"/>
      <c r="H442" s="4"/>
      <c r="I442" s="4"/>
      <c r="J442" s="4"/>
      <c r="K442" s="4"/>
      <c r="L442" s="4"/>
      <c r="M442" s="4"/>
    </row>
    <row r="443" spans="2:13" x14ac:dyDescent="0.25">
      <c r="B443" s="10"/>
      <c r="I443" s="4"/>
      <c r="J443" s="4"/>
      <c r="K443" s="4"/>
    </row>
    <row r="444" spans="2:13" x14ac:dyDescent="0.25">
      <c r="B444" s="10"/>
      <c r="G444" s="4"/>
      <c r="H444" s="4"/>
      <c r="I444" s="4"/>
      <c r="J444" s="4"/>
      <c r="K444" s="4"/>
    </row>
    <row r="445" spans="2:13" x14ac:dyDescent="0.25">
      <c r="B445" s="10"/>
      <c r="I445" s="4"/>
      <c r="J445" s="4"/>
      <c r="K445" s="4"/>
    </row>
    <row r="446" spans="2:13" x14ac:dyDescent="0.25">
      <c r="B446" s="10"/>
      <c r="G446" s="4"/>
      <c r="H446" s="4"/>
      <c r="I446" s="4"/>
      <c r="J446" s="4"/>
      <c r="K446" s="4"/>
    </row>
    <row r="447" spans="2:13" x14ac:dyDescent="0.25">
      <c r="B447" s="10"/>
      <c r="I447" s="4"/>
      <c r="J447" s="4"/>
      <c r="K447" s="4"/>
    </row>
    <row r="448" spans="2:13" x14ac:dyDescent="0.25">
      <c r="B448" s="10"/>
      <c r="G448" s="4"/>
      <c r="H448" s="4"/>
      <c r="I448" s="4"/>
      <c r="J448" s="4"/>
      <c r="K448" s="4"/>
    </row>
    <row r="449" spans="2:13" x14ac:dyDescent="0.25">
      <c r="B449" s="10"/>
      <c r="I449" s="4"/>
      <c r="J449" s="4"/>
      <c r="K449" s="4"/>
    </row>
    <row r="450" spans="2:13" x14ac:dyDescent="0.25">
      <c r="B450" s="10"/>
      <c r="G450" s="4"/>
      <c r="H450" s="4"/>
      <c r="I450" s="4"/>
      <c r="J450" s="4"/>
      <c r="K450" s="4"/>
    </row>
    <row r="451" spans="2:13" x14ac:dyDescent="0.25">
      <c r="B451" s="10"/>
      <c r="I451" s="4"/>
      <c r="J451" s="4"/>
      <c r="K451" s="4"/>
    </row>
    <row r="452" spans="2:13" x14ac:dyDescent="0.25">
      <c r="B452" s="5"/>
      <c r="G452" s="4"/>
      <c r="H452" s="4"/>
      <c r="I452" s="4"/>
      <c r="J452" s="4"/>
      <c r="K452" s="4"/>
      <c r="L452" s="4"/>
      <c r="M452" s="4"/>
    </row>
    <row r="453" spans="2:13" x14ac:dyDescent="0.25">
      <c r="B453" s="5"/>
      <c r="G453" s="4"/>
      <c r="H453" s="4"/>
      <c r="I453" s="4"/>
      <c r="J453" s="4"/>
      <c r="K453" s="4"/>
      <c r="L453" s="4"/>
      <c r="M453" s="4"/>
    </row>
    <row r="454" spans="2:13" x14ac:dyDescent="0.25">
      <c r="B454" s="5"/>
      <c r="G454" s="4"/>
      <c r="H454" s="4"/>
      <c r="I454" s="4"/>
      <c r="J454" s="4"/>
      <c r="K454" s="4"/>
      <c r="L454" s="4"/>
      <c r="M454" s="4"/>
    </row>
    <row r="455" spans="2:13" x14ac:dyDescent="0.25">
      <c r="B455" s="5"/>
      <c r="G455" s="4"/>
      <c r="H455" s="4"/>
      <c r="I455" s="4"/>
      <c r="J455" s="4"/>
      <c r="K455" s="4"/>
      <c r="L455" s="4"/>
      <c r="M455" s="4"/>
    </row>
    <row r="456" spans="2:13" x14ac:dyDescent="0.25">
      <c r="B456" s="5"/>
      <c r="G456" s="4"/>
      <c r="H456" s="4"/>
      <c r="I456" s="4"/>
      <c r="J456" s="4"/>
      <c r="K456" s="4"/>
      <c r="L456" s="4"/>
      <c r="M456" s="4"/>
    </row>
    <row r="457" spans="2:13" x14ac:dyDescent="0.25">
      <c r="B457" s="5"/>
      <c r="G457" s="4"/>
      <c r="H457" s="4"/>
      <c r="I457" s="4"/>
      <c r="J457" s="4"/>
      <c r="K457" s="4"/>
      <c r="L457" s="4"/>
      <c r="M457" s="4"/>
    </row>
    <row r="458" spans="2:13" x14ac:dyDescent="0.25">
      <c r="B458" s="5"/>
      <c r="G458" s="4"/>
      <c r="H458" s="4"/>
      <c r="I458" s="4"/>
      <c r="J458" s="4"/>
      <c r="K458" s="4"/>
      <c r="L458" s="4"/>
      <c r="M458" s="4"/>
    </row>
    <row r="459" spans="2:13" x14ac:dyDescent="0.25">
      <c r="B459" s="5"/>
      <c r="G459" s="4"/>
      <c r="H459" s="4"/>
      <c r="I459" s="4"/>
      <c r="J459" s="4"/>
      <c r="K459" s="4"/>
      <c r="L459" s="4"/>
      <c r="M459" s="4"/>
    </row>
    <row r="460" spans="2:13" x14ac:dyDescent="0.25">
      <c r="B460" s="5"/>
      <c r="G460" s="4"/>
      <c r="H460" s="4"/>
      <c r="I460" s="4"/>
      <c r="J460" s="4"/>
      <c r="K460" s="4"/>
      <c r="L460" s="4"/>
      <c r="M460" s="4"/>
    </row>
    <row r="461" spans="2:13" x14ac:dyDescent="0.25">
      <c r="B461" s="5"/>
      <c r="I461" s="4"/>
      <c r="J461" s="4"/>
      <c r="K461" s="4"/>
    </row>
    <row r="462" spans="2:13" x14ac:dyDescent="0.25">
      <c r="B462" s="5"/>
      <c r="G462" s="4"/>
      <c r="H462" s="4"/>
      <c r="I462" s="4"/>
      <c r="J462" s="4"/>
      <c r="K462" s="4"/>
    </row>
    <row r="463" spans="2:13" x14ac:dyDescent="0.25">
      <c r="B463" s="5"/>
      <c r="I463" s="4"/>
      <c r="J463" s="4"/>
      <c r="K463" s="4"/>
    </row>
    <row r="464" spans="2:13" x14ac:dyDescent="0.25">
      <c r="B464" s="5"/>
      <c r="G464" s="4"/>
      <c r="H464" s="4"/>
      <c r="I464" s="4"/>
      <c r="J464" s="4"/>
      <c r="K464" s="4"/>
    </row>
    <row r="465" spans="2:13" x14ac:dyDescent="0.25">
      <c r="B465" s="5"/>
      <c r="I465" s="4"/>
      <c r="J465" s="4"/>
      <c r="K465" s="4"/>
    </row>
    <row r="466" spans="2:13" x14ac:dyDescent="0.25">
      <c r="B466" s="5"/>
      <c r="G466" s="4"/>
      <c r="H466" s="4"/>
      <c r="I466" s="4"/>
      <c r="J466" s="4"/>
      <c r="K466" s="4"/>
    </row>
    <row r="467" spans="2:13" x14ac:dyDescent="0.25">
      <c r="B467" s="5"/>
      <c r="I467" s="4"/>
      <c r="J467" s="4"/>
      <c r="K467" s="4"/>
    </row>
    <row r="468" spans="2:13" x14ac:dyDescent="0.25">
      <c r="B468" s="5"/>
      <c r="G468" s="4"/>
      <c r="H468" s="4"/>
      <c r="I468" s="4"/>
      <c r="J468" s="4"/>
      <c r="K468" s="4"/>
    </row>
    <row r="469" spans="2:13" x14ac:dyDescent="0.25">
      <c r="B469" s="5"/>
      <c r="I469" s="4"/>
      <c r="J469" s="4"/>
      <c r="K469" s="4"/>
    </row>
    <row r="470" spans="2:13" x14ac:dyDescent="0.25">
      <c r="B470" s="5"/>
      <c r="G470" s="4"/>
      <c r="H470" s="4"/>
      <c r="I470" s="4"/>
      <c r="J470" s="4"/>
      <c r="K470" s="4"/>
      <c r="L470" s="4"/>
      <c r="M470" s="4"/>
    </row>
    <row r="471" spans="2:13" x14ac:dyDescent="0.25">
      <c r="B471" s="5"/>
      <c r="G471" s="4"/>
      <c r="H471" s="4"/>
      <c r="I471" s="4"/>
      <c r="J471" s="4"/>
      <c r="K471" s="4"/>
      <c r="L471" s="4"/>
      <c r="M471" s="4"/>
    </row>
    <row r="472" spans="2:13" x14ac:dyDescent="0.25">
      <c r="B472" s="5"/>
      <c r="G472" s="4"/>
      <c r="H472" s="4"/>
      <c r="I472" s="4"/>
      <c r="J472" s="4"/>
      <c r="K472" s="4"/>
      <c r="L472" s="4"/>
      <c r="M472" s="4"/>
    </row>
    <row r="473" spans="2:13" x14ac:dyDescent="0.25">
      <c r="B473" s="5"/>
      <c r="G473" s="4"/>
      <c r="H473" s="4"/>
      <c r="I473" s="4"/>
      <c r="J473" s="4"/>
      <c r="K473" s="4"/>
      <c r="L473" s="4"/>
      <c r="M473" s="4"/>
    </row>
    <row r="474" spans="2:13" x14ac:dyDescent="0.25">
      <c r="B474" s="5"/>
      <c r="G474" s="4"/>
      <c r="H474" s="4"/>
      <c r="I474" s="4"/>
      <c r="J474" s="4"/>
      <c r="K474" s="4"/>
      <c r="L474" s="4"/>
      <c r="M474" s="4"/>
    </row>
    <row r="475" spans="2:13" x14ac:dyDescent="0.25">
      <c r="B475" s="5"/>
      <c r="G475" s="4"/>
      <c r="H475" s="4"/>
      <c r="I475" s="4"/>
      <c r="J475" s="4"/>
      <c r="K475" s="4"/>
      <c r="L475" s="4"/>
      <c r="M475" s="4"/>
    </row>
    <row r="476" spans="2:13" x14ac:dyDescent="0.25">
      <c r="B476" s="5"/>
      <c r="G476" s="4"/>
      <c r="H476" s="4"/>
      <c r="I476" s="4"/>
      <c r="J476" s="4"/>
      <c r="K476" s="4"/>
      <c r="L476" s="4"/>
      <c r="M476" s="4"/>
    </row>
    <row r="477" spans="2:13" x14ac:dyDescent="0.25">
      <c r="B477" s="5"/>
      <c r="G477" s="4"/>
      <c r="H477" s="4"/>
      <c r="I477" s="4"/>
      <c r="J477" s="4"/>
      <c r="K477" s="4"/>
      <c r="L477" s="4"/>
      <c r="M477" s="4"/>
    </row>
    <row r="478" spans="2:13" x14ac:dyDescent="0.25">
      <c r="B478" s="5"/>
      <c r="G478" s="4"/>
      <c r="H478" s="4"/>
      <c r="I478" s="4"/>
      <c r="J478" s="4"/>
      <c r="K478" s="4"/>
      <c r="L478" s="4"/>
      <c r="M478" s="4"/>
    </row>
    <row r="479" spans="2:13" x14ac:dyDescent="0.25">
      <c r="B479" s="5"/>
      <c r="I479" s="4"/>
      <c r="J479" s="4"/>
      <c r="K479" s="4"/>
      <c r="L479" s="4"/>
      <c r="M479" s="4"/>
    </row>
    <row r="480" spans="2:13" x14ac:dyDescent="0.25">
      <c r="B480" s="5"/>
      <c r="G480" s="4"/>
      <c r="H480" s="4"/>
      <c r="I480" s="4"/>
      <c r="J480" s="4"/>
      <c r="K480" s="4"/>
      <c r="L480" s="4"/>
      <c r="M480" s="4"/>
    </row>
    <row r="481" spans="2:13" x14ac:dyDescent="0.25">
      <c r="B481" s="5"/>
      <c r="I481" s="4"/>
      <c r="J481" s="4"/>
      <c r="K481" s="4"/>
      <c r="L481" s="4"/>
      <c r="M481" s="4"/>
    </row>
    <row r="482" spans="2:13" x14ac:dyDescent="0.25">
      <c r="B482" s="5"/>
      <c r="G482" s="4"/>
      <c r="H482" s="4"/>
      <c r="I482" s="4"/>
      <c r="J482" s="4"/>
      <c r="K482" s="4"/>
      <c r="L482" s="4"/>
      <c r="M482" s="4"/>
    </row>
    <row r="483" spans="2:13" x14ac:dyDescent="0.25">
      <c r="B483" s="5"/>
      <c r="I483" s="4"/>
      <c r="J483" s="4"/>
      <c r="K483" s="4"/>
      <c r="L483" s="4"/>
      <c r="M483" s="4"/>
    </row>
    <row r="484" spans="2:13" x14ac:dyDescent="0.25">
      <c r="B484" s="5"/>
      <c r="G484" s="4"/>
      <c r="H484" s="4"/>
      <c r="I484" s="4"/>
      <c r="J484" s="4"/>
      <c r="K484" s="4"/>
      <c r="L484" s="4"/>
      <c r="M484" s="4"/>
    </row>
    <row r="485" spans="2:13" x14ac:dyDescent="0.25">
      <c r="B485" s="5"/>
      <c r="I485" s="4"/>
      <c r="J485" s="4"/>
      <c r="K485" s="4"/>
      <c r="L485" s="4"/>
      <c r="M485" s="4"/>
    </row>
    <row r="486" spans="2:13" x14ac:dyDescent="0.25">
      <c r="B486" s="5"/>
      <c r="G486" s="4"/>
      <c r="H486" s="4"/>
      <c r="I486" s="4"/>
      <c r="J486" s="4"/>
      <c r="K486" s="4"/>
      <c r="L486" s="4"/>
      <c r="M486" s="4"/>
    </row>
    <row r="487" spans="2:13" x14ac:dyDescent="0.25">
      <c r="B487" s="5"/>
      <c r="I487" s="4"/>
      <c r="J487" s="4"/>
      <c r="K487" s="4"/>
      <c r="L487" s="4"/>
      <c r="M487" s="4"/>
    </row>
    <row r="488" spans="2:13" x14ac:dyDescent="0.25">
      <c r="B488" s="5"/>
      <c r="G488" s="4"/>
      <c r="H488" s="4"/>
      <c r="I488" s="4"/>
      <c r="J488" s="4"/>
      <c r="K488" s="4"/>
      <c r="L488" s="4"/>
      <c r="M488" s="4"/>
    </row>
    <row r="489" spans="2:13" x14ac:dyDescent="0.25">
      <c r="B489" s="5"/>
      <c r="G489" s="4"/>
      <c r="H489" s="4"/>
      <c r="I489" s="4"/>
      <c r="J489" s="4"/>
      <c r="K489" s="4"/>
      <c r="L489" s="4"/>
      <c r="M489" s="4"/>
    </row>
    <row r="490" spans="2:13" x14ac:dyDescent="0.25">
      <c r="B490" s="5"/>
      <c r="G490" s="4"/>
      <c r="H490" s="4"/>
      <c r="I490" s="4"/>
      <c r="J490" s="4"/>
      <c r="K490" s="4"/>
      <c r="L490" s="4"/>
      <c r="M490" s="4"/>
    </row>
    <row r="491" spans="2:13" x14ac:dyDescent="0.25">
      <c r="B491" s="5"/>
      <c r="G491" s="4"/>
      <c r="H491" s="4"/>
      <c r="I491" s="4"/>
      <c r="J491" s="4"/>
      <c r="K491" s="4"/>
      <c r="L491" s="4"/>
      <c r="M491" s="4"/>
    </row>
    <row r="492" spans="2:13" x14ac:dyDescent="0.25">
      <c r="B492" s="5"/>
      <c r="G492" s="4"/>
      <c r="H492" s="4"/>
      <c r="I492" s="4"/>
      <c r="J492" s="4"/>
      <c r="K492" s="4"/>
      <c r="L492" s="4"/>
      <c r="M492" s="4"/>
    </row>
    <row r="493" spans="2:13" x14ac:dyDescent="0.25">
      <c r="B493" s="5"/>
      <c r="G493" s="4"/>
      <c r="H493" s="4"/>
      <c r="I493" s="4"/>
      <c r="J493" s="4"/>
      <c r="K493" s="4"/>
      <c r="L493" s="4"/>
      <c r="M493" s="4"/>
    </row>
    <row r="494" spans="2:13" x14ac:dyDescent="0.25">
      <c r="B494" s="5"/>
      <c r="G494" s="4"/>
      <c r="H494" s="4"/>
      <c r="I494" s="4"/>
      <c r="J494" s="4"/>
      <c r="K494" s="4"/>
      <c r="L494" s="4"/>
      <c r="M494" s="4"/>
    </row>
    <row r="495" spans="2:13" x14ac:dyDescent="0.25">
      <c r="B495" s="5"/>
      <c r="G495" s="4"/>
      <c r="H495" s="4"/>
      <c r="I495" s="4"/>
      <c r="J495" s="4"/>
      <c r="K495" s="4"/>
      <c r="L495" s="4"/>
      <c r="M495" s="4"/>
    </row>
    <row r="496" spans="2:13" x14ac:dyDescent="0.25">
      <c r="B496" s="5"/>
      <c r="G496" s="4"/>
      <c r="H496" s="4"/>
      <c r="I496" s="4"/>
      <c r="J496" s="4"/>
      <c r="K496" s="4"/>
      <c r="L496" s="4"/>
      <c r="M496" s="4"/>
    </row>
    <row r="497" spans="2:13" x14ac:dyDescent="0.25">
      <c r="B497" s="5"/>
      <c r="I497" s="4"/>
      <c r="J497" s="4"/>
      <c r="K497" s="4"/>
      <c r="L497" s="4"/>
      <c r="M497" s="4"/>
    </row>
    <row r="498" spans="2:13" x14ac:dyDescent="0.25">
      <c r="B498" s="5"/>
      <c r="G498" s="4"/>
      <c r="H498" s="4"/>
      <c r="I498" s="4"/>
      <c r="J498" s="4"/>
      <c r="K498" s="4"/>
      <c r="L498" s="4"/>
    </row>
    <row r="499" spans="2:13" x14ac:dyDescent="0.25">
      <c r="B499" s="5"/>
      <c r="I499" s="4"/>
      <c r="J499" s="4"/>
      <c r="K499" s="4"/>
      <c r="L499" s="4"/>
    </row>
    <row r="500" spans="2:13" x14ac:dyDescent="0.25">
      <c r="B500" s="5"/>
      <c r="G500" s="4"/>
      <c r="H500" s="4"/>
      <c r="I500" s="4"/>
      <c r="J500" s="4"/>
      <c r="K500" s="4"/>
      <c r="L500" s="4"/>
      <c r="M500" s="4"/>
    </row>
    <row r="501" spans="2:13" x14ac:dyDescent="0.25">
      <c r="B501" s="5"/>
      <c r="I501" s="4"/>
      <c r="J501" s="4"/>
      <c r="K501" s="4"/>
    </row>
    <row r="502" spans="2:13" x14ac:dyDescent="0.25">
      <c r="B502" s="5"/>
      <c r="G502" s="4"/>
      <c r="H502" s="4"/>
      <c r="I502" s="4"/>
      <c r="J502" s="4"/>
      <c r="K502" s="4"/>
    </row>
    <row r="503" spans="2:13" x14ac:dyDescent="0.25">
      <c r="B503" s="5"/>
      <c r="I503" s="4"/>
      <c r="J503" s="4"/>
      <c r="K503" s="4"/>
    </row>
    <row r="504" spans="2:13" x14ac:dyDescent="0.25">
      <c r="B504" s="5"/>
      <c r="G504" s="4"/>
      <c r="H504" s="4"/>
      <c r="I504" s="4"/>
      <c r="J504" s="4"/>
      <c r="K504" s="4"/>
    </row>
    <row r="505" spans="2:13" x14ac:dyDescent="0.25">
      <c r="B505" s="5"/>
      <c r="I505" s="4"/>
      <c r="J505" s="4"/>
      <c r="K505" s="4"/>
    </row>
    <row r="506" spans="2:13" x14ac:dyDescent="0.25">
      <c r="B506" s="5"/>
      <c r="G506" s="4"/>
      <c r="H506" s="4"/>
      <c r="I506" s="4"/>
      <c r="J506" s="4"/>
      <c r="K506" s="4"/>
      <c r="L506" s="4"/>
      <c r="M506" s="4"/>
    </row>
    <row r="507" spans="2:13" x14ac:dyDescent="0.25">
      <c r="B507" s="5"/>
      <c r="G507" s="4"/>
      <c r="H507" s="4"/>
      <c r="I507" s="4"/>
      <c r="J507" s="4"/>
      <c r="K507" s="4"/>
      <c r="L507" s="4"/>
      <c r="M507" s="4"/>
    </row>
    <row r="508" spans="2:13" x14ac:dyDescent="0.25">
      <c r="B508" s="5"/>
      <c r="G508" s="4"/>
      <c r="H508" s="4"/>
      <c r="I508" s="4"/>
      <c r="J508" s="4"/>
      <c r="K508" s="4"/>
      <c r="L508" s="4"/>
      <c r="M508" s="4"/>
    </row>
    <row r="509" spans="2:13" x14ac:dyDescent="0.25">
      <c r="B509" s="5"/>
      <c r="G509" s="4"/>
      <c r="H509" s="4"/>
      <c r="I509" s="4"/>
      <c r="J509" s="4"/>
      <c r="K509" s="4"/>
      <c r="L509" s="4"/>
      <c r="M509" s="4"/>
    </row>
    <row r="510" spans="2:13" x14ac:dyDescent="0.25">
      <c r="B510" s="5"/>
      <c r="G510" s="4"/>
      <c r="H510" s="4"/>
      <c r="I510" s="4"/>
      <c r="J510" s="4"/>
      <c r="K510" s="4"/>
      <c r="L510" s="4"/>
      <c r="M510" s="4"/>
    </row>
    <row r="511" spans="2:13" x14ac:dyDescent="0.25">
      <c r="B511" s="5"/>
      <c r="G511" s="4"/>
      <c r="H511" s="4"/>
      <c r="I511" s="4"/>
      <c r="J511" s="4"/>
      <c r="K511" s="4"/>
      <c r="L511" s="4"/>
      <c r="M511" s="4"/>
    </row>
    <row r="512" spans="2:13" x14ac:dyDescent="0.25">
      <c r="B512" s="5"/>
      <c r="G512" s="4"/>
      <c r="H512" s="4"/>
      <c r="I512" s="4"/>
      <c r="J512" s="4"/>
      <c r="K512" s="4"/>
      <c r="L512" s="4"/>
      <c r="M512" s="4"/>
    </row>
    <row r="513" spans="2:13" x14ac:dyDescent="0.25">
      <c r="B513" s="5"/>
      <c r="G513" s="4"/>
      <c r="H513" s="4"/>
      <c r="I513" s="4"/>
      <c r="J513" s="4"/>
      <c r="K513" s="4"/>
      <c r="L513" s="4"/>
      <c r="M513" s="4"/>
    </row>
    <row r="514" spans="2:13" x14ac:dyDescent="0.25">
      <c r="B514" s="5"/>
      <c r="G514" s="4"/>
      <c r="H514" s="4"/>
      <c r="I514" s="4"/>
      <c r="J514" s="4"/>
      <c r="K514" s="4"/>
      <c r="L514" s="4"/>
      <c r="M514" s="4"/>
    </row>
    <row r="515" spans="2:13" x14ac:dyDescent="0.25">
      <c r="B515" s="5"/>
      <c r="I515" s="4"/>
      <c r="J515" s="4"/>
      <c r="K515" s="4"/>
    </row>
    <row r="516" spans="2:13" x14ac:dyDescent="0.25">
      <c r="B516" s="5"/>
      <c r="G516" s="4"/>
      <c r="H516" s="4"/>
      <c r="I516" s="4"/>
      <c r="J516" s="4"/>
      <c r="K516" s="4"/>
    </row>
    <row r="517" spans="2:13" x14ac:dyDescent="0.25">
      <c r="B517" s="5"/>
      <c r="I517" s="4"/>
      <c r="J517" s="4"/>
      <c r="K517" s="4"/>
    </row>
    <row r="518" spans="2:13" x14ac:dyDescent="0.25">
      <c r="B518" s="5"/>
      <c r="G518" s="4"/>
      <c r="H518" s="4"/>
      <c r="I518" s="4"/>
      <c r="J518" s="4"/>
      <c r="K518" s="4"/>
    </row>
    <row r="519" spans="2:13" x14ac:dyDescent="0.25">
      <c r="B519" s="5"/>
      <c r="I519" s="4"/>
      <c r="J519" s="4"/>
      <c r="K519" s="4"/>
    </row>
    <row r="520" spans="2:13" x14ac:dyDescent="0.25">
      <c r="B520" s="5"/>
      <c r="G520" s="4"/>
      <c r="H520" s="4"/>
      <c r="I520" s="4"/>
      <c r="J520" s="4"/>
      <c r="K520" s="4"/>
    </row>
    <row r="521" spans="2:13" x14ac:dyDescent="0.25">
      <c r="B521" s="5"/>
      <c r="I521" s="4"/>
      <c r="J521" s="4"/>
      <c r="K521" s="4"/>
    </row>
    <row r="522" spans="2:13" x14ac:dyDescent="0.25">
      <c r="B522" s="5"/>
      <c r="G522" s="4"/>
      <c r="H522" s="4"/>
      <c r="I522" s="4"/>
      <c r="J522" s="4"/>
      <c r="K522" s="4"/>
    </row>
    <row r="523" spans="2:13" x14ac:dyDescent="0.25">
      <c r="B523" s="5"/>
      <c r="I523" s="4"/>
      <c r="J523" s="4"/>
      <c r="K523" s="4"/>
    </row>
    <row r="524" spans="2:13" x14ac:dyDescent="0.25">
      <c r="B524" s="5"/>
      <c r="G524" s="4"/>
      <c r="H524" s="4"/>
      <c r="I524" s="4"/>
      <c r="L524" s="4"/>
      <c r="M524" s="4"/>
    </row>
    <row r="525" spans="2:13" x14ac:dyDescent="0.25">
      <c r="B525" s="5"/>
      <c r="G525" s="4"/>
      <c r="H525" s="4"/>
      <c r="I525" s="4"/>
      <c r="J525" s="4"/>
      <c r="K525" s="4"/>
      <c r="L525" s="4"/>
      <c r="M525" s="4"/>
    </row>
    <row r="526" spans="2:13" x14ac:dyDescent="0.25">
      <c r="B526" s="5"/>
      <c r="G526" s="4"/>
      <c r="H526" s="4"/>
      <c r="I526" s="4"/>
      <c r="J526" s="4"/>
      <c r="K526" s="4"/>
      <c r="L526" s="4"/>
      <c r="M526" s="4"/>
    </row>
    <row r="527" spans="2:13" x14ac:dyDescent="0.25">
      <c r="B527" s="5"/>
      <c r="G527" s="4"/>
      <c r="H527" s="4"/>
      <c r="I527" s="4"/>
      <c r="J527" s="4"/>
      <c r="K527" s="4"/>
      <c r="L527" s="4"/>
      <c r="M527" s="4"/>
    </row>
    <row r="528" spans="2:13" x14ac:dyDescent="0.25">
      <c r="B528" s="5"/>
      <c r="G528" s="4"/>
      <c r="H528" s="4"/>
      <c r="I528" s="4"/>
      <c r="J528" s="4"/>
      <c r="K528" s="4"/>
      <c r="L528" s="4"/>
      <c r="M528" s="4"/>
    </row>
    <row r="529" spans="2:16" x14ac:dyDescent="0.25">
      <c r="B529" s="5"/>
      <c r="G529" s="4"/>
      <c r="H529" s="4"/>
      <c r="I529" s="4"/>
      <c r="J529" s="4"/>
      <c r="K529" s="4"/>
      <c r="L529" s="4"/>
      <c r="M529" s="4"/>
    </row>
    <row r="530" spans="2:16" x14ac:dyDescent="0.25">
      <c r="B530" s="5"/>
      <c r="G530" s="4"/>
      <c r="H530" s="4"/>
      <c r="I530" s="4"/>
      <c r="J530" s="4"/>
      <c r="K530" s="4"/>
      <c r="L530" s="4"/>
      <c r="M530" s="4"/>
    </row>
    <row r="531" spans="2:16" x14ac:dyDescent="0.25">
      <c r="B531" s="5"/>
      <c r="G531" s="4"/>
      <c r="H531" s="4"/>
      <c r="I531" s="4"/>
      <c r="J531" s="4"/>
      <c r="K531" s="4"/>
      <c r="L531" s="4"/>
      <c r="M531" s="4"/>
    </row>
    <row r="532" spans="2:16" x14ac:dyDescent="0.25">
      <c r="B532" s="5"/>
      <c r="G532" s="4"/>
      <c r="H532" s="4"/>
      <c r="I532" s="4"/>
      <c r="J532" s="4"/>
      <c r="K532" s="4"/>
      <c r="L532" s="4"/>
      <c r="M532" s="4"/>
    </row>
    <row r="533" spans="2:16" x14ac:dyDescent="0.25">
      <c r="B533" s="5"/>
      <c r="I533" s="4"/>
      <c r="J533" s="4"/>
      <c r="K533" s="4"/>
    </row>
    <row r="534" spans="2:16" x14ac:dyDescent="0.25">
      <c r="B534" s="5"/>
      <c r="G534" s="4"/>
      <c r="H534" s="4"/>
      <c r="I534" s="4"/>
      <c r="J534" s="4"/>
      <c r="K534" s="4"/>
    </row>
    <row r="535" spans="2:16" x14ac:dyDescent="0.25">
      <c r="B535" s="5"/>
      <c r="I535" s="4"/>
      <c r="J535" s="4"/>
      <c r="K535" s="4"/>
    </row>
    <row r="536" spans="2:16" x14ac:dyDescent="0.25">
      <c r="B536" s="5"/>
      <c r="G536" s="4"/>
      <c r="H536" s="4"/>
      <c r="I536" s="4"/>
      <c r="J536" s="4"/>
      <c r="K536" s="4"/>
      <c r="L536" s="6"/>
      <c r="M536" s="6"/>
      <c r="N536" s="7"/>
      <c r="O536" s="7"/>
      <c r="P536" s="7"/>
    </row>
    <row r="537" spans="2:16" x14ac:dyDescent="0.25">
      <c r="B537" s="5"/>
      <c r="I537" s="4"/>
      <c r="J537" s="4"/>
      <c r="K537" s="4"/>
      <c r="L537" s="6"/>
      <c r="M537" s="6"/>
      <c r="N537" s="7"/>
      <c r="O537" s="7"/>
      <c r="P537" s="7"/>
    </row>
    <row r="538" spans="2:16" x14ac:dyDescent="0.25">
      <c r="B538" s="5"/>
      <c r="G538" s="4"/>
      <c r="H538" s="4"/>
      <c r="I538" s="4"/>
      <c r="J538" s="4"/>
      <c r="K538" s="4"/>
      <c r="L538" s="6"/>
      <c r="M538" s="6"/>
      <c r="N538" s="7"/>
      <c r="O538" s="7"/>
      <c r="P538" s="7"/>
    </row>
    <row r="539" spans="2:16" x14ac:dyDescent="0.25">
      <c r="B539" s="5"/>
      <c r="I539" s="4"/>
      <c r="J539" s="4"/>
      <c r="K539" s="4"/>
      <c r="L539" s="6"/>
      <c r="M539" s="6"/>
      <c r="N539" s="7"/>
      <c r="O539" s="7"/>
      <c r="P539" s="7"/>
    </row>
    <row r="540" spans="2:16" x14ac:dyDescent="0.25">
      <c r="B540" s="5"/>
      <c r="G540" s="4"/>
      <c r="H540" s="4"/>
      <c r="I540" s="4"/>
      <c r="J540" s="4"/>
      <c r="K540" s="4"/>
      <c r="L540" s="6"/>
      <c r="M540" s="6"/>
      <c r="N540" s="7"/>
      <c r="O540" s="7"/>
      <c r="P540" s="7"/>
    </row>
    <row r="541" spans="2:16" x14ac:dyDescent="0.25">
      <c r="B541" s="5"/>
      <c r="I541" s="4"/>
      <c r="J541" s="4"/>
      <c r="K541" s="4"/>
      <c r="N541" s="7"/>
      <c r="O541" s="7"/>
      <c r="P541" s="7"/>
    </row>
    <row r="542" spans="2:16" x14ac:dyDescent="0.25">
      <c r="B542" s="5"/>
      <c r="G542" s="4"/>
      <c r="H542" s="4"/>
      <c r="I542" s="4"/>
      <c r="J542" s="4"/>
      <c r="K542" s="4"/>
      <c r="L542" s="4"/>
      <c r="M542" s="4"/>
    </row>
    <row r="543" spans="2:16" x14ac:dyDescent="0.25">
      <c r="B543" s="5"/>
      <c r="G543" s="4"/>
      <c r="H543" s="4"/>
      <c r="I543" s="4"/>
      <c r="J543" s="4"/>
      <c r="K543" s="4"/>
      <c r="L543" s="4"/>
      <c r="M543" s="4"/>
    </row>
    <row r="544" spans="2:16" x14ac:dyDescent="0.25">
      <c r="B544" s="5"/>
      <c r="G544" s="4"/>
      <c r="H544" s="4"/>
      <c r="I544" s="4"/>
      <c r="J544" s="4"/>
      <c r="K544" s="4"/>
      <c r="L544" s="4"/>
      <c r="M544" s="4"/>
    </row>
    <row r="545" spans="2:13" x14ac:dyDescent="0.25">
      <c r="B545" s="5"/>
      <c r="G545" s="4"/>
      <c r="H545" s="4"/>
      <c r="I545" s="4"/>
      <c r="J545" s="4"/>
      <c r="K545" s="4"/>
      <c r="L545" s="4"/>
      <c r="M545" s="4"/>
    </row>
    <row r="546" spans="2:13" x14ac:dyDescent="0.25">
      <c r="B546" s="5"/>
      <c r="G546" s="4"/>
      <c r="H546" s="4"/>
      <c r="I546" s="4"/>
      <c r="J546" s="4"/>
      <c r="K546" s="4"/>
      <c r="L546" s="4"/>
      <c r="M546" s="4"/>
    </row>
    <row r="547" spans="2:13" x14ac:dyDescent="0.25">
      <c r="B547" s="5"/>
      <c r="G547" s="4"/>
      <c r="H547" s="4"/>
      <c r="I547" s="4"/>
      <c r="J547" s="4"/>
      <c r="K547" s="4"/>
      <c r="L547" s="4"/>
      <c r="M547" s="4"/>
    </row>
    <row r="548" spans="2:13" x14ac:dyDescent="0.25">
      <c r="B548" s="5"/>
      <c r="G548" s="4"/>
      <c r="H548" s="4"/>
      <c r="I548" s="4"/>
      <c r="J548" s="4"/>
      <c r="K548" s="4"/>
      <c r="L548" s="4"/>
      <c r="M548" s="4"/>
    </row>
    <row r="549" spans="2:13" x14ac:dyDescent="0.25">
      <c r="B549" s="5"/>
      <c r="G549" s="4"/>
      <c r="H549" s="4"/>
      <c r="I549" s="4"/>
      <c r="J549" s="4"/>
      <c r="K549" s="4"/>
      <c r="L549" s="4"/>
      <c r="M549" s="4"/>
    </row>
    <row r="550" spans="2:13" x14ac:dyDescent="0.25">
      <c r="B550" s="5"/>
      <c r="G550" s="4"/>
      <c r="H550" s="4"/>
      <c r="I550" s="4"/>
      <c r="J550" s="4"/>
      <c r="K550" s="4"/>
      <c r="L550" s="4"/>
      <c r="M550" s="4"/>
    </row>
    <row r="551" spans="2:13" x14ac:dyDescent="0.25">
      <c r="B551" s="5"/>
      <c r="I551" s="4"/>
      <c r="J551" s="4"/>
      <c r="K551" s="4"/>
    </row>
    <row r="552" spans="2:13" x14ac:dyDescent="0.25">
      <c r="B552" s="5"/>
      <c r="G552" s="4"/>
      <c r="H552" s="4"/>
      <c r="I552" s="4"/>
      <c r="J552" s="4"/>
      <c r="K552" s="4"/>
    </row>
    <row r="553" spans="2:13" x14ac:dyDescent="0.25">
      <c r="B553" s="5"/>
      <c r="I553" s="4"/>
      <c r="J553" s="4"/>
      <c r="K553" s="4"/>
    </row>
    <row r="554" spans="2:13" x14ac:dyDescent="0.25">
      <c r="B554" s="5"/>
      <c r="G554" s="4"/>
      <c r="H554" s="4"/>
      <c r="I554" s="4"/>
      <c r="J554" s="4"/>
      <c r="K554" s="4"/>
    </row>
    <row r="555" spans="2:13" x14ac:dyDescent="0.25">
      <c r="B555" s="5"/>
      <c r="I555" s="4"/>
      <c r="J555" s="4"/>
      <c r="K555" s="4"/>
    </row>
    <row r="556" spans="2:13" x14ac:dyDescent="0.25">
      <c r="B556" s="5"/>
      <c r="G556" s="4"/>
      <c r="H556" s="4"/>
      <c r="I556" s="4"/>
      <c r="J556" s="4"/>
      <c r="K556" s="4"/>
    </row>
    <row r="557" spans="2:13" x14ac:dyDescent="0.25">
      <c r="B557" s="5"/>
      <c r="I557" s="4"/>
      <c r="J557" s="4"/>
      <c r="K557" s="4"/>
    </row>
    <row r="558" spans="2:13" x14ac:dyDescent="0.25">
      <c r="B558" s="5"/>
      <c r="G558" s="4"/>
      <c r="H558" s="4"/>
      <c r="I558" s="4"/>
      <c r="J558" s="4"/>
      <c r="K558" s="4"/>
    </row>
    <row r="559" spans="2:13" x14ac:dyDescent="0.25">
      <c r="B559" s="5"/>
      <c r="I559" s="4"/>
      <c r="J559" s="4"/>
      <c r="K559" s="4"/>
    </row>
    <row r="560" spans="2:13" x14ac:dyDescent="0.25">
      <c r="B560" s="5"/>
      <c r="G560" s="4"/>
      <c r="H560" s="4"/>
      <c r="I560" s="4"/>
      <c r="J560" s="4"/>
      <c r="K560" s="4"/>
      <c r="L560" s="4"/>
      <c r="M560" s="4"/>
    </row>
    <row r="561" spans="2:13" x14ac:dyDescent="0.25">
      <c r="B561" s="5"/>
      <c r="G561" s="4"/>
      <c r="H561" s="4"/>
      <c r="I561" s="4"/>
      <c r="J561" s="4"/>
      <c r="K561" s="4"/>
      <c r="L561" s="4"/>
      <c r="M561" s="4"/>
    </row>
    <row r="562" spans="2:13" x14ac:dyDescent="0.25">
      <c r="B562" s="5"/>
      <c r="G562" s="4"/>
      <c r="H562" s="4"/>
      <c r="I562" s="4"/>
      <c r="J562" s="4"/>
      <c r="K562" s="4"/>
      <c r="L562" s="4"/>
      <c r="M562" s="4"/>
    </row>
    <row r="563" spans="2:13" x14ac:dyDescent="0.25">
      <c r="B563" s="5"/>
      <c r="G563" s="4"/>
      <c r="H563" s="4"/>
      <c r="I563" s="4"/>
      <c r="J563" s="4"/>
      <c r="K563" s="4"/>
      <c r="L563" s="4"/>
      <c r="M563" s="4"/>
    </row>
    <row r="564" spans="2:13" x14ac:dyDescent="0.25">
      <c r="B564" s="5"/>
      <c r="G564" s="4"/>
      <c r="H564" s="4"/>
      <c r="I564" s="4"/>
      <c r="J564" s="4"/>
      <c r="K564" s="4"/>
      <c r="L564" s="4"/>
      <c r="M564" s="4"/>
    </row>
    <row r="565" spans="2:13" x14ac:dyDescent="0.25">
      <c r="B565" s="5"/>
      <c r="G565" s="4"/>
      <c r="H565" s="4"/>
      <c r="I565" s="4"/>
      <c r="J565" s="4"/>
      <c r="K565" s="4"/>
      <c r="L565" s="4"/>
      <c r="M565" s="4"/>
    </row>
    <row r="566" spans="2:13" x14ac:dyDescent="0.25">
      <c r="B566" s="5"/>
      <c r="G566" s="4"/>
      <c r="H566" s="4"/>
      <c r="I566" s="4"/>
      <c r="J566" s="4"/>
      <c r="K566" s="4"/>
      <c r="L566" s="4"/>
      <c r="M566" s="4"/>
    </row>
    <row r="567" spans="2:13" x14ac:dyDescent="0.25">
      <c r="B567" s="5"/>
      <c r="G567" s="4"/>
      <c r="H567" s="4"/>
      <c r="I567" s="4"/>
      <c r="J567" s="4"/>
      <c r="K567" s="4"/>
      <c r="L567" s="4"/>
      <c r="M567" s="4"/>
    </row>
    <row r="568" spans="2:13" x14ac:dyDescent="0.25">
      <c r="B568" s="5"/>
      <c r="G568" s="4"/>
      <c r="H568" s="4"/>
      <c r="I568" s="4"/>
      <c r="J568" s="4"/>
      <c r="K568" s="4"/>
      <c r="L568" s="4"/>
      <c r="M568" s="4"/>
    </row>
    <row r="569" spans="2:13" x14ac:dyDescent="0.25">
      <c r="B569" s="5"/>
      <c r="I569" s="4"/>
      <c r="J569" s="4"/>
      <c r="K569" s="4"/>
      <c r="L569" s="4"/>
      <c r="M569" s="4"/>
    </row>
    <row r="570" spans="2:13" x14ac:dyDescent="0.25">
      <c r="B570" s="5"/>
      <c r="G570" s="4"/>
      <c r="H570" s="4"/>
      <c r="I570" s="4"/>
      <c r="J570" s="4"/>
      <c r="K570" s="4"/>
      <c r="L570" s="4"/>
      <c r="M570" s="4"/>
    </row>
    <row r="571" spans="2:13" x14ac:dyDescent="0.25">
      <c r="B571" s="5"/>
      <c r="I571" s="4"/>
      <c r="J571" s="4"/>
      <c r="K571" s="4"/>
      <c r="L571" s="4"/>
      <c r="M571" s="4"/>
    </row>
    <row r="572" spans="2:13" x14ac:dyDescent="0.25">
      <c r="B572" s="5"/>
      <c r="G572" s="4"/>
      <c r="H572" s="4"/>
      <c r="I572" s="4"/>
      <c r="J572" s="4"/>
      <c r="K572" s="4"/>
      <c r="L572" s="4"/>
      <c r="M572" s="4"/>
    </row>
    <row r="573" spans="2:13" x14ac:dyDescent="0.25">
      <c r="B573" s="5"/>
      <c r="I573" s="4"/>
      <c r="J573" s="4"/>
      <c r="K573" s="4"/>
      <c r="L573" s="4"/>
      <c r="M573" s="4"/>
    </row>
    <row r="574" spans="2:13" x14ac:dyDescent="0.25">
      <c r="B574" s="5"/>
      <c r="G574" s="4"/>
      <c r="H574" s="4"/>
      <c r="I574" s="4"/>
      <c r="J574" s="4"/>
      <c r="K574" s="4"/>
      <c r="L574" s="4"/>
      <c r="M574" s="4"/>
    </row>
    <row r="575" spans="2:13" x14ac:dyDescent="0.25">
      <c r="B575" s="5"/>
      <c r="I575" s="4"/>
      <c r="J575" s="4"/>
      <c r="K575" s="4"/>
      <c r="L575" s="4"/>
      <c r="M575" s="4"/>
    </row>
    <row r="576" spans="2:13" x14ac:dyDescent="0.25">
      <c r="B576" s="5"/>
      <c r="G576" s="4"/>
      <c r="H576" s="4"/>
      <c r="I576" s="4"/>
      <c r="J576" s="4"/>
      <c r="K576" s="4"/>
      <c r="L576" s="4"/>
      <c r="M576" s="4"/>
    </row>
    <row r="577" spans="2:16" x14ac:dyDescent="0.25">
      <c r="B577" s="5"/>
      <c r="I577" s="4"/>
      <c r="J577" s="4"/>
      <c r="K577" s="4"/>
      <c r="L577" s="4"/>
      <c r="M577" s="4"/>
    </row>
    <row r="578" spans="2:16" x14ac:dyDescent="0.25">
      <c r="B578" s="5"/>
      <c r="G578" s="4"/>
      <c r="H578" s="4"/>
      <c r="I578" s="4"/>
      <c r="J578" s="4"/>
      <c r="K578" s="4"/>
      <c r="L578" s="4"/>
      <c r="M578" s="4"/>
    </row>
    <row r="579" spans="2:16" x14ac:dyDescent="0.25">
      <c r="B579" s="5"/>
      <c r="G579" s="4"/>
      <c r="H579" s="4"/>
      <c r="I579" s="4"/>
      <c r="J579" s="4"/>
      <c r="K579" s="4"/>
      <c r="L579" s="4"/>
      <c r="M579" s="4"/>
    </row>
    <row r="580" spans="2:16" x14ac:dyDescent="0.25">
      <c r="B580" s="5"/>
      <c r="G580" s="4"/>
      <c r="H580" s="4"/>
      <c r="I580" s="4"/>
      <c r="J580" s="4"/>
      <c r="K580" s="4"/>
      <c r="L580" s="4"/>
      <c r="M580" s="4"/>
    </row>
    <row r="581" spans="2:16" x14ac:dyDescent="0.25">
      <c r="B581" s="5"/>
      <c r="G581" s="4"/>
      <c r="H581" s="4"/>
      <c r="I581" s="4"/>
      <c r="J581" s="4"/>
      <c r="K581" s="4"/>
      <c r="L581" s="4"/>
      <c r="M581" s="4"/>
    </row>
    <row r="582" spans="2:16" x14ac:dyDescent="0.25">
      <c r="B582" s="5"/>
      <c r="G582" s="4"/>
      <c r="H582" s="4"/>
      <c r="I582" s="4"/>
      <c r="J582" s="4"/>
      <c r="K582" s="4"/>
      <c r="L582" s="4"/>
      <c r="M582" s="4"/>
    </row>
    <row r="583" spans="2:16" x14ac:dyDescent="0.25">
      <c r="B583" s="5"/>
      <c r="G583" s="4"/>
      <c r="H583" s="4"/>
      <c r="I583" s="4"/>
      <c r="J583" s="4"/>
      <c r="K583" s="4"/>
      <c r="L583" s="4"/>
      <c r="M583" s="4"/>
    </row>
    <row r="584" spans="2:16" x14ac:dyDescent="0.25">
      <c r="B584" s="5"/>
      <c r="G584" s="4"/>
      <c r="H584" s="4"/>
      <c r="I584" s="4"/>
      <c r="J584" s="4"/>
      <c r="K584" s="4"/>
      <c r="L584" s="4"/>
      <c r="M584" s="4"/>
    </row>
    <row r="585" spans="2:16" x14ac:dyDescent="0.25">
      <c r="B585" s="5"/>
      <c r="G585" s="4"/>
      <c r="H585" s="4"/>
      <c r="I585" s="4"/>
      <c r="J585" s="4"/>
      <c r="K585" s="4"/>
      <c r="L585" s="4"/>
      <c r="M585" s="4"/>
    </row>
    <row r="586" spans="2:16" x14ac:dyDescent="0.25">
      <c r="B586" s="5"/>
      <c r="G586" s="4"/>
      <c r="H586" s="4"/>
      <c r="I586" s="4"/>
      <c r="J586" s="4"/>
      <c r="K586" s="4"/>
      <c r="L586" s="7"/>
      <c r="M586" s="7"/>
      <c r="N586" s="7"/>
      <c r="O586" s="7"/>
      <c r="P586" s="7"/>
    </row>
    <row r="587" spans="2:16" x14ac:dyDescent="0.25">
      <c r="B587" s="5"/>
      <c r="I587" s="4"/>
      <c r="J587" s="4"/>
      <c r="K587" s="4"/>
      <c r="L587" s="6"/>
      <c r="M587" s="6"/>
      <c r="N587" s="7"/>
      <c r="O587" s="7"/>
      <c r="P587" s="7"/>
    </row>
    <row r="588" spans="2:16" x14ac:dyDescent="0.25">
      <c r="B588" s="5"/>
      <c r="G588" s="4"/>
      <c r="H588" s="4"/>
      <c r="I588" s="4"/>
      <c r="J588" s="4"/>
      <c r="K588" s="4"/>
      <c r="L588" s="6"/>
      <c r="M588" s="6"/>
      <c r="N588" s="7"/>
      <c r="O588" s="7"/>
      <c r="P588" s="7"/>
    </row>
    <row r="589" spans="2:16" x14ac:dyDescent="0.25">
      <c r="B589" s="5"/>
      <c r="I589" s="4"/>
      <c r="J589" s="4"/>
      <c r="K589" s="4"/>
      <c r="L589" s="6"/>
      <c r="M589" s="6"/>
      <c r="N589" s="7"/>
      <c r="O589" s="7"/>
      <c r="P589" s="7"/>
    </row>
    <row r="590" spans="2:16" x14ac:dyDescent="0.25">
      <c r="B590" s="5"/>
      <c r="G590" s="4"/>
      <c r="H590" s="4"/>
      <c r="I590" s="4"/>
      <c r="J590" s="4"/>
      <c r="K590" s="4"/>
      <c r="L590" s="6"/>
      <c r="M590" s="6"/>
      <c r="N590" s="7"/>
      <c r="O590" s="7"/>
      <c r="P590" s="7"/>
    </row>
    <row r="591" spans="2:16" x14ac:dyDescent="0.25">
      <c r="B591" s="5"/>
      <c r="I591" s="4"/>
      <c r="J591" s="4"/>
      <c r="K591" s="4"/>
      <c r="L591" s="6"/>
      <c r="M591" s="6"/>
      <c r="N591" s="7"/>
      <c r="O591" s="7"/>
      <c r="P591" s="7"/>
    </row>
    <row r="592" spans="2:16" x14ac:dyDescent="0.25">
      <c r="B592" s="5"/>
      <c r="G592" s="4"/>
      <c r="H592" s="4"/>
      <c r="I592" s="4"/>
      <c r="J592" s="4"/>
      <c r="K592" s="4"/>
      <c r="L592" s="6"/>
      <c r="M592" s="6"/>
      <c r="N592" s="7"/>
      <c r="O592" s="7"/>
      <c r="P592" s="7"/>
    </row>
    <row r="593" spans="2:16" x14ac:dyDescent="0.25">
      <c r="B593" s="5"/>
      <c r="I593" s="4"/>
      <c r="J593" s="4"/>
      <c r="K593" s="4"/>
      <c r="L593" s="6"/>
      <c r="M593" s="6"/>
      <c r="N593" s="7"/>
      <c r="O593" s="7"/>
      <c r="P593" s="7"/>
    </row>
    <row r="594" spans="2:16" x14ac:dyDescent="0.25">
      <c r="B594" s="5"/>
      <c r="G594" s="4"/>
      <c r="H594" s="4"/>
      <c r="I594" s="4"/>
      <c r="J594" s="4"/>
      <c r="K594" s="4"/>
      <c r="L594" s="6"/>
      <c r="M594" s="6"/>
      <c r="N594" s="7"/>
      <c r="O594" s="7"/>
      <c r="P594" s="7"/>
    </row>
    <row r="595" spans="2:16" x14ac:dyDescent="0.25">
      <c r="B595" s="5"/>
      <c r="I595" s="4"/>
      <c r="J595" s="4"/>
      <c r="K595" s="4"/>
      <c r="L595" s="6"/>
      <c r="M595" s="6"/>
      <c r="N595" s="7"/>
      <c r="O595" s="7"/>
      <c r="P595" s="7"/>
    </row>
    <row r="596" spans="2:16" x14ac:dyDescent="0.25">
      <c r="B596" s="5"/>
      <c r="G596" s="4"/>
      <c r="H596" s="4"/>
      <c r="I596" s="4"/>
      <c r="J596" s="4"/>
      <c r="K596" s="4"/>
      <c r="L596" s="4"/>
      <c r="M596" s="4"/>
      <c r="N596" s="7"/>
      <c r="O596" s="7"/>
      <c r="P596" s="7"/>
    </row>
    <row r="597" spans="2:16" x14ac:dyDescent="0.25">
      <c r="B597" s="5"/>
      <c r="G597" s="4"/>
      <c r="H597" s="4"/>
      <c r="I597" s="4"/>
      <c r="J597" s="4"/>
      <c r="K597" s="4"/>
      <c r="L597" s="4"/>
      <c r="M597" s="4"/>
    </row>
    <row r="598" spans="2:16" x14ac:dyDescent="0.25">
      <c r="B598" s="5"/>
      <c r="G598" s="4"/>
      <c r="H598" s="4"/>
      <c r="I598" s="4"/>
      <c r="J598" s="4"/>
      <c r="K598" s="4"/>
      <c r="L598" s="4"/>
      <c r="M598" s="4"/>
    </row>
    <row r="599" spans="2:16" x14ac:dyDescent="0.25">
      <c r="B599" s="5"/>
      <c r="G599" s="4"/>
      <c r="H599" s="4"/>
      <c r="I599" s="4"/>
      <c r="J599" s="4"/>
      <c r="K599" s="4"/>
      <c r="L599" s="4"/>
      <c r="M599" s="4"/>
    </row>
    <row r="600" spans="2:16" x14ac:dyDescent="0.25">
      <c r="B600" s="5"/>
      <c r="G600" s="4"/>
      <c r="H600" s="4"/>
      <c r="I600" s="4"/>
      <c r="J600" s="4"/>
      <c r="K600" s="4"/>
      <c r="L600" s="4"/>
      <c r="M600" s="4"/>
    </row>
    <row r="601" spans="2:16" x14ac:dyDescent="0.25">
      <c r="B601" s="5"/>
      <c r="G601" s="4"/>
      <c r="H601" s="4"/>
      <c r="I601" s="4"/>
      <c r="J601" s="4"/>
      <c r="K601" s="4"/>
      <c r="L601" s="4"/>
      <c r="M601" s="4"/>
    </row>
    <row r="602" spans="2:16" x14ac:dyDescent="0.25">
      <c r="B602" s="5"/>
      <c r="G602" s="4"/>
      <c r="H602" s="4"/>
      <c r="I602" s="4"/>
      <c r="J602" s="4"/>
      <c r="K602" s="4"/>
      <c r="L602" s="4"/>
      <c r="M602" s="4"/>
    </row>
    <row r="603" spans="2:16" x14ac:dyDescent="0.25">
      <c r="B603" s="5"/>
      <c r="G603" s="4"/>
      <c r="H603" s="4"/>
      <c r="I603" s="4"/>
      <c r="J603" s="4"/>
      <c r="K603" s="4"/>
      <c r="L603" s="4"/>
      <c r="M603" s="4"/>
    </row>
    <row r="604" spans="2:16" x14ac:dyDescent="0.25">
      <c r="B604" s="5"/>
      <c r="G604" s="4"/>
      <c r="H604" s="4"/>
      <c r="I604" s="4"/>
      <c r="J604" s="4"/>
      <c r="K604" s="4"/>
      <c r="L604" s="4"/>
      <c r="M604" s="4"/>
    </row>
    <row r="605" spans="2:16" x14ac:dyDescent="0.25">
      <c r="B605" s="5"/>
      <c r="I605" s="4"/>
      <c r="J605" s="4"/>
      <c r="K605" s="4"/>
    </row>
    <row r="606" spans="2:16" x14ac:dyDescent="0.25">
      <c r="B606" s="5"/>
      <c r="G606" s="4"/>
      <c r="H606" s="4"/>
      <c r="I606" s="4"/>
      <c r="J606" s="4"/>
      <c r="K606" s="4"/>
    </row>
    <row r="607" spans="2:16" x14ac:dyDescent="0.25">
      <c r="B607" s="5"/>
      <c r="I607" s="4"/>
      <c r="J607" s="4"/>
      <c r="K607" s="4"/>
    </row>
    <row r="608" spans="2:16" x14ac:dyDescent="0.25">
      <c r="B608" s="5"/>
      <c r="G608" s="4"/>
      <c r="H608" s="4"/>
      <c r="I608" s="4"/>
      <c r="J608" s="4"/>
      <c r="K608" s="4"/>
    </row>
    <row r="609" spans="2:13" x14ac:dyDescent="0.25">
      <c r="B609" s="5"/>
      <c r="I609" s="4"/>
      <c r="J609" s="4"/>
      <c r="K609" s="4"/>
    </row>
    <row r="610" spans="2:13" x14ac:dyDescent="0.25">
      <c r="B610" s="5"/>
      <c r="G610" s="4"/>
      <c r="H610" s="4"/>
      <c r="I610" s="4"/>
      <c r="J610" s="4"/>
      <c r="K610" s="4"/>
    </row>
    <row r="611" spans="2:13" x14ac:dyDescent="0.25">
      <c r="B611" s="5"/>
      <c r="I611" s="4"/>
      <c r="J611" s="4"/>
      <c r="K611" s="4"/>
    </row>
    <row r="612" spans="2:13" x14ac:dyDescent="0.25">
      <c r="B612" s="5"/>
      <c r="G612" s="4"/>
      <c r="H612" s="4"/>
      <c r="I612" s="4"/>
      <c r="J612" s="4"/>
      <c r="K612" s="4"/>
    </row>
    <row r="613" spans="2:13" x14ac:dyDescent="0.25">
      <c r="B613" s="5"/>
      <c r="I613" s="4"/>
      <c r="J613" s="4"/>
      <c r="K613" s="4"/>
    </row>
    <row r="614" spans="2:13" x14ac:dyDescent="0.25">
      <c r="B614" s="5"/>
      <c r="G614" s="4"/>
      <c r="H614" s="4"/>
      <c r="I614" s="4"/>
      <c r="J614" s="4"/>
      <c r="K614" s="4"/>
      <c r="L614" s="4"/>
      <c r="M614" s="4"/>
    </row>
    <row r="615" spans="2:13" x14ac:dyDescent="0.25">
      <c r="B615" s="5"/>
      <c r="G615" s="4"/>
      <c r="H615" s="4"/>
      <c r="I615" s="4"/>
      <c r="J615" s="4"/>
      <c r="K615" s="4"/>
      <c r="L615" s="4"/>
      <c r="M615" s="4"/>
    </row>
    <row r="616" spans="2:13" x14ac:dyDescent="0.25">
      <c r="B616" s="5"/>
      <c r="G616" s="4"/>
      <c r="H616" s="4"/>
      <c r="I616" s="4"/>
      <c r="J616" s="4"/>
      <c r="K616" s="4"/>
      <c r="L616" s="4"/>
      <c r="M616" s="4"/>
    </row>
    <row r="617" spans="2:13" x14ac:dyDescent="0.25">
      <c r="B617" s="5"/>
      <c r="G617" s="4"/>
      <c r="H617" s="4"/>
      <c r="I617" s="4"/>
      <c r="J617" s="4"/>
      <c r="K617" s="4"/>
      <c r="L617" s="4"/>
      <c r="M617" s="4"/>
    </row>
    <row r="618" spans="2:13" x14ac:dyDescent="0.25">
      <c r="B618" s="5"/>
      <c r="G618" s="4"/>
      <c r="H618" s="4"/>
      <c r="I618" s="4"/>
      <c r="J618" s="4"/>
      <c r="K618" s="4"/>
      <c r="L618" s="4"/>
      <c r="M618" s="4"/>
    </row>
    <row r="619" spans="2:13" x14ac:dyDescent="0.25">
      <c r="B619" s="5"/>
      <c r="G619" s="4"/>
      <c r="H619" s="4"/>
      <c r="I619" s="4"/>
      <c r="J619" s="4"/>
      <c r="K619" s="4"/>
      <c r="L619" s="4"/>
      <c r="M619" s="4"/>
    </row>
    <row r="620" spans="2:13" x14ac:dyDescent="0.25">
      <c r="B620" s="5"/>
      <c r="G620" s="4"/>
      <c r="H620" s="4"/>
      <c r="I620" s="4"/>
      <c r="J620" s="4"/>
      <c r="K620" s="4"/>
      <c r="L620" s="4"/>
      <c r="M620" s="4"/>
    </row>
    <row r="621" spans="2:13" x14ac:dyDescent="0.25">
      <c r="B621" s="5"/>
      <c r="G621" s="4"/>
      <c r="H621" s="4"/>
      <c r="I621" s="4"/>
      <c r="J621" s="4"/>
      <c r="K621" s="4"/>
      <c r="L621" s="4"/>
      <c r="M621" s="4"/>
    </row>
    <row r="622" spans="2:13" x14ac:dyDescent="0.25">
      <c r="B622" s="5"/>
      <c r="G622" s="4"/>
      <c r="H622" s="4"/>
      <c r="I622" s="4"/>
      <c r="J622" s="4"/>
      <c r="K622" s="4"/>
      <c r="L622" s="4"/>
      <c r="M622" s="4"/>
    </row>
    <row r="623" spans="2:13" x14ac:dyDescent="0.25">
      <c r="B623" s="5"/>
      <c r="I623" s="4"/>
      <c r="J623" s="4"/>
      <c r="K623" s="4"/>
    </row>
    <row r="624" spans="2:13" x14ac:dyDescent="0.25">
      <c r="B624" s="5"/>
      <c r="G624" s="4"/>
      <c r="H624" s="4"/>
      <c r="I624" s="4"/>
      <c r="J624" s="4"/>
      <c r="K624" s="4"/>
    </row>
    <row r="625" spans="2:13" x14ac:dyDescent="0.25">
      <c r="B625" s="5"/>
      <c r="I625" s="4"/>
      <c r="J625" s="4"/>
      <c r="K625" s="4"/>
    </row>
    <row r="626" spans="2:13" x14ac:dyDescent="0.25">
      <c r="B626" s="5"/>
      <c r="G626" s="4"/>
      <c r="H626" s="4"/>
      <c r="I626" s="4"/>
      <c r="J626" s="4"/>
      <c r="K626" s="4"/>
    </row>
    <row r="627" spans="2:13" x14ac:dyDescent="0.25">
      <c r="B627" s="5"/>
      <c r="I627" s="4"/>
      <c r="J627" s="4"/>
      <c r="K627" s="4"/>
    </row>
    <row r="628" spans="2:13" x14ac:dyDescent="0.25">
      <c r="B628" s="5"/>
      <c r="G628" s="4"/>
      <c r="H628" s="4"/>
      <c r="I628" s="4"/>
      <c r="J628" s="4"/>
      <c r="K628" s="4"/>
    </row>
    <row r="629" spans="2:13" x14ac:dyDescent="0.25">
      <c r="B629" s="5"/>
      <c r="I629" s="4"/>
      <c r="J629" s="4"/>
      <c r="K629" s="4"/>
    </row>
    <row r="630" spans="2:13" x14ac:dyDescent="0.25">
      <c r="B630" s="5"/>
      <c r="G630" s="4"/>
      <c r="H630" s="4"/>
      <c r="I630" s="4"/>
      <c r="J630" s="4"/>
      <c r="K630" s="4"/>
    </row>
    <row r="631" spans="2:13" x14ac:dyDescent="0.25">
      <c r="B631" s="5"/>
      <c r="I631" s="4"/>
      <c r="J631" s="4"/>
      <c r="K631" s="4"/>
    </row>
    <row r="632" spans="2:13" x14ac:dyDescent="0.25">
      <c r="B632" s="5"/>
      <c r="G632" s="4"/>
      <c r="H632" s="4"/>
      <c r="I632" s="4"/>
      <c r="J632" s="4"/>
      <c r="K632" s="4"/>
      <c r="L632" s="4"/>
      <c r="M632" s="4"/>
    </row>
    <row r="633" spans="2:13" x14ac:dyDescent="0.25">
      <c r="B633" s="5"/>
      <c r="G633" s="4"/>
      <c r="H633" s="4"/>
      <c r="I633" s="4"/>
      <c r="J633" s="4"/>
      <c r="K633" s="4"/>
      <c r="L633" s="4"/>
      <c r="M633" s="4"/>
    </row>
    <row r="634" spans="2:13" x14ac:dyDescent="0.25">
      <c r="B634" s="5"/>
      <c r="G634" s="4"/>
      <c r="H634" s="4"/>
      <c r="I634" s="4"/>
      <c r="J634" s="4"/>
      <c r="K634" s="4"/>
      <c r="L634" s="4"/>
      <c r="M634" s="4"/>
    </row>
    <row r="635" spans="2:13" x14ac:dyDescent="0.25">
      <c r="B635" s="5"/>
      <c r="G635" s="4"/>
      <c r="H635" s="4"/>
      <c r="I635" s="4"/>
      <c r="J635" s="4"/>
      <c r="K635" s="4"/>
      <c r="L635" s="4"/>
      <c r="M635" s="4"/>
    </row>
    <row r="636" spans="2:13" x14ac:dyDescent="0.25">
      <c r="B636" s="5"/>
      <c r="G636" s="4"/>
      <c r="H636" s="4"/>
      <c r="I636" s="4"/>
      <c r="J636" s="4"/>
      <c r="K636" s="4"/>
      <c r="L636" s="4"/>
      <c r="M636" s="4"/>
    </row>
    <row r="637" spans="2:13" x14ac:dyDescent="0.25">
      <c r="B637" s="5"/>
      <c r="G637" s="4"/>
      <c r="H637" s="4"/>
      <c r="I637" s="4"/>
      <c r="J637" s="4"/>
      <c r="K637" s="4"/>
      <c r="L637" s="4"/>
      <c r="M637" s="4"/>
    </row>
    <row r="638" spans="2:13" x14ac:dyDescent="0.25">
      <c r="B638" s="5"/>
      <c r="G638" s="4"/>
      <c r="H638" s="4"/>
      <c r="I638" s="4"/>
      <c r="J638" s="4"/>
      <c r="K638" s="4"/>
      <c r="L638" s="4"/>
      <c r="M638" s="4"/>
    </row>
    <row r="639" spans="2:13" x14ac:dyDescent="0.25">
      <c r="B639" s="5"/>
      <c r="G639" s="4"/>
      <c r="H639" s="4"/>
      <c r="I639" s="4"/>
      <c r="J639" s="4"/>
      <c r="K639" s="4"/>
      <c r="L639" s="4"/>
      <c r="M639" s="4"/>
    </row>
    <row r="640" spans="2:13" x14ac:dyDescent="0.25">
      <c r="B640" s="5"/>
      <c r="G640" s="4"/>
      <c r="H640" s="4"/>
      <c r="I640" s="4"/>
      <c r="J640" s="4"/>
      <c r="K640" s="4"/>
      <c r="L640" s="4"/>
      <c r="M640" s="4"/>
    </row>
    <row r="641" spans="2:13" x14ac:dyDescent="0.25">
      <c r="B641" s="5"/>
      <c r="I641" s="4"/>
      <c r="J641" s="4"/>
      <c r="K641" s="4"/>
    </row>
    <row r="642" spans="2:13" x14ac:dyDescent="0.25">
      <c r="B642" s="5"/>
      <c r="G642" s="4"/>
      <c r="H642" s="4"/>
      <c r="I642" s="4"/>
      <c r="J642" s="4"/>
      <c r="K642" s="4"/>
    </row>
    <row r="643" spans="2:13" x14ac:dyDescent="0.25">
      <c r="B643" s="5"/>
      <c r="I643" s="4"/>
      <c r="J643" s="4"/>
      <c r="K643" s="4"/>
    </row>
    <row r="644" spans="2:13" x14ac:dyDescent="0.25">
      <c r="B644" s="5"/>
      <c r="G644" s="4"/>
      <c r="H644" s="4"/>
      <c r="I644" s="4"/>
      <c r="J644" s="4"/>
      <c r="K644" s="4"/>
    </row>
    <row r="645" spans="2:13" x14ac:dyDescent="0.25">
      <c r="B645" s="5"/>
      <c r="I645" s="4"/>
      <c r="J645" s="4"/>
      <c r="K645" s="4"/>
    </row>
    <row r="646" spans="2:13" x14ac:dyDescent="0.25">
      <c r="B646" s="5"/>
      <c r="G646" s="4"/>
      <c r="H646" s="4"/>
      <c r="I646" s="4"/>
      <c r="J646" s="4"/>
      <c r="K646" s="4"/>
    </row>
    <row r="647" spans="2:13" x14ac:dyDescent="0.25">
      <c r="B647" s="5"/>
      <c r="I647" s="4"/>
      <c r="J647" s="4"/>
      <c r="K647" s="4"/>
    </row>
    <row r="648" spans="2:13" x14ac:dyDescent="0.25">
      <c r="B648" s="5"/>
      <c r="G648" s="4"/>
      <c r="H648" s="4"/>
      <c r="I648" s="4"/>
      <c r="J648" s="4"/>
      <c r="K648" s="4"/>
    </row>
    <row r="649" spans="2:13" x14ac:dyDescent="0.25">
      <c r="B649" s="5"/>
      <c r="I649" s="4"/>
      <c r="J649" s="4"/>
      <c r="K649" s="4"/>
    </row>
    <row r="650" spans="2:13" x14ac:dyDescent="0.25">
      <c r="B650" s="5"/>
      <c r="G650" s="4"/>
      <c r="H650" s="4"/>
      <c r="I650" s="4"/>
      <c r="J650" s="4"/>
      <c r="K650" s="4"/>
      <c r="L650" s="4"/>
      <c r="M650" s="4"/>
    </row>
    <row r="651" spans="2:13" x14ac:dyDescent="0.25">
      <c r="B651" s="5"/>
      <c r="G651" s="4"/>
      <c r="H651" s="4"/>
      <c r="I651" s="4"/>
      <c r="J651" s="4"/>
      <c r="K651" s="4"/>
      <c r="L651" s="4"/>
      <c r="M651" s="4"/>
    </row>
    <row r="652" spans="2:13" x14ac:dyDescent="0.25">
      <c r="B652" s="5"/>
      <c r="G652" s="4"/>
      <c r="H652" s="4"/>
      <c r="I652" s="4"/>
      <c r="J652" s="4"/>
      <c r="K652" s="4"/>
      <c r="L652" s="4"/>
      <c r="M652" s="4"/>
    </row>
    <row r="653" spans="2:13" x14ac:dyDescent="0.25">
      <c r="B653" s="5"/>
      <c r="G653" s="4"/>
      <c r="H653" s="4"/>
      <c r="I653" s="4"/>
      <c r="J653" s="4"/>
      <c r="K653" s="4"/>
      <c r="L653" s="4"/>
      <c r="M653" s="4"/>
    </row>
    <row r="654" spans="2:13" x14ac:dyDescent="0.25">
      <c r="B654" s="5"/>
      <c r="G654" s="4"/>
      <c r="H654" s="4"/>
      <c r="I654" s="4"/>
      <c r="J654" s="4"/>
      <c r="K654" s="4"/>
      <c r="L654" s="4"/>
      <c r="M654" s="4"/>
    </row>
    <row r="655" spans="2:13" x14ac:dyDescent="0.25">
      <c r="B655" s="5"/>
      <c r="G655" s="4"/>
      <c r="H655" s="4"/>
      <c r="I655" s="4"/>
      <c r="J655" s="4"/>
      <c r="K655" s="4"/>
      <c r="L655" s="4"/>
      <c r="M655" s="4"/>
    </row>
    <row r="656" spans="2:13" x14ac:dyDescent="0.25">
      <c r="B656" s="5"/>
      <c r="G656" s="4"/>
      <c r="H656" s="4"/>
      <c r="I656" s="4"/>
      <c r="J656" s="4"/>
      <c r="K656" s="4"/>
      <c r="L656" s="4"/>
      <c r="M656" s="4"/>
    </row>
    <row r="657" spans="2:13" x14ac:dyDescent="0.25">
      <c r="B657" s="5"/>
      <c r="G657" s="4"/>
      <c r="H657" s="4"/>
      <c r="I657" s="4"/>
      <c r="J657" s="4"/>
      <c r="K657" s="4"/>
      <c r="L657" s="4"/>
      <c r="M657" s="4"/>
    </row>
    <row r="658" spans="2:13" x14ac:dyDescent="0.25">
      <c r="B658" s="5"/>
      <c r="G658" s="4"/>
      <c r="H658" s="4"/>
      <c r="I658" s="4"/>
      <c r="J658" s="4"/>
      <c r="K658" s="4"/>
      <c r="L658" s="4"/>
      <c r="M658" s="4"/>
    </row>
    <row r="659" spans="2:13" x14ac:dyDescent="0.25">
      <c r="B659" s="5"/>
      <c r="I659" s="4"/>
      <c r="J659" s="4"/>
      <c r="K659" s="4"/>
    </row>
    <row r="660" spans="2:13" x14ac:dyDescent="0.25">
      <c r="B660" s="5"/>
      <c r="G660" s="4"/>
      <c r="H660" s="4"/>
      <c r="I660" s="4"/>
      <c r="J660" s="4"/>
      <c r="K660" s="4"/>
    </row>
    <row r="661" spans="2:13" x14ac:dyDescent="0.25">
      <c r="B661" s="5"/>
      <c r="I661" s="4"/>
      <c r="J661" s="4"/>
      <c r="K661" s="4"/>
    </row>
    <row r="662" spans="2:13" x14ac:dyDescent="0.25">
      <c r="B662" s="5"/>
      <c r="G662" s="4"/>
      <c r="H662" s="4"/>
      <c r="I662" s="4"/>
      <c r="J662" s="4"/>
      <c r="K662" s="4"/>
    </row>
    <row r="663" spans="2:13" x14ac:dyDescent="0.25">
      <c r="B663" s="5"/>
      <c r="I663" s="4"/>
      <c r="J663" s="4"/>
      <c r="K663" s="4"/>
    </row>
    <row r="664" spans="2:13" x14ac:dyDescent="0.25">
      <c r="B664" s="5"/>
      <c r="G664" s="4"/>
      <c r="H664" s="4"/>
      <c r="I664" s="4"/>
      <c r="J664" s="4"/>
      <c r="K664" s="4"/>
    </row>
    <row r="665" spans="2:13" x14ac:dyDescent="0.25">
      <c r="B665" s="5"/>
      <c r="I665" s="4"/>
      <c r="J665" s="4"/>
      <c r="K665" s="4"/>
    </row>
    <row r="666" spans="2:13" x14ac:dyDescent="0.25">
      <c r="B666" s="5"/>
      <c r="G666" s="4"/>
      <c r="H666" s="4"/>
      <c r="I666" s="4"/>
      <c r="J666" s="4"/>
      <c r="K666" s="4"/>
    </row>
    <row r="667" spans="2:13" x14ac:dyDescent="0.25">
      <c r="B667" s="5"/>
      <c r="I667" s="4"/>
      <c r="J667" s="4"/>
      <c r="K667" s="4"/>
    </row>
    <row r="668" spans="2:13" x14ac:dyDescent="0.25">
      <c r="B668" s="5"/>
      <c r="G668" s="4"/>
      <c r="H668" s="4"/>
      <c r="I668" s="4"/>
      <c r="J668" s="4"/>
      <c r="K668" s="4"/>
      <c r="L668" s="4"/>
      <c r="M668" s="4"/>
    </row>
    <row r="669" spans="2:13" x14ac:dyDescent="0.25">
      <c r="B669" s="5"/>
      <c r="G669" s="4"/>
      <c r="H669" s="4"/>
      <c r="I669" s="4"/>
      <c r="J669" s="4"/>
      <c r="K669" s="4"/>
      <c r="L669" s="4"/>
      <c r="M669" s="4"/>
    </row>
    <row r="670" spans="2:13" x14ac:dyDescent="0.25">
      <c r="B670" s="5"/>
      <c r="G670" s="4"/>
      <c r="H670" s="4"/>
      <c r="I670" s="4"/>
      <c r="J670" s="4"/>
      <c r="K670" s="4"/>
      <c r="L670" s="4"/>
      <c r="M670" s="4"/>
    </row>
    <row r="671" spans="2:13" x14ac:dyDescent="0.25">
      <c r="B671" s="5"/>
      <c r="G671" s="4"/>
      <c r="H671" s="4"/>
      <c r="I671" s="4"/>
      <c r="J671" s="4"/>
      <c r="K671" s="4"/>
      <c r="L671" s="4"/>
      <c r="M671" s="4"/>
    </row>
    <row r="672" spans="2:13" x14ac:dyDescent="0.25">
      <c r="B672" s="5"/>
      <c r="G672" s="4"/>
      <c r="H672" s="4"/>
      <c r="I672" s="4"/>
      <c r="J672" s="4"/>
      <c r="K672" s="4"/>
      <c r="L672" s="4"/>
      <c r="M672" s="4"/>
    </row>
    <row r="673" spans="2:13" x14ac:dyDescent="0.25">
      <c r="B673" s="5"/>
      <c r="G673" s="4"/>
      <c r="H673" s="4"/>
      <c r="I673" s="4"/>
      <c r="J673" s="4"/>
      <c r="K673" s="4"/>
      <c r="L673" s="4"/>
      <c r="M673" s="4"/>
    </row>
    <row r="674" spans="2:13" x14ac:dyDescent="0.25">
      <c r="B674" s="5"/>
      <c r="G674" s="4"/>
      <c r="H674" s="4"/>
      <c r="I674" s="4"/>
      <c r="J674" s="4"/>
      <c r="K674" s="4"/>
      <c r="L674" s="4"/>
      <c r="M674" s="4"/>
    </row>
    <row r="675" spans="2:13" x14ac:dyDescent="0.25">
      <c r="B675" s="5"/>
      <c r="G675" s="4"/>
      <c r="H675" s="4"/>
      <c r="I675" s="4"/>
      <c r="J675" s="4"/>
      <c r="K675" s="4"/>
      <c r="L675" s="4"/>
      <c r="M675" s="4"/>
    </row>
    <row r="676" spans="2:13" x14ac:dyDescent="0.25">
      <c r="B676" s="5"/>
      <c r="G676" s="4"/>
      <c r="H676" s="4"/>
      <c r="I676" s="4"/>
      <c r="J676" s="4"/>
      <c r="K676" s="4"/>
      <c r="L676" s="4"/>
      <c r="M676" s="4"/>
    </row>
    <row r="677" spans="2:13" x14ac:dyDescent="0.25">
      <c r="B677" s="5"/>
      <c r="I677" s="4"/>
      <c r="J677" s="4"/>
      <c r="K677" s="4"/>
    </row>
    <row r="678" spans="2:13" x14ac:dyDescent="0.25">
      <c r="B678" s="5"/>
      <c r="G678" s="4"/>
      <c r="H678" s="4"/>
      <c r="I678" s="4"/>
      <c r="J678" s="4"/>
      <c r="K678" s="4"/>
    </row>
    <row r="679" spans="2:13" x14ac:dyDescent="0.25">
      <c r="B679" s="5"/>
      <c r="I679" s="4"/>
      <c r="J679" s="4"/>
      <c r="K679" s="4"/>
    </row>
    <row r="680" spans="2:13" x14ac:dyDescent="0.25">
      <c r="B680" s="5"/>
      <c r="G680" s="4"/>
      <c r="H680" s="4"/>
      <c r="I680" s="4"/>
      <c r="J680" s="4"/>
      <c r="K680" s="4"/>
    </row>
    <row r="681" spans="2:13" x14ac:dyDescent="0.25">
      <c r="B681" s="5"/>
      <c r="I681" s="4"/>
      <c r="J681" s="4"/>
      <c r="K681" s="4"/>
    </row>
    <row r="682" spans="2:13" x14ac:dyDescent="0.25">
      <c r="B682" s="5"/>
      <c r="G682" s="4"/>
      <c r="H682" s="4"/>
      <c r="I682" s="4"/>
      <c r="J682" s="4"/>
      <c r="K682" s="4"/>
    </row>
    <row r="683" spans="2:13" x14ac:dyDescent="0.25">
      <c r="B683" s="5"/>
      <c r="I683" s="4"/>
      <c r="J683" s="4"/>
      <c r="K683" s="4"/>
    </row>
    <row r="684" spans="2:13" x14ac:dyDescent="0.25">
      <c r="B684" s="5"/>
      <c r="G684" s="4"/>
      <c r="H684" s="4"/>
      <c r="I684" s="4"/>
      <c r="J684" s="4"/>
      <c r="K684" s="4"/>
    </row>
    <row r="685" spans="2:13" x14ac:dyDescent="0.25">
      <c r="B685" s="5"/>
      <c r="I685" s="4"/>
      <c r="J685" s="4"/>
      <c r="K685" s="4"/>
    </row>
    <row r="686" spans="2:13" x14ac:dyDescent="0.25">
      <c r="B686" s="5"/>
      <c r="G686" s="4"/>
      <c r="H686" s="4"/>
      <c r="I686" s="4"/>
      <c r="J686" s="4"/>
      <c r="K686" s="4"/>
      <c r="L686" s="4"/>
      <c r="M686" s="4"/>
    </row>
    <row r="687" spans="2:13" x14ac:dyDescent="0.25">
      <c r="B687" s="5"/>
      <c r="G687" s="4"/>
      <c r="H687" s="4"/>
      <c r="I687" s="4"/>
      <c r="J687" s="4"/>
      <c r="K687" s="4"/>
      <c r="L687" s="4"/>
      <c r="M687" s="4"/>
    </row>
    <row r="688" spans="2:13" x14ac:dyDescent="0.25">
      <c r="B688" s="5"/>
      <c r="G688" s="4"/>
      <c r="H688" s="4"/>
      <c r="I688" s="4"/>
      <c r="J688" s="4"/>
      <c r="K688" s="4"/>
      <c r="L688" s="4"/>
      <c r="M688" s="4"/>
    </row>
    <row r="689" spans="2:13" x14ac:dyDescent="0.25">
      <c r="B689" s="5"/>
      <c r="G689" s="4"/>
      <c r="H689" s="4"/>
      <c r="I689" s="4"/>
      <c r="J689" s="4"/>
      <c r="K689" s="4"/>
      <c r="L689" s="4"/>
      <c r="M689" s="4"/>
    </row>
    <row r="690" spans="2:13" x14ac:dyDescent="0.25">
      <c r="B690" s="5"/>
      <c r="G690" s="4"/>
      <c r="H690" s="4"/>
      <c r="I690" s="4"/>
      <c r="J690" s="4"/>
      <c r="K690" s="4"/>
      <c r="L690" s="4"/>
      <c r="M690" s="4"/>
    </row>
    <row r="691" spans="2:13" x14ac:dyDescent="0.25">
      <c r="B691" s="5"/>
      <c r="G691" s="4"/>
      <c r="H691" s="4"/>
      <c r="I691" s="4"/>
      <c r="J691" s="4"/>
      <c r="K691" s="4"/>
      <c r="L691" s="4"/>
      <c r="M691" s="4"/>
    </row>
    <row r="692" spans="2:13" x14ac:dyDescent="0.25">
      <c r="B692" s="5"/>
      <c r="G692" s="4"/>
      <c r="H692" s="4"/>
      <c r="I692" s="4"/>
      <c r="J692" s="4"/>
      <c r="K692" s="4"/>
      <c r="L692" s="4"/>
      <c r="M692" s="4"/>
    </row>
    <row r="693" spans="2:13" x14ac:dyDescent="0.25">
      <c r="B693" s="5"/>
      <c r="G693" s="4"/>
      <c r="H693" s="4"/>
      <c r="I693" s="4"/>
      <c r="J693" s="4"/>
      <c r="K693" s="4"/>
      <c r="L693" s="4"/>
      <c r="M693" s="4"/>
    </row>
    <row r="694" spans="2:13" x14ac:dyDescent="0.25">
      <c r="B694" s="5"/>
      <c r="G694" s="4"/>
      <c r="H694" s="4"/>
      <c r="I694" s="4"/>
      <c r="J694" s="4"/>
      <c r="K694" s="4"/>
      <c r="L694" s="4"/>
      <c r="M694" s="4"/>
    </row>
    <row r="695" spans="2:13" x14ac:dyDescent="0.25">
      <c r="B695" s="5"/>
      <c r="I695" s="4"/>
      <c r="J695" s="4"/>
      <c r="K695" s="4"/>
    </row>
    <row r="696" spans="2:13" x14ac:dyDescent="0.25">
      <c r="B696" s="5"/>
      <c r="G696" s="4"/>
      <c r="H696" s="4"/>
      <c r="I696" s="4"/>
      <c r="J696" s="4"/>
      <c r="K696" s="4"/>
    </row>
    <row r="697" spans="2:13" x14ac:dyDescent="0.25">
      <c r="B697" s="5"/>
      <c r="I697" s="4"/>
      <c r="J697" s="4"/>
      <c r="K697" s="4"/>
    </row>
    <row r="698" spans="2:13" x14ac:dyDescent="0.25">
      <c r="B698" s="5"/>
      <c r="G698" s="4"/>
      <c r="H698" s="4"/>
      <c r="I698" s="4"/>
      <c r="J698" s="4"/>
      <c r="K698" s="4"/>
    </row>
    <row r="699" spans="2:13" x14ac:dyDescent="0.25">
      <c r="B699" s="5"/>
      <c r="I699" s="4"/>
      <c r="J699" s="4"/>
      <c r="K699" s="4"/>
    </row>
    <row r="700" spans="2:13" x14ac:dyDescent="0.25">
      <c r="B700" s="5"/>
      <c r="G700" s="4"/>
      <c r="H700" s="4"/>
      <c r="I700" s="4"/>
      <c r="J700" s="4"/>
      <c r="K700" s="4"/>
    </row>
    <row r="701" spans="2:13" x14ac:dyDescent="0.25">
      <c r="B701" s="5"/>
      <c r="I701" s="4"/>
      <c r="J701" s="4"/>
      <c r="K701" s="4"/>
    </row>
    <row r="702" spans="2:13" x14ac:dyDescent="0.25">
      <c r="B702" s="5"/>
      <c r="G702" s="4"/>
      <c r="H702" s="4"/>
      <c r="I702" s="4"/>
      <c r="J702" s="4"/>
      <c r="K702" s="4"/>
    </row>
    <row r="703" spans="2:13" x14ac:dyDescent="0.25">
      <c r="B703" s="5"/>
      <c r="I703" s="4"/>
      <c r="J703" s="4"/>
      <c r="K703" s="4"/>
    </row>
    <row r="704" spans="2:13" x14ac:dyDescent="0.25">
      <c r="B704" s="5"/>
      <c r="G704" s="4"/>
      <c r="H704" s="4"/>
      <c r="I704" s="4"/>
      <c r="J704" s="4"/>
      <c r="K704" s="4"/>
      <c r="L704" s="4"/>
      <c r="M704" s="4"/>
    </row>
    <row r="705" spans="2:13" x14ac:dyDescent="0.25">
      <c r="B705" s="5"/>
      <c r="G705" s="4"/>
      <c r="H705" s="4"/>
      <c r="I705" s="4"/>
      <c r="J705" s="4"/>
      <c r="K705" s="4"/>
      <c r="L705" s="4"/>
      <c r="M705" s="4"/>
    </row>
    <row r="706" spans="2:13" x14ac:dyDescent="0.25">
      <c r="B706" s="5"/>
      <c r="G706" s="4"/>
      <c r="H706" s="4"/>
      <c r="I706" s="4"/>
      <c r="J706" s="4"/>
      <c r="K706" s="4"/>
      <c r="L706" s="4"/>
      <c r="M706" s="4"/>
    </row>
    <row r="707" spans="2:13" x14ac:dyDescent="0.25">
      <c r="B707" s="5"/>
      <c r="G707" s="4"/>
      <c r="H707" s="4"/>
      <c r="I707" s="4"/>
      <c r="J707" s="4"/>
      <c r="K707" s="4"/>
      <c r="L707" s="4"/>
      <c r="M707" s="4"/>
    </row>
    <row r="708" spans="2:13" x14ac:dyDescent="0.25">
      <c r="B708" s="5"/>
      <c r="G708" s="4"/>
      <c r="H708" s="4"/>
      <c r="I708" s="4"/>
      <c r="J708" s="4"/>
      <c r="K708" s="4"/>
      <c r="L708" s="4"/>
      <c r="M708" s="4"/>
    </row>
    <row r="709" spans="2:13" x14ac:dyDescent="0.25">
      <c r="B709" s="5"/>
      <c r="G709" s="4"/>
      <c r="H709" s="4"/>
      <c r="I709" s="4"/>
      <c r="J709" s="4"/>
      <c r="K709" s="4"/>
      <c r="L709" s="4"/>
      <c r="M709" s="4"/>
    </row>
    <row r="710" spans="2:13" x14ac:dyDescent="0.25">
      <c r="B710" s="5"/>
      <c r="G710" s="4"/>
      <c r="H710" s="4"/>
      <c r="I710" s="4"/>
      <c r="J710" s="4"/>
      <c r="K710" s="4"/>
      <c r="L710" s="4"/>
      <c r="M710" s="4"/>
    </row>
    <row r="711" spans="2:13" x14ac:dyDescent="0.25">
      <c r="B711" s="5"/>
      <c r="G711" s="4"/>
      <c r="H711" s="4"/>
      <c r="I711" s="4"/>
      <c r="J711" s="4"/>
      <c r="K711" s="4"/>
      <c r="L711" s="4"/>
      <c r="M711" s="4"/>
    </row>
    <row r="712" spans="2:13" x14ac:dyDescent="0.25">
      <c r="B712" s="5"/>
      <c r="G712" s="4"/>
      <c r="H712" s="4"/>
      <c r="I712" s="4"/>
      <c r="J712" s="4"/>
      <c r="K712" s="4"/>
      <c r="L712" s="4"/>
      <c r="M712" s="4"/>
    </row>
    <row r="713" spans="2:13" x14ac:dyDescent="0.25">
      <c r="B713" s="5"/>
      <c r="I713" s="4"/>
      <c r="J713" s="4"/>
      <c r="K713" s="4"/>
    </row>
    <row r="714" spans="2:13" x14ac:dyDescent="0.25">
      <c r="B714" s="5"/>
      <c r="G714" s="4"/>
      <c r="H714" s="4"/>
      <c r="I714" s="4"/>
      <c r="J714" s="4"/>
      <c r="K714" s="4"/>
    </row>
    <row r="715" spans="2:13" x14ac:dyDescent="0.25">
      <c r="B715" s="5"/>
      <c r="I715" s="4"/>
      <c r="J715" s="4"/>
      <c r="K715" s="4"/>
    </row>
    <row r="716" spans="2:13" x14ac:dyDescent="0.25">
      <c r="B716" s="5"/>
      <c r="G716" s="4"/>
      <c r="H716" s="4"/>
      <c r="I716" s="4"/>
      <c r="J716" s="4"/>
      <c r="K716" s="4"/>
    </row>
    <row r="717" spans="2:13" x14ac:dyDescent="0.25">
      <c r="B717" s="5"/>
      <c r="I717" s="4"/>
      <c r="J717" s="4"/>
      <c r="K717" s="4"/>
    </row>
    <row r="718" spans="2:13" x14ac:dyDescent="0.25">
      <c r="B718" s="5"/>
      <c r="G718" s="4"/>
      <c r="H718" s="4"/>
      <c r="I718" s="4"/>
      <c r="J718" s="4"/>
      <c r="K718" s="4"/>
    </row>
    <row r="719" spans="2:13" x14ac:dyDescent="0.25">
      <c r="B719" s="5"/>
      <c r="I719" s="4"/>
      <c r="J719" s="4"/>
      <c r="K719" s="4"/>
    </row>
    <row r="720" spans="2:13" x14ac:dyDescent="0.25">
      <c r="B720" s="5"/>
      <c r="G720" s="4"/>
      <c r="H720" s="4"/>
      <c r="I720" s="4"/>
      <c r="J720" s="4"/>
      <c r="K720" s="4"/>
    </row>
    <row r="721" spans="2:13" x14ac:dyDescent="0.25">
      <c r="B721" s="5"/>
      <c r="I721" s="4"/>
      <c r="J721" s="4"/>
      <c r="K721" s="4"/>
    </row>
    <row r="722" spans="2:13" x14ac:dyDescent="0.25">
      <c r="B722" s="5"/>
      <c r="G722" s="4"/>
      <c r="H722" s="4"/>
      <c r="I722" s="4"/>
      <c r="J722" s="4"/>
      <c r="K722" s="4"/>
      <c r="L722" s="4"/>
      <c r="M722" s="4"/>
    </row>
    <row r="723" spans="2:13" x14ac:dyDescent="0.25">
      <c r="B723" s="5"/>
      <c r="G723" s="4"/>
      <c r="H723" s="4"/>
      <c r="I723" s="4"/>
      <c r="J723" s="4"/>
      <c r="K723" s="4"/>
      <c r="L723" s="4"/>
      <c r="M723" s="4"/>
    </row>
    <row r="724" spans="2:13" x14ac:dyDescent="0.25">
      <c r="B724" s="5"/>
      <c r="G724" s="4"/>
      <c r="H724" s="4"/>
      <c r="I724" s="4"/>
      <c r="J724" s="4"/>
      <c r="K724" s="4"/>
      <c r="L724" s="4"/>
      <c r="M724" s="4"/>
    </row>
    <row r="725" spans="2:13" x14ac:dyDescent="0.25">
      <c r="B725" s="5"/>
      <c r="G725" s="4"/>
      <c r="H725" s="4"/>
      <c r="I725" s="4"/>
      <c r="J725" s="4"/>
      <c r="K725" s="4"/>
      <c r="L725" s="4"/>
      <c r="M725" s="4"/>
    </row>
    <row r="726" spans="2:13" x14ac:dyDescent="0.25">
      <c r="B726" s="5"/>
      <c r="G726" s="4"/>
      <c r="H726" s="4"/>
      <c r="I726" s="4"/>
      <c r="J726" s="4"/>
      <c r="K726" s="4"/>
      <c r="L726" s="4"/>
      <c r="M726" s="4"/>
    </row>
    <row r="727" spans="2:13" x14ac:dyDescent="0.25">
      <c r="B727" s="5"/>
      <c r="G727" s="4"/>
      <c r="H727" s="4"/>
      <c r="I727" s="4"/>
      <c r="J727" s="4"/>
      <c r="K727" s="4"/>
      <c r="L727" s="4"/>
      <c r="M727" s="4"/>
    </row>
    <row r="728" spans="2:13" x14ac:dyDescent="0.25">
      <c r="B728" s="5"/>
      <c r="G728" s="4"/>
      <c r="H728" s="4"/>
      <c r="I728" s="4"/>
      <c r="J728" s="4"/>
      <c r="K728" s="4"/>
      <c r="L728" s="4"/>
      <c r="M728" s="4"/>
    </row>
    <row r="729" spans="2:13" x14ac:dyDescent="0.25">
      <c r="B729" s="5"/>
      <c r="G729" s="4"/>
      <c r="H729" s="4"/>
      <c r="I729" s="4"/>
      <c r="J729" s="4"/>
      <c r="K729" s="4"/>
      <c r="L729" s="4"/>
      <c r="M729" s="4"/>
    </row>
    <row r="730" spans="2:13" x14ac:dyDescent="0.25">
      <c r="B730" s="5"/>
      <c r="G730" s="4"/>
      <c r="H730" s="4"/>
      <c r="I730" s="4"/>
      <c r="J730" s="4"/>
      <c r="K730" s="4"/>
      <c r="L730" s="4"/>
      <c r="M730" s="4"/>
    </row>
    <row r="731" spans="2:13" x14ac:dyDescent="0.25">
      <c r="B731" s="5"/>
      <c r="I731" s="4"/>
      <c r="J731" s="4"/>
      <c r="K731" s="4"/>
    </row>
    <row r="732" spans="2:13" x14ac:dyDescent="0.25">
      <c r="B732" s="5"/>
      <c r="G732" s="4"/>
      <c r="H732" s="4"/>
      <c r="I732" s="4"/>
      <c r="J732" s="4"/>
      <c r="K732" s="4"/>
    </row>
    <row r="733" spans="2:13" x14ac:dyDescent="0.25">
      <c r="B733" s="5"/>
      <c r="I733" s="4"/>
      <c r="J733" s="4"/>
      <c r="K733" s="4"/>
    </row>
    <row r="734" spans="2:13" x14ac:dyDescent="0.25">
      <c r="B734" s="5"/>
      <c r="G734" s="4"/>
      <c r="H734" s="4"/>
      <c r="I734" s="4"/>
      <c r="J734" s="4"/>
      <c r="K734" s="4"/>
    </row>
    <row r="735" spans="2:13" x14ac:dyDescent="0.25">
      <c r="B735" s="5"/>
      <c r="I735" s="4"/>
      <c r="J735" s="4"/>
      <c r="K735" s="4"/>
    </row>
    <row r="736" spans="2:13" x14ac:dyDescent="0.25">
      <c r="B736" s="5"/>
      <c r="G736" s="4"/>
      <c r="H736" s="4"/>
      <c r="I736" s="4"/>
      <c r="J736" s="4"/>
      <c r="K736" s="4"/>
    </row>
    <row r="737" spans="2:13" x14ac:dyDescent="0.25">
      <c r="B737" s="5"/>
      <c r="I737" s="4"/>
      <c r="J737" s="4"/>
      <c r="K737" s="4"/>
    </row>
    <row r="738" spans="2:13" x14ac:dyDescent="0.25">
      <c r="B738" s="5"/>
      <c r="G738" s="4"/>
      <c r="H738" s="4"/>
      <c r="I738" s="4"/>
      <c r="J738" s="4"/>
      <c r="K738" s="4"/>
    </row>
    <row r="739" spans="2:13" x14ac:dyDescent="0.25">
      <c r="B739" s="5"/>
      <c r="I739" s="4"/>
      <c r="J739" s="4"/>
      <c r="K739" s="4"/>
    </row>
    <row r="740" spans="2:13" x14ac:dyDescent="0.25">
      <c r="B740" s="5"/>
      <c r="G740" s="4"/>
      <c r="H740" s="4"/>
      <c r="I740" s="4"/>
      <c r="J740" s="4"/>
      <c r="K740" s="4"/>
      <c r="L740" s="4"/>
      <c r="M740" s="4"/>
    </row>
    <row r="741" spans="2:13" x14ac:dyDescent="0.25">
      <c r="B741" s="5"/>
      <c r="G741" s="4"/>
      <c r="H741" s="4"/>
      <c r="I741" s="4"/>
      <c r="J741" s="4"/>
      <c r="K741" s="4"/>
      <c r="L741" s="4"/>
      <c r="M741" s="4"/>
    </row>
    <row r="742" spans="2:13" x14ac:dyDescent="0.25">
      <c r="B742" s="5"/>
      <c r="G742" s="4"/>
      <c r="H742" s="4"/>
      <c r="I742" s="4"/>
      <c r="J742" s="4"/>
      <c r="K742" s="4"/>
      <c r="L742" s="4"/>
      <c r="M742" s="4"/>
    </row>
    <row r="743" spans="2:13" x14ac:dyDescent="0.25">
      <c r="B743" s="5"/>
      <c r="G743" s="4"/>
      <c r="H743" s="4"/>
      <c r="I743" s="4"/>
      <c r="J743" s="4"/>
      <c r="K743" s="4"/>
      <c r="L743" s="4"/>
      <c r="M743" s="4"/>
    </row>
    <row r="744" spans="2:13" x14ac:dyDescent="0.25">
      <c r="B744" s="5"/>
      <c r="G744" s="4"/>
      <c r="H744" s="4"/>
      <c r="I744" s="4"/>
      <c r="J744" s="4"/>
      <c r="K744" s="4"/>
      <c r="L744" s="4"/>
      <c r="M744" s="4"/>
    </row>
    <row r="745" spans="2:13" x14ac:dyDescent="0.25">
      <c r="B745" s="5"/>
      <c r="G745" s="4"/>
      <c r="H745" s="4"/>
      <c r="I745" s="4"/>
      <c r="J745" s="4"/>
      <c r="K745" s="4"/>
      <c r="L745" s="4"/>
      <c r="M745" s="4"/>
    </row>
    <row r="746" spans="2:13" x14ac:dyDescent="0.25">
      <c r="B746" s="5"/>
      <c r="G746" s="4"/>
      <c r="H746" s="4"/>
      <c r="I746" s="4"/>
      <c r="J746" s="4"/>
      <c r="K746" s="4"/>
      <c r="L746" s="4"/>
      <c r="M746" s="4"/>
    </row>
    <row r="747" spans="2:13" x14ac:dyDescent="0.25">
      <c r="B747" s="5"/>
      <c r="G747" s="4"/>
      <c r="H747" s="4"/>
      <c r="I747" s="4"/>
      <c r="J747" s="4"/>
      <c r="K747" s="4"/>
      <c r="L747" s="4"/>
      <c r="M747" s="4"/>
    </row>
    <row r="748" spans="2:13" x14ac:dyDescent="0.25">
      <c r="B748" s="5"/>
      <c r="G748" s="4"/>
      <c r="H748" s="4"/>
      <c r="I748" s="4"/>
      <c r="J748" s="4"/>
      <c r="K748" s="4"/>
      <c r="L748" s="4"/>
      <c r="M748" s="4"/>
    </row>
    <row r="749" spans="2:13" x14ac:dyDescent="0.25">
      <c r="B749" s="5"/>
      <c r="I749" s="4"/>
      <c r="J749" s="4"/>
      <c r="K749" s="4"/>
      <c r="L749" s="4"/>
      <c r="M749" s="4"/>
    </row>
    <row r="750" spans="2:13" x14ac:dyDescent="0.25">
      <c r="B750" s="5"/>
      <c r="G750" s="4"/>
      <c r="H750" s="4"/>
      <c r="I750" s="4"/>
      <c r="J750" s="4"/>
      <c r="K750" s="4"/>
      <c r="L750" s="4"/>
      <c r="M750" s="4"/>
    </row>
    <row r="751" spans="2:13" x14ac:dyDescent="0.25">
      <c r="B751" s="5"/>
      <c r="I751" s="4"/>
      <c r="J751" s="4"/>
      <c r="K751" s="4"/>
      <c r="L751" s="4"/>
      <c r="M751" s="4"/>
    </row>
    <row r="752" spans="2:13" x14ac:dyDescent="0.25">
      <c r="B752" s="5"/>
      <c r="G752" s="4"/>
      <c r="H752" s="4"/>
      <c r="I752" s="4"/>
      <c r="J752" s="4"/>
      <c r="K752" s="4"/>
      <c r="L752" s="4"/>
      <c r="M752" s="4"/>
    </row>
    <row r="753" spans="2:13" x14ac:dyDescent="0.25">
      <c r="B753" s="5"/>
      <c r="I753" s="4"/>
      <c r="J753" s="4"/>
      <c r="K753" s="4"/>
      <c r="L753" s="4"/>
      <c r="M753" s="4"/>
    </row>
    <row r="754" spans="2:13" x14ac:dyDescent="0.25">
      <c r="B754" s="5"/>
      <c r="G754" s="4"/>
      <c r="H754" s="4"/>
      <c r="I754" s="4"/>
      <c r="J754" s="4"/>
      <c r="K754" s="4"/>
      <c r="L754" s="4"/>
      <c r="M754" s="4"/>
    </row>
    <row r="755" spans="2:13" x14ac:dyDescent="0.25">
      <c r="B755" s="5"/>
      <c r="I755" s="4"/>
      <c r="J755" s="4"/>
      <c r="K755" s="4"/>
      <c r="L755" s="4"/>
      <c r="M755" s="4"/>
    </row>
    <row r="756" spans="2:13" x14ac:dyDescent="0.25">
      <c r="B756" s="5"/>
      <c r="G756" s="4"/>
      <c r="H756" s="4"/>
      <c r="I756" s="4"/>
      <c r="J756" s="4"/>
      <c r="K756" s="4"/>
      <c r="L756" s="4"/>
      <c r="M756" s="4"/>
    </row>
    <row r="757" spans="2:13" x14ac:dyDescent="0.25">
      <c r="B757" s="5"/>
      <c r="I757" s="4"/>
      <c r="J757" s="4"/>
      <c r="K757" s="4"/>
      <c r="L757" s="4"/>
      <c r="M757" s="4"/>
    </row>
    <row r="758" spans="2:13" x14ac:dyDescent="0.25">
      <c r="B758" s="5"/>
      <c r="G758" s="4"/>
      <c r="H758" s="4"/>
      <c r="I758" s="4"/>
      <c r="J758" s="4"/>
      <c r="K758" s="4"/>
      <c r="L758" s="4"/>
      <c r="M758" s="4"/>
    </row>
    <row r="759" spans="2:13" x14ac:dyDescent="0.25">
      <c r="B759" s="5"/>
      <c r="G759" s="4"/>
      <c r="H759" s="4"/>
      <c r="I759" s="4"/>
      <c r="J759" s="4"/>
      <c r="K759" s="4"/>
      <c r="L759" s="4"/>
      <c r="M759" s="4"/>
    </row>
    <row r="760" spans="2:13" x14ac:dyDescent="0.25">
      <c r="B760" s="5"/>
      <c r="G760" s="4"/>
      <c r="H760" s="4"/>
      <c r="I760" s="4"/>
      <c r="J760" s="4"/>
      <c r="K760" s="4"/>
      <c r="L760" s="4"/>
      <c r="M760" s="4"/>
    </row>
    <row r="761" spans="2:13" x14ac:dyDescent="0.25">
      <c r="B761" s="5"/>
      <c r="G761" s="4"/>
      <c r="H761" s="4"/>
      <c r="I761" s="4"/>
      <c r="J761" s="4"/>
      <c r="K761" s="4"/>
      <c r="L761" s="4"/>
      <c r="M761" s="4"/>
    </row>
    <row r="762" spans="2:13" x14ac:dyDescent="0.25">
      <c r="B762" s="5"/>
      <c r="G762" s="4"/>
      <c r="H762" s="4"/>
      <c r="I762" s="4"/>
      <c r="J762" s="4"/>
      <c r="K762" s="4"/>
      <c r="L762" s="4"/>
      <c r="M762" s="4"/>
    </row>
    <row r="763" spans="2:13" x14ac:dyDescent="0.25">
      <c r="B763" s="5"/>
      <c r="G763" s="4"/>
      <c r="H763" s="4"/>
      <c r="I763" s="4"/>
      <c r="J763" s="4"/>
      <c r="K763" s="4"/>
      <c r="L763" s="4"/>
      <c r="M763" s="4"/>
    </row>
    <row r="764" spans="2:13" x14ac:dyDescent="0.25">
      <c r="B764" s="5"/>
      <c r="G764" s="4"/>
      <c r="H764" s="4"/>
      <c r="I764" s="4"/>
      <c r="J764" s="4"/>
      <c r="K764" s="4"/>
      <c r="L764" s="4"/>
      <c r="M764" s="4"/>
    </row>
    <row r="765" spans="2:13" x14ac:dyDescent="0.25">
      <c r="B765" s="5"/>
      <c r="G765" s="4"/>
      <c r="H765" s="4"/>
      <c r="I765" s="4"/>
      <c r="J765" s="4"/>
      <c r="K765" s="4"/>
      <c r="L765" s="4"/>
      <c r="M765" s="4"/>
    </row>
    <row r="766" spans="2:13" x14ac:dyDescent="0.25">
      <c r="B766" s="5"/>
      <c r="G766" s="4"/>
      <c r="H766" s="4"/>
      <c r="I766" s="4"/>
      <c r="J766" s="4"/>
      <c r="K766" s="4"/>
      <c r="L766" s="4"/>
      <c r="M766" s="4"/>
    </row>
    <row r="767" spans="2:13" x14ac:dyDescent="0.25">
      <c r="B767" s="5"/>
      <c r="I767" s="4"/>
      <c r="J767" s="4"/>
      <c r="K767" s="4"/>
    </row>
    <row r="768" spans="2:13" x14ac:dyDescent="0.25">
      <c r="B768" s="5"/>
      <c r="G768" s="4"/>
      <c r="H768" s="4"/>
      <c r="I768" s="4"/>
      <c r="J768" s="4"/>
      <c r="K768" s="4"/>
    </row>
    <row r="769" spans="2:13" x14ac:dyDescent="0.25">
      <c r="B769" s="5"/>
      <c r="I769" s="4"/>
      <c r="J769" s="4"/>
      <c r="K769" s="4"/>
    </row>
    <row r="770" spans="2:13" x14ac:dyDescent="0.25">
      <c r="B770" s="5"/>
      <c r="G770" s="4"/>
      <c r="H770" s="4"/>
      <c r="I770" s="4"/>
      <c r="J770" s="4"/>
      <c r="K770" s="4"/>
    </row>
    <row r="771" spans="2:13" x14ac:dyDescent="0.25">
      <c r="B771" s="5"/>
      <c r="I771" s="4"/>
      <c r="J771" s="4"/>
      <c r="K771" s="4"/>
    </row>
    <row r="772" spans="2:13" x14ac:dyDescent="0.25">
      <c r="B772" s="5"/>
      <c r="G772" s="4"/>
      <c r="H772" s="4"/>
      <c r="I772" s="4"/>
      <c r="J772" s="4"/>
      <c r="K772" s="4"/>
    </row>
    <row r="773" spans="2:13" x14ac:dyDescent="0.25">
      <c r="B773" s="5"/>
      <c r="I773" s="4"/>
      <c r="J773" s="4"/>
      <c r="K773" s="4"/>
    </row>
    <row r="774" spans="2:13" x14ac:dyDescent="0.25">
      <c r="B774" s="5"/>
      <c r="G774" s="4"/>
      <c r="H774" s="4"/>
      <c r="I774" s="4"/>
      <c r="J774" s="4"/>
      <c r="K774" s="4"/>
    </row>
    <row r="775" spans="2:13" x14ac:dyDescent="0.25">
      <c r="B775" s="5"/>
      <c r="I775" s="4"/>
      <c r="J775" s="4"/>
      <c r="K775" s="4"/>
    </row>
    <row r="776" spans="2:13" x14ac:dyDescent="0.25">
      <c r="B776" s="5"/>
      <c r="G776" s="4"/>
      <c r="H776" s="4"/>
      <c r="I776" s="4"/>
      <c r="J776" s="4"/>
      <c r="K776" s="4"/>
      <c r="L776" s="4"/>
      <c r="M776" s="4"/>
    </row>
    <row r="777" spans="2:13" x14ac:dyDescent="0.25">
      <c r="B777" s="5"/>
      <c r="G777" s="4"/>
      <c r="H777" s="4"/>
      <c r="I777" s="4"/>
      <c r="J777" s="4"/>
      <c r="K777" s="4"/>
      <c r="L777" s="4"/>
      <c r="M777" s="4"/>
    </row>
    <row r="778" spans="2:13" x14ac:dyDescent="0.25">
      <c r="B778" s="5"/>
      <c r="G778" s="4"/>
      <c r="H778" s="4"/>
      <c r="I778" s="4"/>
      <c r="J778" s="4"/>
      <c r="K778" s="4"/>
      <c r="L778" s="4"/>
      <c r="M778" s="4"/>
    </row>
    <row r="779" spans="2:13" x14ac:dyDescent="0.25">
      <c r="B779" s="5"/>
      <c r="G779" s="4"/>
      <c r="H779" s="4"/>
      <c r="I779" s="4"/>
      <c r="J779" s="4"/>
      <c r="K779" s="4"/>
      <c r="L779" s="4"/>
      <c r="M779" s="4"/>
    </row>
    <row r="780" spans="2:13" x14ac:dyDescent="0.25">
      <c r="B780" s="5"/>
      <c r="G780" s="4"/>
      <c r="H780" s="4"/>
      <c r="I780" s="4"/>
      <c r="J780" s="4"/>
      <c r="K780" s="4"/>
      <c r="L780" s="4"/>
      <c r="M780" s="4"/>
    </row>
    <row r="781" spans="2:13" x14ac:dyDescent="0.25">
      <c r="B781" s="5"/>
      <c r="G781" s="4"/>
      <c r="H781" s="4"/>
      <c r="I781" s="4"/>
      <c r="J781" s="4"/>
      <c r="K781" s="4"/>
      <c r="L781" s="4"/>
      <c r="M781" s="4"/>
    </row>
    <row r="782" spans="2:13" x14ac:dyDescent="0.25">
      <c r="B782" s="5"/>
      <c r="G782" s="4"/>
      <c r="H782" s="4"/>
      <c r="I782" s="4"/>
      <c r="J782" s="4"/>
      <c r="K782" s="4"/>
      <c r="L782" s="4"/>
      <c r="M782" s="4"/>
    </row>
    <row r="783" spans="2:13" x14ac:dyDescent="0.25">
      <c r="B783" s="5"/>
      <c r="G783" s="4"/>
      <c r="H783" s="4"/>
      <c r="I783" s="4"/>
      <c r="J783" s="4"/>
      <c r="K783" s="4"/>
      <c r="L783" s="4"/>
      <c r="M783" s="4"/>
    </row>
    <row r="784" spans="2:13" x14ac:dyDescent="0.25">
      <c r="B784" s="5"/>
      <c r="G784" s="4"/>
      <c r="H784" s="4"/>
      <c r="I784" s="4"/>
      <c r="J784" s="4"/>
      <c r="K784" s="4"/>
      <c r="L784" s="4"/>
      <c r="M784" s="4"/>
    </row>
    <row r="785" spans="2:13" x14ac:dyDescent="0.25">
      <c r="B785" s="5"/>
      <c r="I785" s="4"/>
      <c r="J785" s="4"/>
      <c r="K785" s="4"/>
    </row>
    <row r="786" spans="2:13" x14ac:dyDescent="0.25">
      <c r="B786" s="5"/>
      <c r="G786" s="4"/>
      <c r="H786" s="4"/>
      <c r="I786" s="4"/>
      <c r="J786" s="4"/>
      <c r="K786" s="4"/>
    </row>
    <row r="787" spans="2:13" x14ac:dyDescent="0.25">
      <c r="B787" s="5"/>
      <c r="I787" s="4"/>
      <c r="J787" s="4"/>
      <c r="K787" s="4"/>
    </row>
    <row r="788" spans="2:13" x14ac:dyDescent="0.25">
      <c r="B788" s="5"/>
      <c r="G788" s="4"/>
      <c r="H788" s="4"/>
      <c r="I788" s="4"/>
      <c r="J788" s="4"/>
      <c r="K788" s="4"/>
    </row>
    <row r="789" spans="2:13" x14ac:dyDescent="0.25">
      <c r="B789" s="5"/>
      <c r="I789" s="4"/>
      <c r="J789" s="4"/>
      <c r="K789" s="4"/>
    </row>
    <row r="790" spans="2:13" x14ac:dyDescent="0.25">
      <c r="B790" s="5"/>
      <c r="G790" s="4"/>
      <c r="H790" s="4"/>
      <c r="I790" s="4"/>
      <c r="J790" s="4"/>
      <c r="K790" s="4"/>
    </row>
    <row r="791" spans="2:13" x14ac:dyDescent="0.25">
      <c r="B791" s="5"/>
      <c r="I791" s="4"/>
      <c r="J791" s="4"/>
      <c r="K791" s="4"/>
    </row>
    <row r="792" spans="2:13" x14ac:dyDescent="0.25">
      <c r="B792" s="5"/>
      <c r="G792" s="4"/>
      <c r="H792" s="4"/>
      <c r="I792" s="4"/>
      <c r="J792" s="4"/>
      <c r="K792" s="4"/>
    </row>
    <row r="793" spans="2:13" x14ac:dyDescent="0.25">
      <c r="B793" s="5"/>
      <c r="I793" s="4"/>
      <c r="J793" s="4"/>
      <c r="K793" s="4"/>
    </row>
    <row r="794" spans="2:13" x14ac:dyDescent="0.25">
      <c r="B794" s="5"/>
      <c r="G794" s="4"/>
      <c r="H794" s="4"/>
      <c r="I794" s="4"/>
      <c r="J794" s="4"/>
      <c r="K794" s="4"/>
      <c r="L794" s="4"/>
      <c r="M794" s="4"/>
    </row>
    <row r="795" spans="2:13" x14ac:dyDescent="0.25">
      <c r="B795" s="5"/>
      <c r="G795" s="4"/>
      <c r="H795" s="4"/>
      <c r="I795" s="4"/>
      <c r="J795" s="4"/>
      <c r="K795" s="4"/>
      <c r="L795" s="4"/>
      <c r="M795" s="4"/>
    </row>
    <row r="796" spans="2:13" x14ac:dyDescent="0.25">
      <c r="B796" s="5"/>
      <c r="G796" s="4"/>
      <c r="H796" s="4"/>
      <c r="I796" s="4"/>
      <c r="J796" s="4"/>
      <c r="K796" s="4"/>
      <c r="L796" s="4"/>
      <c r="M796" s="4"/>
    </row>
    <row r="797" spans="2:13" x14ac:dyDescent="0.25">
      <c r="B797" s="5"/>
      <c r="G797" s="4"/>
      <c r="H797" s="4"/>
      <c r="I797" s="4"/>
      <c r="J797" s="4"/>
      <c r="K797" s="4"/>
      <c r="L797" s="4"/>
      <c r="M797" s="4"/>
    </row>
    <row r="798" spans="2:13" x14ac:dyDescent="0.25">
      <c r="B798" s="5"/>
      <c r="G798" s="4"/>
      <c r="H798" s="4"/>
      <c r="I798" s="4"/>
      <c r="J798" s="4"/>
      <c r="K798" s="4"/>
      <c r="L798" s="4"/>
      <c r="M798" s="4"/>
    </row>
    <row r="799" spans="2:13" x14ac:dyDescent="0.25">
      <c r="B799" s="5"/>
      <c r="G799" s="4"/>
      <c r="H799" s="4"/>
      <c r="I799" s="4"/>
      <c r="J799" s="4"/>
      <c r="K799" s="4"/>
      <c r="L799" s="4"/>
      <c r="M799" s="4"/>
    </row>
    <row r="800" spans="2:13" x14ac:dyDescent="0.25">
      <c r="B800" s="5"/>
      <c r="G800" s="4"/>
      <c r="H800" s="4"/>
      <c r="I800" s="4"/>
      <c r="J800" s="4"/>
      <c r="K800" s="4"/>
      <c r="L800" s="4"/>
      <c r="M800" s="4"/>
    </row>
    <row r="801" spans="2:13" x14ac:dyDescent="0.25">
      <c r="B801" s="5"/>
      <c r="G801" s="4"/>
      <c r="H801" s="4"/>
      <c r="I801" s="4"/>
      <c r="J801" s="4"/>
      <c r="K801" s="4"/>
      <c r="L801" s="4"/>
      <c r="M801" s="4"/>
    </row>
    <row r="802" spans="2:13" x14ac:dyDescent="0.25">
      <c r="B802" s="5"/>
      <c r="G802" s="4"/>
      <c r="H802" s="4"/>
      <c r="I802" s="4"/>
      <c r="J802" s="4"/>
      <c r="K802" s="4"/>
      <c r="L802" s="4"/>
      <c r="M802" s="4"/>
    </row>
    <row r="803" spans="2:13" x14ac:dyDescent="0.25">
      <c r="B803" s="5"/>
      <c r="I803" s="4"/>
      <c r="J803" s="4"/>
      <c r="K803" s="4"/>
    </row>
    <row r="804" spans="2:13" x14ac:dyDescent="0.25">
      <c r="B804" s="5"/>
      <c r="G804" s="4"/>
      <c r="H804" s="4"/>
      <c r="I804" s="4"/>
      <c r="J804" s="4"/>
      <c r="K804" s="4"/>
    </row>
    <row r="805" spans="2:13" x14ac:dyDescent="0.25">
      <c r="B805" s="5"/>
      <c r="I805" s="4"/>
      <c r="J805" s="4"/>
      <c r="K805" s="4"/>
    </row>
    <row r="806" spans="2:13" x14ac:dyDescent="0.25">
      <c r="B806" s="5"/>
      <c r="G806" s="4"/>
      <c r="H806" s="4"/>
      <c r="I806" s="4"/>
      <c r="J806" s="4"/>
      <c r="K806" s="4"/>
    </row>
    <row r="807" spans="2:13" x14ac:dyDescent="0.25">
      <c r="B807" s="5"/>
      <c r="I807" s="4"/>
      <c r="J807" s="4"/>
      <c r="K807" s="4"/>
    </row>
    <row r="808" spans="2:13" x14ac:dyDescent="0.25">
      <c r="B808" s="5"/>
      <c r="G808" s="4"/>
      <c r="H808" s="4"/>
      <c r="I808" s="4"/>
      <c r="J808" s="4"/>
      <c r="K808" s="4"/>
    </row>
    <row r="809" spans="2:13" x14ac:dyDescent="0.25">
      <c r="B809" s="5"/>
      <c r="I809" s="4"/>
      <c r="J809" s="4"/>
      <c r="K809" s="4"/>
    </row>
    <row r="810" spans="2:13" x14ac:dyDescent="0.25">
      <c r="B810" s="5"/>
      <c r="G810" s="4"/>
      <c r="H810" s="4"/>
      <c r="I810" s="4"/>
      <c r="J810" s="4"/>
      <c r="K810" s="4"/>
    </row>
    <row r="811" spans="2:13" x14ac:dyDescent="0.25">
      <c r="B811" s="5"/>
      <c r="I811" s="4"/>
      <c r="J811" s="4"/>
      <c r="K811" s="4"/>
    </row>
    <row r="812" spans="2:13" x14ac:dyDescent="0.25">
      <c r="B812" s="5"/>
      <c r="G812" s="4"/>
      <c r="H812" s="4"/>
      <c r="I812" s="4"/>
      <c r="J812" s="4"/>
      <c r="K812" s="4"/>
      <c r="L812" s="4"/>
      <c r="M812" s="4"/>
    </row>
    <row r="813" spans="2:13" x14ac:dyDescent="0.25">
      <c r="B813" s="5"/>
      <c r="G813" s="4"/>
      <c r="H813" s="4"/>
      <c r="I813" s="4"/>
      <c r="J813" s="4"/>
      <c r="K813" s="4"/>
      <c r="L813" s="4"/>
      <c r="M813" s="4"/>
    </row>
    <row r="814" spans="2:13" x14ac:dyDescent="0.25">
      <c r="B814" s="5"/>
      <c r="G814" s="4"/>
      <c r="H814" s="4"/>
      <c r="I814" s="4"/>
      <c r="J814" s="4"/>
      <c r="K814" s="4"/>
      <c r="L814" s="4"/>
      <c r="M814" s="4"/>
    </row>
    <row r="815" spans="2:13" x14ac:dyDescent="0.25">
      <c r="B815" s="5"/>
      <c r="G815" s="4"/>
      <c r="H815" s="4"/>
      <c r="I815" s="4"/>
      <c r="J815" s="4"/>
      <c r="K815" s="4"/>
      <c r="L815" s="4"/>
      <c r="M815" s="4"/>
    </row>
    <row r="816" spans="2:13" x14ac:dyDescent="0.25">
      <c r="B816" s="5"/>
      <c r="G816" s="4"/>
      <c r="H816" s="4"/>
      <c r="I816" s="4"/>
      <c r="J816" s="4"/>
      <c r="K816" s="4"/>
      <c r="L816" s="4"/>
      <c r="M816" s="4"/>
    </row>
    <row r="817" spans="2:13" x14ac:dyDescent="0.25">
      <c r="B817" s="5"/>
      <c r="G817" s="4"/>
      <c r="H817" s="4"/>
      <c r="I817" s="4"/>
      <c r="J817" s="4"/>
      <c r="K817" s="4"/>
      <c r="L817" s="4"/>
      <c r="M817" s="4"/>
    </row>
    <row r="818" spans="2:13" x14ac:dyDescent="0.25">
      <c r="B818" s="5"/>
      <c r="G818" s="4"/>
      <c r="H818" s="4"/>
      <c r="I818" s="4"/>
      <c r="J818" s="4"/>
      <c r="K818" s="4"/>
      <c r="L818" s="4"/>
      <c r="M818" s="4"/>
    </row>
    <row r="819" spans="2:13" x14ac:dyDescent="0.25">
      <c r="B819" s="5"/>
      <c r="G819" s="4"/>
      <c r="H819" s="4"/>
      <c r="I819" s="4"/>
      <c r="J819" s="4"/>
      <c r="K819" s="4"/>
      <c r="L819" s="4"/>
      <c r="M819" s="4"/>
    </row>
    <row r="820" spans="2:13" x14ac:dyDescent="0.25">
      <c r="B820" s="5"/>
      <c r="G820" s="4"/>
      <c r="H820" s="4"/>
      <c r="I820" s="4"/>
      <c r="J820" s="4"/>
      <c r="K820" s="4"/>
      <c r="L820" s="4"/>
      <c r="M820" s="4"/>
    </row>
    <row r="821" spans="2:13" x14ac:dyDescent="0.25">
      <c r="B821" s="5"/>
      <c r="I821" s="4"/>
      <c r="J821" s="4"/>
      <c r="K821" s="4"/>
    </row>
    <row r="822" spans="2:13" x14ac:dyDescent="0.25">
      <c r="B822" s="5"/>
      <c r="G822" s="4"/>
      <c r="H822" s="4"/>
      <c r="I822" s="4"/>
      <c r="J822" s="4"/>
      <c r="K822" s="4"/>
    </row>
    <row r="823" spans="2:13" x14ac:dyDescent="0.25">
      <c r="B823" s="5"/>
      <c r="I823" s="4"/>
      <c r="J823" s="4"/>
      <c r="K823" s="4"/>
    </row>
    <row r="824" spans="2:13" x14ac:dyDescent="0.25">
      <c r="B824" s="5"/>
      <c r="G824" s="4"/>
      <c r="H824" s="4"/>
      <c r="I824" s="4"/>
      <c r="J824" s="4"/>
      <c r="K824" s="4"/>
    </row>
    <row r="825" spans="2:13" x14ac:dyDescent="0.25">
      <c r="B825" s="5"/>
      <c r="I825" s="4"/>
      <c r="J825" s="4"/>
      <c r="K825" s="4"/>
    </row>
    <row r="826" spans="2:13" x14ac:dyDescent="0.25">
      <c r="B826" s="5"/>
      <c r="G826" s="4"/>
      <c r="H826" s="4"/>
      <c r="I826" s="4"/>
      <c r="J826" s="4"/>
      <c r="K826" s="4"/>
    </row>
    <row r="827" spans="2:13" x14ac:dyDescent="0.25">
      <c r="B827" s="5"/>
      <c r="I827" s="4"/>
      <c r="J827" s="4"/>
      <c r="K827" s="4"/>
    </row>
    <row r="828" spans="2:13" x14ac:dyDescent="0.25">
      <c r="B828" s="5"/>
      <c r="G828" s="4"/>
      <c r="H828" s="4"/>
      <c r="I828" s="4"/>
      <c r="J828" s="4"/>
      <c r="K828" s="4"/>
    </row>
    <row r="829" spans="2:13" x14ac:dyDescent="0.25">
      <c r="B829" s="5"/>
      <c r="I829" s="4"/>
      <c r="J829" s="4"/>
      <c r="K829" s="4"/>
    </row>
    <row r="830" spans="2:13" x14ac:dyDescent="0.25">
      <c r="B830" s="5"/>
      <c r="G830" s="4"/>
      <c r="H830" s="4"/>
      <c r="I830" s="4"/>
      <c r="J830" s="4"/>
      <c r="K830" s="4"/>
      <c r="L830" s="4"/>
      <c r="M830" s="4"/>
    </row>
    <row r="831" spans="2:13" x14ac:dyDescent="0.25">
      <c r="B831" s="5"/>
      <c r="G831" s="4"/>
      <c r="H831" s="4"/>
      <c r="I831" s="4"/>
      <c r="J831" s="4"/>
      <c r="K831" s="4"/>
      <c r="L831" s="4"/>
      <c r="M831" s="4"/>
    </row>
    <row r="832" spans="2:13" x14ac:dyDescent="0.25">
      <c r="B832" s="5"/>
      <c r="G832" s="4"/>
      <c r="H832" s="4"/>
      <c r="I832" s="4"/>
      <c r="J832" s="4"/>
      <c r="K832" s="4"/>
      <c r="L832" s="4"/>
      <c r="M832" s="4"/>
    </row>
    <row r="833" spans="2:13" x14ac:dyDescent="0.25">
      <c r="B833" s="5"/>
      <c r="G833" s="4"/>
      <c r="H833" s="4"/>
      <c r="I833" s="4"/>
      <c r="J833" s="4"/>
      <c r="K833" s="4"/>
      <c r="L833" s="4"/>
      <c r="M833" s="4"/>
    </row>
    <row r="834" spans="2:13" x14ac:dyDescent="0.25">
      <c r="B834" s="5"/>
      <c r="G834" s="4"/>
      <c r="H834" s="4"/>
      <c r="I834" s="4"/>
      <c r="J834" s="4"/>
      <c r="K834" s="4"/>
      <c r="L834" s="4"/>
      <c r="M834" s="4"/>
    </row>
    <row r="835" spans="2:13" x14ac:dyDescent="0.25">
      <c r="B835" s="5"/>
      <c r="G835" s="4"/>
      <c r="H835" s="4"/>
      <c r="I835" s="4"/>
      <c r="J835" s="4"/>
      <c r="K835" s="4"/>
      <c r="L835" s="4"/>
      <c r="M835" s="4"/>
    </row>
    <row r="836" spans="2:13" x14ac:dyDescent="0.25">
      <c r="B836" s="5"/>
      <c r="G836" s="4"/>
      <c r="H836" s="4"/>
      <c r="I836" s="4"/>
      <c r="J836" s="4"/>
      <c r="K836" s="4"/>
      <c r="L836" s="4"/>
      <c r="M836" s="4"/>
    </row>
    <row r="837" spans="2:13" x14ac:dyDescent="0.25">
      <c r="B837" s="5"/>
      <c r="G837" s="4"/>
      <c r="H837" s="4"/>
      <c r="I837" s="4"/>
      <c r="J837" s="4"/>
      <c r="K837" s="4"/>
      <c r="L837" s="4"/>
      <c r="M837" s="4"/>
    </row>
    <row r="838" spans="2:13" x14ac:dyDescent="0.25">
      <c r="B838" s="5"/>
      <c r="G838" s="4"/>
      <c r="H838" s="4"/>
      <c r="I838" s="4"/>
      <c r="J838" s="4"/>
      <c r="K838" s="4"/>
      <c r="L838" s="4"/>
      <c r="M838" s="4"/>
    </row>
    <row r="839" spans="2:13" x14ac:dyDescent="0.25">
      <c r="B839" s="5"/>
      <c r="I839" s="4"/>
      <c r="J839" s="4"/>
      <c r="K839" s="4"/>
    </row>
    <row r="840" spans="2:13" x14ac:dyDescent="0.25">
      <c r="B840" s="5"/>
      <c r="G840" s="4"/>
      <c r="H840" s="4"/>
      <c r="I840" s="4"/>
      <c r="J840" s="4"/>
      <c r="K840" s="4"/>
    </row>
    <row r="841" spans="2:13" x14ac:dyDescent="0.25">
      <c r="B841" s="5"/>
      <c r="I841" s="4"/>
      <c r="J841" s="4"/>
      <c r="K841" s="4"/>
    </row>
    <row r="842" spans="2:13" x14ac:dyDescent="0.25">
      <c r="B842" s="5"/>
      <c r="G842" s="4"/>
      <c r="H842" s="4"/>
      <c r="I842" s="4"/>
      <c r="J842" s="4"/>
      <c r="K842" s="4"/>
    </row>
    <row r="843" spans="2:13" x14ac:dyDescent="0.25">
      <c r="B843" s="5"/>
      <c r="I843" s="4"/>
      <c r="J843" s="4"/>
      <c r="K843" s="4"/>
    </row>
    <row r="844" spans="2:13" x14ac:dyDescent="0.25">
      <c r="B844" s="5"/>
      <c r="G844" s="4"/>
      <c r="H844" s="4"/>
      <c r="I844" s="4"/>
      <c r="J844" s="4"/>
      <c r="K844" s="4"/>
    </row>
    <row r="845" spans="2:13" x14ac:dyDescent="0.25">
      <c r="B845" s="5"/>
      <c r="I845" s="4"/>
      <c r="J845" s="4"/>
      <c r="K845" s="4"/>
    </row>
    <row r="846" spans="2:13" x14ac:dyDescent="0.25">
      <c r="B846" s="5"/>
      <c r="G846" s="4"/>
      <c r="H846" s="4"/>
      <c r="I846" s="4"/>
      <c r="J846" s="4"/>
      <c r="K846" s="4"/>
    </row>
    <row r="847" spans="2:13" x14ac:dyDescent="0.25">
      <c r="B847" s="5"/>
      <c r="I847" s="4"/>
      <c r="J847" s="4"/>
      <c r="K847" s="4"/>
    </row>
    <row r="848" spans="2:13" x14ac:dyDescent="0.25">
      <c r="B848" s="5"/>
      <c r="G848" s="4"/>
      <c r="H848" s="4"/>
      <c r="I848" s="4"/>
      <c r="J848" s="4"/>
      <c r="K848" s="4"/>
      <c r="L848" s="4"/>
      <c r="M848" s="4"/>
    </row>
    <row r="849" spans="2:13" x14ac:dyDescent="0.25">
      <c r="B849" s="5"/>
      <c r="G849" s="4"/>
      <c r="H849" s="4"/>
      <c r="I849" s="4"/>
      <c r="J849" s="4"/>
      <c r="K849" s="4"/>
      <c r="L849" s="4"/>
      <c r="M849" s="4"/>
    </row>
    <row r="850" spans="2:13" x14ac:dyDescent="0.25">
      <c r="B850" s="5"/>
      <c r="G850" s="4"/>
      <c r="H850" s="4"/>
      <c r="I850" s="4"/>
      <c r="J850" s="4"/>
      <c r="K850" s="4"/>
      <c r="L850" s="4"/>
      <c r="M850" s="4"/>
    </row>
    <row r="851" spans="2:13" x14ac:dyDescent="0.25">
      <c r="B851" s="5"/>
      <c r="G851" s="4"/>
      <c r="H851" s="4"/>
      <c r="I851" s="4"/>
      <c r="J851" s="4"/>
      <c r="K851" s="4"/>
      <c r="L851" s="4"/>
      <c r="M851" s="4"/>
    </row>
    <row r="852" spans="2:13" x14ac:dyDescent="0.25">
      <c r="B852" s="5"/>
      <c r="G852" s="4"/>
      <c r="H852" s="4"/>
      <c r="I852" s="4"/>
      <c r="J852" s="4"/>
      <c r="K852" s="4"/>
      <c r="L852" s="4"/>
      <c r="M852" s="4"/>
    </row>
    <row r="853" spans="2:13" x14ac:dyDescent="0.25">
      <c r="B853" s="5"/>
      <c r="G853" s="4"/>
      <c r="H853" s="4"/>
      <c r="I853" s="4"/>
      <c r="J853" s="4"/>
      <c r="K853" s="4"/>
      <c r="L853" s="4"/>
      <c r="M853" s="4"/>
    </row>
    <row r="854" spans="2:13" x14ac:dyDescent="0.25">
      <c r="B854" s="5"/>
      <c r="G854" s="4"/>
      <c r="H854" s="4"/>
      <c r="I854" s="4"/>
      <c r="J854" s="4"/>
      <c r="K854" s="4"/>
      <c r="L854" s="4"/>
      <c r="M854" s="4"/>
    </row>
    <row r="855" spans="2:13" x14ac:dyDescent="0.25">
      <c r="B855" s="5"/>
      <c r="G855" s="4"/>
      <c r="H855" s="4"/>
      <c r="I855" s="4"/>
      <c r="J855" s="4"/>
      <c r="K855" s="4"/>
      <c r="L855" s="4"/>
      <c r="M855" s="4"/>
    </row>
    <row r="856" spans="2:13" x14ac:dyDescent="0.25">
      <c r="B856" s="5"/>
      <c r="G856" s="4"/>
      <c r="H856" s="4"/>
      <c r="I856" s="4"/>
      <c r="J856" s="4"/>
      <c r="K856" s="4"/>
      <c r="L856" s="4"/>
      <c r="M856" s="4"/>
    </row>
    <row r="857" spans="2:13" x14ac:dyDescent="0.25">
      <c r="B857" s="5"/>
      <c r="I857" s="4"/>
      <c r="J857" s="4"/>
      <c r="K857" s="4"/>
    </row>
    <row r="858" spans="2:13" x14ac:dyDescent="0.25">
      <c r="B858" s="5"/>
      <c r="G858" s="4"/>
      <c r="H858" s="4"/>
      <c r="I858" s="4"/>
      <c r="J858" s="4"/>
      <c r="K858" s="4"/>
    </row>
    <row r="859" spans="2:13" x14ac:dyDescent="0.25">
      <c r="B859" s="5"/>
      <c r="I859" s="4"/>
      <c r="J859" s="4"/>
      <c r="K859" s="4"/>
    </row>
    <row r="860" spans="2:13" x14ac:dyDescent="0.25">
      <c r="B860" s="5"/>
      <c r="G860" s="4"/>
      <c r="H860" s="4"/>
      <c r="I860" s="4"/>
      <c r="J860" s="4"/>
      <c r="K860" s="4"/>
    </row>
    <row r="861" spans="2:13" x14ac:dyDescent="0.25">
      <c r="B861" s="5"/>
      <c r="I861" s="4"/>
      <c r="J861" s="4"/>
      <c r="K861" s="4"/>
    </row>
    <row r="862" spans="2:13" x14ac:dyDescent="0.25">
      <c r="B862" s="5"/>
      <c r="G862" s="4"/>
      <c r="H862" s="4"/>
      <c r="I862" s="4"/>
      <c r="J862" s="4"/>
      <c r="K862" s="4"/>
    </row>
    <row r="863" spans="2:13" x14ac:dyDescent="0.25">
      <c r="B863" s="5"/>
      <c r="I863" s="4"/>
      <c r="J863" s="4"/>
      <c r="K863" s="4"/>
    </row>
    <row r="864" spans="2:13" x14ac:dyDescent="0.25">
      <c r="B864" s="5"/>
      <c r="G864" s="4"/>
      <c r="H864" s="4"/>
      <c r="I864" s="4"/>
      <c r="J864" s="4"/>
      <c r="K864" s="4"/>
    </row>
    <row r="865" spans="2:13" x14ac:dyDescent="0.25">
      <c r="B865" s="5"/>
      <c r="I865" s="4"/>
      <c r="J865" s="4"/>
      <c r="K865" s="4"/>
    </row>
    <row r="866" spans="2:13" x14ac:dyDescent="0.25">
      <c r="B866" s="5"/>
      <c r="G866" s="4"/>
      <c r="H866" s="4"/>
      <c r="I866" s="4"/>
      <c r="J866" s="4"/>
      <c r="K866" s="4"/>
      <c r="L866" s="4"/>
      <c r="M866" s="4"/>
    </row>
    <row r="867" spans="2:13" x14ac:dyDescent="0.25">
      <c r="B867" s="5"/>
      <c r="G867" s="4"/>
      <c r="H867" s="4"/>
      <c r="I867" s="4"/>
      <c r="J867" s="4"/>
      <c r="K867" s="4"/>
      <c r="L867" s="4"/>
      <c r="M867" s="4"/>
    </row>
    <row r="868" spans="2:13" x14ac:dyDescent="0.25">
      <c r="B868" s="5"/>
      <c r="G868" s="4"/>
      <c r="H868" s="4"/>
      <c r="I868" s="4"/>
      <c r="J868" s="4"/>
      <c r="K868" s="4"/>
      <c r="L868" s="4"/>
      <c r="M868" s="4"/>
    </row>
    <row r="869" spans="2:13" x14ac:dyDescent="0.25">
      <c r="B869" s="5"/>
      <c r="G869" s="4"/>
      <c r="H869" s="4"/>
      <c r="I869" s="4"/>
      <c r="J869" s="4"/>
      <c r="K869" s="4"/>
      <c r="L869" s="4"/>
      <c r="M869" s="4"/>
    </row>
    <row r="870" spans="2:13" x14ac:dyDescent="0.25">
      <c r="B870" s="5"/>
      <c r="G870" s="4"/>
      <c r="H870" s="4"/>
      <c r="I870" s="4"/>
      <c r="J870" s="4"/>
      <c r="K870" s="4"/>
      <c r="L870" s="4"/>
      <c r="M870" s="4"/>
    </row>
    <row r="871" spans="2:13" x14ac:dyDescent="0.25">
      <c r="B871" s="5"/>
      <c r="G871" s="4"/>
      <c r="H871" s="4"/>
      <c r="I871" s="4"/>
      <c r="J871" s="4"/>
      <c r="K871" s="4"/>
      <c r="L871" s="4"/>
      <c r="M871" s="4"/>
    </row>
    <row r="872" spans="2:13" x14ac:dyDescent="0.25">
      <c r="B872" s="5"/>
      <c r="G872" s="4"/>
      <c r="H872" s="4"/>
      <c r="I872" s="4"/>
      <c r="J872" s="4"/>
      <c r="K872" s="4"/>
      <c r="L872" s="4"/>
      <c r="M872" s="4"/>
    </row>
    <row r="873" spans="2:13" x14ac:dyDescent="0.25">
      <c r="B873" s="5"/>
      <c r="G873" s="4"/>
      <c r="H873" s="4"/>
      <c r="I873" s="4"/>
      <c r="J873" s="4"/>
      <c r="K873" s="4"/>
      <c r="L873" s="4"/>
      <c r="M873" s="4"/>
    </row>
    <row r="874" spans="2:13" x14ac:dyDescent="0.25">
      <c r="B874" s="5"/>
      <c r="G874" s="4"/>
      <c r="H874" s="4"/>
      <c r="I874" s="4"/>
      <c r="J874" s="4"/>
      <c r="K874" s="4"/>
      <c r="L874" s="4"/>
      <c r="M874" s="4"/>
    </row>
    <row r="875" spans="2:13" x14ac:dyDescent="0.25">
      <c r="B875" s="5"/>
      <c r="I875" s="4"/>
      <c r="J875" s="4"/>
      <c r="K875" s="4"/>
      <c r="L875" s="4"/>
      <c r="M875" s="4"/>
    </row>
    <row r="876" spans="2:13" x14ac:dyDescent="0.25">
      <c r="B876" s="5"/>
      <c r="G876" s="4"/>
      <c r="H876" s="4"/>
      <c r="I876" s="4"/>
      <c r="J876" s="4"/>
      <c r="K876" s="4"/>
      <c r="L876" s="4"/>
      <c r="M876" s="4"/>
    </row>
    <row r="877" spans="2:13" x14ac:dyDescent="0.25">
      <c r="B877" s="5"/>
      <c r="I877" s="4"/>
      <c r="J877" s="4"/>
      <c r="K877" s="4"/>
      <c r="L877" s="4"/>
      <c r="M877" s="4"/>
    </row>
    <row r="878" spans="2:13" x14ac:dyDescent="0.25">
      <c r="B878" s="5"/>
      <c r="G878" s="4"/>
      <c r="H878" s="4"/>
      <c r="I878" s="4"/>
      <c r="J878" s="4"/>
      <c r="K878" s="4"/>
      <c r="L878" s="4"/>
      <c r="M878" s="4"/>
    </row>
    <row r="879" spans="2:13" x14ac:dyDescent="0.25">
      <c r="B879" s="5"/>
      <c r="I879" s="4"/>
      <c r="J879" s="4"/>
      <c r="K879" s="4"/>
      <c r="L879" s="4"/>
      <c r="M879" s="4"/>
    </row>
    <row r="880" spans="2:13" x14ac:dyDescent="0.25">
      <c r="B880" s="5"/>
      <c r="G880" s="4"/>
      <c r="H880" s="4"/>
      <c r="I880" s="4"/>
      <c r="J880" s="4"/>
      <c r="K880" s="4"/>
      <c r="L880" s="4"/>
      <c r="M880" s="4"/>
    </row>
    <row r="881" spans="2:13" x14ac:dyDescent="0.25">
      <c r="B881" s="5"/>
      <c r="I881" s="4"/>
      <c r="J881" s="4"/>
      <c r="K881" s="4"/>
      <c r="L881" s="4"/>
      <c r="M881" s="4"/>
    </row>
    <row r="882" spans="2:13" x14ac:dyDescent="0.25">
      <c r="B882" s="5"/>
      <c r="G882" s="4"/>
      <c r="H882" s="4"/>
      <c r="I882" s="4"/>
      <c r="J882" s="4"/>
      <c r="K882" s="4"/>
      <c r="L882" s="4"/>
      <c r="M882" s="4"/>
    </row>
    <row r="883" spans="2:13" x14ac:dyDescent="0.25">
      <c r="B883" s="5"/>
      <c r="I883" s="4"/>
      <c r="J883" s="4"/>
      <c r="K883" s="4"/>
    </row>
    <row r="884" spans="2:13" x14ac:dyDescent="0.25">
      <c r="B884" s="5"/>
      <c r="G884" s="4"/>
      <c r="H884" s="4"/>
      <c r="I884" s="4"/>
      <c r="J884" s="4"/>
      <c r="K884" s="4"/>
      <c r="L884" s="4"/>
      <c r="M884" s="4"/>
    </row>
    <row r="885" spans="2:13" x14ac:dyDescent="0.25">
      <c r="B885" s="5"/>
      <c r="G885" s="4"/>
      <c r="H885" s="4"/>
      <c r="I885" s="4"/>
      <c r="J885" s="4"/>
      <c r="K885" s="4"/>
      <c r="L885" s="4"/>
      <c r="M885" s="4"/>
    </row>
    <row r="886" spans="2:13" x14ac:dyDescent="0.25">
      <c r="B886" s="5"/>
      <c r="G886" s="4"/>
      <c r="H886" s="4"/>
      <c r="I886" s="4"/>
      <c r="J886" s="4"/>
      <c r="K886" s="4"/>
      <c r="L886" s="4"/>
      <c r="M886" s="4"/>
    </row>
    <row r="887" spans="2:13" x14ac:dyDescent="0.25">
      <c r="B887" s="5"/>
      <c r="G887" s="4"/>
      <c r="H887" s="4"/>
      <c r="I887" s="4"/>
      <c r="J887" s="4"/>
      <c r="K887" s="4"/>
      <c r="L887" s="4"/>
      <c r="M887" s="4"/>
    </row>
    <row r="888" spans="2:13" x14ac:dyDescent="0.25">
      <c r="B888" s="5"/>
      <c r="G888" s="4"/>
      <c r="H888" s="4"/>
      <c r="I888" s="4"/>
      <c r="J888" s="4"/>
      <c r="K888" s="4"/>
      <c r="L888" s="4"/>
      <c r="M888" s="4"/>
    </row>
    <row r="889" spans="2:13" x14ac:dyDescent="0.25">
      <c r="B889" s="5"/>
      <c r="G889" s="4"/>
      <c r="H889" s="4"/>
      <c r="I889" s="4"/>
      <c r="J889" s="4"/>
      <c r="K889" s="4"/>
      <c r="L889" s="4"/>
      <c r="M889" s="4"/>
    </row>
    <row r="890" spans="2:13" x14ac:dyDescent="0.25">
      <c r="B890" s="5"/>
      <c r="G890" s="4"/>
      <c r="H890" s="4"/>
      <c r="I890" s="4"/>
      <c r="J890" s="4"/>
      <c r="K890" s="4"/>
      <c r="L890" s="4"/>
      <c r="M890" s="4"/>
    </row>
    <row r="891" spans="2:13" x14ac:dyDescent="0.25">
      <c r="B891" s="5"/>
      <c r="G891" s="4"/>
      <c r="H891" s="4"/>
      <c r="I891" s="4"/>
      <c r="J891" s="4"/>
      <c r="K891" s="4"/>
      <c r="L891" s="4"/>
      <c r="M891" s="4"/>
    </row>
    <row r="892" spans="2:13" x14ac:dyDescent="0.25">
      <c r="B892" s="5"/>
      <c r="G892" s="4"/>
      <c r="H892" s="4"/>
      <c r="I892" s="4"/>
      <c r="J892" s="4"/>
      <c r="K892" s="4"/>
      <c r="L892" s="4"/>
      <c r="M892" s="4"/>
    </row>
    <row r="893" spans="2:13" x14ac:dyDescent="0.25">
      <c r="B893" s="5"/>
      <c r="I893" s="4"/>
      <c r="J893" s="4"/>
      <c r="K893" s="4"/>
      <c r="L893" s="4"/>
      <c r="M893" s="4"/>
    </row>
    <row r="894" spans="2:13" x14ac:dyDescent="0.25">
      <c r="B894" s="5"/>
      <c r="G894" s="4"/>
      <c r="H894" s="4"/>
      <c r="I894" s="4"/>
      <c r="J894" s="4"/>
      <c r="K894" s="4"/>
      <c r="L894" s="4"/>
      <c r="M894" s="4"/>
    </row>
    <row r="895" spans="2:13" x14ac:dyDescent="0.25">
      <c r="B895" s="5"/>
      <c r="I895" s="4"/>
      <c r="J895" s="4"/>
      <c r="K895" s="4"/>
      <c r="L895" s="4"/>
      <c r="M895" s="4"/>
    </row>
    <row r="896" spans="2:13" x14ac:dyDescent="0.25">
      <c r="B896" s="5"/>
      <c r="G896" s="4"/>
      <c r="H896" s="4"/>
      <c r="I896" s="4"/>
      <c r="J896" s="4"/>
      <c r="K896" s="4"/>
      <c r="L896" s="4"/>
      <c r="M896" s="4"/>
    </row>
    <row r="897" spans="2:13" x14ac:dyDescent="0.25">
      <c r="B897" s="5"/>
      <c r="I897" s="4"/>
      <c r="J897" s="4"/>
      <c r="K897" s="4"/>
      <c r="L897" s="4"/>
      <c r="M897" s="4"/>
    </row>
    <row r="898" spans="2:13" x14ac:dyDescent="0.25">
      <c r="B898" s="5"/>
      <c r="G898" s="4"/>
      <c r="H898" s="4"/>
      <c r="I898" s="4"/>
      <c r="J898" s="4"/>
      <c r="K898" s="4"/>
      <c r="L898" s="4"/>
      <c r="M898" s="4"/>
    </row>
    <row r="899" spans="2:13" x14ac:dyDescent="0.25">
      <c r="B899" s="5"/>
      <c r="I899" s="4"/>
      <c r="J899" s="4"/>
      <c r="K899" s="4"/>
      <c r="L899" s="4"/>
      <c r="M899" s="4"/>
    </row>
    <row r="900" spans="2:13" x14ac:dyDescent="0.25">
      <c r="B900" s="5"/>
      <c r="G900" s="4"/>
      <c r="H900" s="4"/>
      <c r="I900" s="4"/>
      <c r="J900" s="4"/>
      <c r="K900" s="4"/>
      <c r="L900" s="4"/>
      <c r="M900" s="4"/>
    </row>
    <row r="901" spans="2:13" x14ac:dyDescent="0.25">
      <c r="B901" s="5"/>
      <c r="I901" s="4"/>
      <c r="J901" s="4"/>
      <c r="K901" s="4"/>
      <c r="L901" s="4"/>
      <c r="M901" s="4"/>
    </row>
    <row r="902" spans="2:13" x14ac:dyDescent="0.25">
      <c r="B902" s="5"/>
      <c r="G902" s="4"/>
      <c r="H902" s="4"/>
      <c r="I902" s="4"/>
      <c r="J902" s="4"/>
      <c r="K902" s="4"/>
      <c r="L902" s="4"/>
      <c r="M902" s="4"/>
    </row>
    <row r="903" spans="2:13" x14ac:dyDescent="0.25">
      <c r="B903" s="5"/>
      <c r="G903" s="4"/>
      <c r="H903" s="4"/>
      <c r="I903" s="4"/>
      <c r="J903" s="4"/>
      <c r="K903" s="4"/>
      <c r="L903" s="4"/>
      <c r="M903" s="4"/>
    </row>
    <row r="904" spans="2:13" x14ac:dyDescent="0.25">
      <c r="B904" s="5"/>
      <c r="G904" s="4"/>
      <c r="H904" s="4"/>
      <c r="I904" s="4"/>
      <c r="J904" s="4"/>
      <c r="K904" s="4"/>
      <c r="L904" s="4"/>
      <c r="M904" s="4"/>
    </row>
    <row r="905" spans="2:13" x14ac:dyDescent="0.25">
      <c r="B905" s="5"/>
      <c r="G905" s="4"/>
      <c r="H905" s="4"/>
      <c r="I905" s="4"/>
      <c r="J905" s="4"/>
      <c r="K905" s="4"/>
      <c r="L905" s="4"/>
      <c r="M905" s="4"/>
    </row>
    <row r="906" spans="2:13" x14ac:dyDescent="0.25">
      <c r="B906" s="5"/>
      <c r="G906" s="4"/>
      <c r="H906" s="4"/>
      <c r="I906" s="4"/>
      <c r="J906" s="4"/>
      <c r="K906" s="4"/>
      <c r="L906" s="4"/>
      <c r="M906" s="4"/>
    </row>
    <row r="907" spans="2:13" x14ac:dyDescent="0.25">
      <c r="B907" s="5"/>
      <c r="G907" s="4"/>
      <c r="H907" s="4"/>
      <c r="I907" s="4"/>
      <c r="J907" s="4"/>
      <c r="K907" s="4"/>
      <c r="L907" s="4"/>
      <c r="M907" s="4"/>
    </row>
    <row r="908" spans="2:13" x14ac:dyDescent="0.25">
      <c r="B908" s="5"/>
      <c r="G908" s="4"/>
      <c r="H908" s="4"/>
      <c r="I908" s="4"/>
      <c r="J908" s="4"/>
      <c r="K908" s="4"/>
      <c r="L908" s="4"/>
      <c r="M908" s="4"/>
    </row>
    <row r="909" spans="2:13" x14ac:dyDescent="0.25">
      <c r="B909" s="5"/>
      <c r="G909" s="4"/>
      <c r="H909" s="4"/>
      <c r="I909" s="4"/>
      <c r="J909" s="4"/>
      <c r="K909" s="4"/>
      <c r="L909" s="4"/>
      <c r="M909" s="4"/>
    </row>
    <row r="910" spans="2:13" x14ac:dyDescent="0.25">
      <c r="B910" s="5"/>
      <c r="G910" s="4"/>
      <c r="H910" s="4"/>
      <c r="I910" s="4"/>
      <c r="J910" s="4"/>
      <c r="K910" s="4"/>
      <c r="L910" s="4"/>
      <c r="M910" s="4"/>
    </row>
    <row r="911" spans="2:13" x14ac:dyDescent="0.25">
      <c r="B911" s="5"/>
      <c r="I911" s="4"/>
      <c r="J911" s="4"/>
      <c r="K911" s="4"/>
      <c r="L911" s="4"/>
      <c r="M911" s="4"/>
    </row>
    <row r="912" spans="2:13" x14ac:dyDescent="0.25">
      <c r="B912" s="5"/>
      <c r="G912" s="4"/>
      <c r="H912" s="4"/>
      <c r="I912" s="4"/>
      <c r="J912" s="4"/>
      <c r="K912" s="4"/>
      <c r="L912" s="4"/>
      <c r="M912" s="4"/>
    </row>
    <row r="913" spans="2:13" x14ac:dyDescent="0.25">
      <c r="B913" s="5"/>
      <c r="I913" s="4"/>
      <c r="J913" s="4"/>
      <c r="K913" s="4"/>
      <c r="L913" s="4"/>
      <c r="M913" s="4"/>
    </row>
    <row r="914" spans="2:13" x14ac:dyDescent="0.25">
      <c r="B914" s="5"/>
      <c r="G914" s="4"/>
      <c r="H914" s="4"/>
      <c r="I914" s="4"/>
      <c r="J914" s="4"/>
      <c r="K914" s="4"/>
      <c r="L914" s="4"/>
      <c r="M914" s="4"/>
    </row>
    <row r="915" spans="2:13" x14ac:dyDescent="0.25">
      <c r="B915" s="5"/>
      <c r="I915" s="4"/>
      <c r="J915" s="4"/>
      <c r="K915" s="4"/>
      <c r="L915" s="4"/>
      <c r="M915" s="4"/>
    </row>
    <row r="916" spans="2:13" x14ac:dyDescent="0.25">
      <c r="B916" s="5"/>
      <c r="G916" s="4"/>
      <c r="H916" s="4"/>
      <c r="I916" s="4"/>
      <c r="J916" s="4"/>
      <c r="K916" s="4"/>
      <c r="L916" s="4"/>
      <c r="M916" s="4"/>
    </row>
    <row r="917" spans="2:13" x14ac:dyDescent="0.25">
      <c r="B917" s="5"/>
      <c r="I917" s="4"/>
      <c r="J917" s="4"/>
      <c r="K917" s="4"/>
      <c r="L917" s="4"/>
      <c r="M917" s="4"/>
    </row>
    <row r="918" spans="2:13" x14ac:dyDescent="0.25">
      <c r="B918" s="5"/>
      <c r="G918" s="4"/>
      <c r="H918" s="4"/>
      <c r="I918" s="4"/>
      <c r="J918" s="4"/>
      <c r="K918" s="4"/>
      <c r="L918" s="4"/>
      <c r="M918" s="4"/>
    </row>
    <row r="919" spans="2:13" x14ac:dyDescent="0.25">
      <c r="B919" s="5"/>
      <c r="I919" s="4"/>
      <c r="J919" s="4"/>
      <c r="K919" s="4"/>
      <c r="L919" s="4"/>
      <c r="M919" s="4"/>
    </row>
    <row r="920" spans="2:13" x14ac:dyDescent="0.25">
      <c r="B920" s="5"/>
      <c r="G920" s="4"/>
      <c r="H920" s="4"/>
      <c r="I920" s="4"/>
      <c r="J920" s="4"/>
      <c r="K920" s="4"/>
      <c r="L920" s="4"/>
      <c r="M920" s="4"/>
    </row>
    <row r="921" spans="2:13" x14ac:dyDescent="0.25">
      <c r="B921" s="5"/>
      <c r="G921" s="4"/>
      <c r="H921" s="4"/>
      <c r="I921" s="4"/>
      <c r="J921" s="4"/>
      <c r="K921" s="4"/>
      <c r="L921" s="4"/>
      <c r="M921" s="4"/>
    </row>
    <row r="922" spans="2:13" x14ac:dyDescent="0.25">
      <c r="B922" s="5"/>
      <c r="G922" s="4"/>
      <c r="H922" s="4"/>
      <c r="I922" s="4"/>
      <c r="J922" s="4"/>
      <c r="K922" s="4"/>
      <c r="L922" s="4"/>
      <c r="M922" s="4"/>
    </row>
    <row r="923" spans="2:13" x14ac:dyDescent="0.25">
      <c r="B923" s="5"/>
      <c r="G923" s="4"/>
      <c r="H923" s="4"/>
      <c r="I923" s="4"/>
      <c r="J923" s="4"/>
      <c r="K923" s="4"/>
      <c r="L923" s="4"/>
      <c r="M923" s="4"/>
    </row>
    <row r="924" spans="2:13" x14ac:dyDescent="0.25">
      <c r="B924" s="5"/>
      <c r="G924" s="4"/>
      <c r="H924" s="4"/>
      <c r="I924" s="4"/>
      <c r="J924" s="4"/>
      <c r="K924" s="4"/>
      <c r="L924" s="4"/>
      <c r="M924" s="4"/>
    </row>
    <row r="925" spans="2:13" x14ac:dyDescent="0.25">
      <c r="B925" s="5"/>
      <c r="G925" s="4"/>
      <c r="H925" s="4"/>
      <c r="I925" s="4"/>
      <c r="J925" s="4"/>
      <c r="K925" s="4"/>
      <c r="L925" s="4"/>
      <c r="M925" s="4"/>
    </row>
    <row r="926" spans="2:13" x14ac:dyDescent="0.25">
      <c r="B926" s="5"/>
      <c r="G926" s="4"/>
      <c r="H926" s="4"/>
      <c r="I926" s="4"/>
      <c r="J926" s="4"/>
      <c r="K926" s="4"/>
      <c r="L926" s="4"/>
      <c r="M926" s="4"/>
    </row>
    <row r="927" spans="2:13" x14ac:dyDescent="0.25">
      <c r="B927" s="5"/>
      <c r="G927" s="4"/>
      <c r="H927" s="4"/>
      <c r="I927" s="4"/>
      <c r="J927" s="4"/>
      <c r="K927" s="4"/>
      <c r="L927" s="4"/>
      <c r="M927" s="4"/>
    </row>
    <row r="928" spans="2:13" x14ac:dyDescent="0.25">
      <c r="B928" s="5"/>
      <c r="G928" s="4"/>
      <c r="H928" s="4"/>
      <c r="I928" s="4"/>
      <c r="J928" s="4"/>
      <c r="K928" s="4"/>
      <c r="L928" s="4"/>
      <c r="M928" s="4"/>
    </row>
    <row r="929" spans="2:13" x14ac:dyDescent="0.25">
      <c r="B929" s="5"/>
      <c r="I929" s="4"/>
      <c r="J929" s="4"/>
      <c r="K929" s="4"/>
      <c r="L929" s="4"/>
      <c r="M929" s="4"/>
    </row>
    <row r="930" spans="2:13" x14ac:dyDescent="0.25">
      <c r="B930" s="5"/>
      <c r="G930" s="4"/>
      <c r="H930" s="4"/>
      <c r="I930" s="4"/>
      <c r="J930" s="4"/>
      <c r="K930" s="4"/>
      <c r="L930" s="4"/>
      <c r="M930" s="4"/>
    </row>
    <row r="931" spans="2:13" x14ac:dyDescent="0.25">
      <c r="B931" s="5"/>
      <c r="I931" s="4"/>
      <c r="J931" s="4"/>
      <c r="K931" s="4"/>
      <c r="L931" s="4"/>
      <c r="M931" s="4"/>
    </row>
    <row r="932" spans="2:13" x14ac:dyDescent="0.25">
      <c r="B932" s="5"/>
      <c r="G932" s="4"/>
      <c r="H932" s="4"/>
      <c r="I932" s="4"/>
      <c r="J932" s="4"/>
      <c r="K932" s="4"/>
      <c r="L932" s="4"/>
      <c r="M932" s="4"/>
    </row>
    <row r="933" spans="2:13" x14ac:dyDescent="0.25">
      <c r="B933" s="5"/>
      <c r="I933" s="4"/>
      <c r="J933" s="4"/>
      <c r="K933" s="4"/>
      <c r="L933" s="4"/>
      <c r="M933" s="4"/>
    </row>
    <row r="934" spans="2:13" x14ac:dyDescent="0.25">
      <c r="B934" s="5"/>
      <c r="G934" s="4"/>
      <c r="H934" s="4"/>
      <c r="I934" s="4"/>
      <c r="J934" s="4"/>
      <c r="K934" s="4"/>
      <c r="L934" s="4"/>
      <c r="M934" s="4"/>
    </row>
    <row r="935" spans="2:13" x14ac:dyDescent="0.25">
      <c r="B935" s="5"/>
      <c r="I935" s="4"/>
      <c r="J935" s="4"/>
      <c r="K935" s="4"/>
      <c r="L935" s="4"/>
      <c r="M935" s="4"/>
    </row>
    <row r="936" spans="2:13" x14ac:dyDescent="0.25">
      <c r="B936" s="5"/>
      <c r="G936" s="4"/>
      <c r="H936" s="4"/>
      <c r="I936" s="4"/>
      <c r="J936" s="4"/>
      <c r="K936" s="4"/>
      <c r="L936" s="4"/>
      <c r="M936" s="4"/>
    </row>
    <row r="937" spans="2:13" x14ac:dyDescent="0.25">
      <c r="B937" s="5"/>
      <c r="I937" s="4"/>
      <c r="J937" s="4"/>
      <c r="K937" s="4"/>
      <c r="L937" s="4"/>
      <c r="M937" s="4"/>
    </row>
    <row r="938" spans="2:13" x14ac:dyDescent="0.25">
      <c r="B938" s="5"/>
      <c r="G938" s="4"/>
      <c r="H938" s="4"/>
      <c r="I938" s="4"/>
      <c r="J938" s="4"/>
      <c r="K938" s="4"/>
      <c r="L938" s="4"/>
      <c r="M938" s="4"/>
    </row>
    <row r="939" spans="2:13" x14ac:dyDescent="0.25">
      <c r="B939" s="5"/>
      <c r="G939" s="4"/>
      <c r="H939" s="4"/>
      <c r="I939" s="4"/>
      <c r="J939" s="4"/>
      <c r="K939" s="4"/>
      <c r="L939" s="4"/>
      <c r="M939" s="4"/>
    </row>
    <row r="940" spans="2:13" x14ac:dyDescent="0.25">
      <c r="B940" s="5"/>
      <c r="G940" s="4"/>
      <c r="H940" s="4"/>
      <c r="I940" s="4"/>
      <c r="J940" s="4"/>
      <c r="K940" s="4"/>
      <c r="L940" s="4"/>
      <c r="M940" s="4"/>
    </row>
    <row r="941" spans="2:13" x14ac:dyDescent="0.25">
      <c r="B941" s="5"/>
      <c r="G941" s="4"/>
      <c r="H941" s="4"/>
      <c r="I941" s="4"/>
      <c r="J941" s="4"/>
      <c r="K941" s="4"/>
      <c r="L941" s="4"/>
      <c r="M941" s="4"/>
    </row>
    <row r="942" spans="2:13" x14ac:dyDescent="0.25">
      <c r="B942" s="5"/>
      <c r="G942" s="4"/>
      <c r="H942" s="4"/>
      <c r="I942" s="4"/>
      <c r="J942" s="4"/>
      <c r="K942" s="4"/>
      <c r="L942" s="4"/>
      <c r="M942" s="4"/>
    </row>
    <row r="943" spans="2:13" x14ac:dyDescent="0.25">
      <c r="B943" s="5"/>
      <c r="G943" s="4"/>
      <c r="H943" s="4"/>
      <c r="I943" s="4"/>
      <c r="J943" s="4"/>
      <c r="K943" s="4"/>
      <c r="L943" s="4"/>
      <c r="M943" s="4"/>
    </row>
    <row r="944" spans="2:13" x14ac:dyDescent="0.25">
      <c r="B944" s="5"/>
      <c r="G944" s="4"/>
      <c r="H944" s="4"/>
      <c r="I944" s="4"/>
      <c r="J944" s="4"/>
      <c r="K944" s="4"/>
      <c r="L944" s="4"/>
      <c r="M944" s="4"/>
    </row>
    <row r="945" spans="2:13" x14ac:dyDescent="0.25">
      <c r="B945" s="5"/>
      <c r="G945" s="4"/>
      <c r="H945" s="4"/>
      <c r="I945" s="4"/>
      <c r="J945" s="4"/>
      <c r="K945" s="4"/>
      <c r="L945" s="4"/>
      <c r="M945" s="4"/>
    </row>
    <row r="946" spans="2:13" x14ac:dyDescent="0.25">
      <c r="B946" s="5"/>
      <c r="G946" s="4"/>
      <c r="H946" s="4"/>
      <c r="I946" s="4"/>
      <c r="J946" s="4"/>
      <c r="K946" s="4"/>
      <c r="L946" s="4"/>
      <c r="M946" s="4"/>
    </row>
    <row r="947" spans="2:13" x14ac:dyDescent="0.25">
      <c r="B947" s="5"/>
      <c r="I947" s="4"/>
      <c r="J947" s="4"/>
      <c r="K947" s="4"/>
      <c r="L947" s="4"/>
      <c r="M947" s="4"/>
    </row>
    <row r="948" spans="2:13" x14ac:dyDescent="0.25">
      <c r="B948" s="5"/>
      <c r="G948" s="4"/>
      <c r="H948" s="4"/>
      <c r="I948" s="4"/>
      <c r="J948" s="4"/>
      <c r="K948" s="4"/>
      <c r="L948" s="4"/>
      <c r="M948" s="4"/>
    </row>
    <row r="949" spans="2:13" x14ac:dyDescent="0.25">
      <c r="B949" s="5"/>
      <c r="I949" s="4"/>
      <c r="J949" s="4"/>
      <c r="K949" s="4"/>
      <c r="L949" s="4"/>
      <c r="M949" s="4"/>
    </row>
    <row r="950" spans="2:13" x14ac:dyDescent="0.25">
      <c r="B950" s="5"/>
      <c r="G950" s="4"/>
      <c r="H950" s="4"/>
      <c r="I950" s="4"/>
      <c r="J950" s="4"/>
      <c r="K950" s="4"/>
      <c r="L950" s="4"/>
      <c r="M950" s="4"/>
    </row>
    <row r="951" spans="2:13" x14ac:dyDescent="0.25">
      <c r="B951" s="5"/>
      <c r="I951" s="4"/>
      <c r="J951" s="4"/>
      <c r="K951" s="4"/>
      <c r="L951" s="4"/>
      <c r="M951" s="4"/>
    </row>
    <row r="952" spans="2:13" x14ac:dyDescent="0.25">
      <c r="B952" s="5"/>
      <c r="G952" s="4"/>
      <c r="H952" s="4"/>
      <c r="I952" s="4"/>
      <c r="J952" s="4"/>
      <c r="K952" s="4"/>
      <c r="L952" s="4"/>
      <c r="M952" s="4"/>
    </row>
    <row r="953" spans="2:13" x14ac:dyDescent="0.25">
      <c r="B953" s="5"/>
      <c r="I953" s="4"/>
      <c r="J953" s="4"/>
      <c r="K953" s="4"/>
      <c r="L953" s="4"/>
      <c r="M953" s="4"/>
    </row>
    <row r="954" spans="2:13" x14ac:dyDescent="0.25">
      <c r="B954" s="5"/>
      <c r="G954" s="4"/>
      <c r="H954" s="4"/>
      <c r="I954" s="4"/>
      <c r="J954" s="4"/>
      <c r="K954" s="4"/>
      <c r="L954" s="4"/>
      <c r="M954" s="4"/>
    </row>
    <row r="955" spans="2:13" x14ac:dyDescent="0.25">
      <c r="B955" s="5"/>
      <c r="I955" s="4"/>
      <c r="J955" s="4"/>
      <c r="K955" s="4"/>
    </row>
    <row r="956" spans="2:13" x14ac:dyDescent="0.25">
      <c r="B956" s="5"/>
      <c r="G956" s="4"/>
      <c r="H956" s="4"/>
      <c r="I956" s="4"/>
      <c r="J956" s="4"/>
      <c r="K956" s="4"/>
      <c r="L956" s="4"/>
      <c r="M956" s="4"/>
    </row>
    <row r="957" spans="2:13" x14ac:dyDescent="0.25">
      <c r="B957" s="5"/>
      <c r="G957" s="4"/>
      <c r="H957" s="4"/>
      <c r="I957" s="4"/>
      <c r="J957" s="4"/>
      <c r="K957" s="4"/>
      <c r="L957" s="4"/>
      <c r="M957" s="4"/>
    </row>
    <row r="958" spans="2:13" x14ac:dyDescent="0.25">
      <c r="B958" s="5"/>
      <c r="G958" s="4"/>
      <c r="H958" s="4"/>
      <c r="I958" s="4"/>
      <c r="J958" s="4"/>
      <c r="K958" s="4"/>
      <c r="L958" s="4"/>
      <c r="M958" s="4"/>
    </row>
    <row r="959" spans="2:13" x14ac:dyDescent="0.25">
      <c r="B959" s="5"/>
      <c r="G959" s="4"/>
      <c r="H959" s="4"/>
      <c r="I959" s="4"/>
      <c r="J959" s="4"/>
      <c r="K959" s="4"/>
      <c r="L959" s="4"/>
      <c r="M959" s="4"/>
    </row>
    <row r="960" spans="2:13" x14ac:dyDescent="0.25">
      <c r="B960" s="5"/>
      <c r="G960" s="4"/>
      <c r="H960" s="4"/>
      <c r="I960" s="4"/>
      <c r="J960" s="4"/>
      <c r="K960" s="4"/>
      <c r="L960" s="4"/>
      <c r="M960" s="4"/>
    </row>
    <row r="961" spans="2:13" x14ac:dyDescent="0.25">
      <c r="B961" s="5"/>
      <c r="G961" s="4"/>
      <c r="H961" s="4"/>
      <c r="I961" s="4"/>
      <c r="J961" s="4"/>
      <c r="K961" s="4"/>
      <c r="L961" s="4"/>
      <c r="M961" s="4"/>
    </row>
    <row r="962" spans="2:13" x14ac:dyDescent="0.25">
      <c r="B962" s="5"/>
      <c r="G962" s="4"/>
      <c r="H962" s="4"/>
      <c r="I962" s="4"/>
      <c r="J962" s="4"/>
      <c r="K962" s="4"/>
      <c r="L962" s="4"/>
      <c r="M962" s="4"/>
    </row>
    <row r="963" spans="2:13" x14ac:dyDescent="0.25">
      <c r="B963" s="5"/>
      <c r="G963" s="4"/>
      <c r="H963" s="4"/>
      <c r="I963" s="4"/>
      <c r="J963" s="4"/>
      <c r="K963" s="4"/>
      <c r="L963" s="4"/>
      <c r="M963" s="4"/>
    </row>
    <row r="964" spans="2:13" x14ac:dyDescent="0.25">
      <c r="B964" s="5"/>
      <c r="G964" s="4"/>
      <c r="H964" s="4"/>
      <c r="I964" s="4"/>
      <c r="J964" s="4"/>
      <c r="K964" s="4"/>
      <c r="L964" s="4"/>
      <c r="M964" s="4"/>
    </row>
    <row r="965" spans="2:13" x14ac:dyDescent="0.25">
      <c r="B965" s="5"/>
      <c r="I965" s="4"/>
      <c r="J965" s="4"/>
      <c r="K965" s="4"/>
      <c r="L965" s="4"/>
      <c r="M965" s="4"/>
    </row>
    <row r="966" spans="2:13" x14ac:dyDescent="0.25">
      <c r="B966" s="5"/>
      <c r="G966" s="4"/>
      <c r="H966" s="4"/>
      <c r="I966" s="4"/>
      <c r="J966" s="4"/>
      <c r="K966" s="4"/>
      <c r="L966" s="4"/>
      <c r="M966" s="4"/>
    </row>
    <row r="967" spans="2:13" x14ac:dyDescent="0.25">
      <c r="B967" s="5"/>
      <c r="I967" s="4"/>
      <c r="J967" s="4"/>
      <c r="K967" s="4"/>
      <c r="L967" s="4"/>
      <c r="M967" s="4"/>
    </row>
    <row r="968" spans="2:13" x14ac:dyDescent="0.25">
      <c r="B968" s="5"/>
      <c r="G968" s="4"/>
      <c r="H968" s="4"/>
      <c r="I968" s="4"/>
      <c r="J968" s="4"/>
      <c r="K968" s="4"/>
      <c r="L968" s="4"/>
      <c r="M968" s="4"/>
    </row>
    <row r="969" spans="2:13" x14ac:dyDescent="0.25">
      <c r="B969" s="5"/>
      <c r="I969" s="4"/>
      <c r="J969" s="4"/>
      <c r="K969" s="4"/>
      <c r="L969" s="4"/>
      <c r="M969" s="4"/>
    </row>
    <row r="970" spans="2:13" x14ac:dyDescent="0.25">
      <c r="B970" s="5"/>
      <c r="G970" s="4"/>
      <c r="H970" s="4"/>
      <c r="I970" s="4"/>
      <c r="J970" s="4"/>
      <c r="K970" s="4"/>
      <c r="L970" s="4"/>
      <c r="M970" s="4"/>
    </row>
    <row r="971" spans="2:13" x14ac:dyDescent="0.25">
      <c r="B971" s="5"/>
      <c r="I971" s="4"/>
      <c r="J971" s="4"/>
      <c r="K971" s="4"/>
      <c r="L971" s="4"/>
      <c r="M971" s="4"/>
    </row>
    <row r="972" spans="2:13" x14ac:dyDescent="0.25">
      <c r="B972" s="5"/>
      <c r="G972" s="4"/>
      <c r="H972" s="4"/>
      <c r="I972" s="4"/>
      <c r="J972" s="4"/>
      <c r="K972" s="4"/>
      <c r="L972" s="4"/>
      <c r="M972" s="4"/>
    </row>
    <row r="973" spans="2:13" x14ac:dyDescent="0.25">
      <c r="B973" s="5"/>
      <c r="I973" s="4"/>
      <c r="J973" s="4"/>
      <c r="K973" s="4"/>
    </row>
    <row r="974" spans="2:13" x14ac:dyDescent="0.25">
      <c r="B974" s="5"/>
      <c r="G974" s="4"/>
      <c r="H974" s="4"/>
      <c r="I974" s="4"/>
      <c r="J974" s="4"/>
      <c r="K974" s="4"/>
      <c r="L974" s="4"/>
      <c r="M974" s="4"/>
    </row>
    <row r="975" spans="2:13" x14ac:dyDescent="0.25">
      <c r="B975" s="5"/>
      <c r="G975" s="4"/>
      <c r="H975" s="4"/>
      <c r="I975" s="4"/>
      <c r="J975" s="4"/>
      <c r="K975" s="4"/>
      <c r="L975" s="4"/>
      <c r="M975" s="4"/>
    </row>
    <row r="976" spans="2:13" x14ac:dyDescent="0.25">
      <c r="B976" s="5"/>
      <c r="G976" s="4"/>
      <c r="H976" s="4"/>
      <c r="I976" s="4"/>
      <c r="J976" s="4"/>
      <c r="K976" s="4"/>
      <c r="L976" s="4"/>
      <c r="M976" s="4"/>
    </row>
    <row r="977" spans="2:13" x14ac:dyDescent="0.25">
      <c r="B977" s="5"/>
      <c r="G977" s="4"/>
      <c r="H977" s="4"/>
      <c r="I977" s="4"/>
      <c r="J977" s="4"/>
      <c r="K977" s="4"/>
      <c r="L977" s="4"/>
      <c r="M977" s="4"/>
    </row>
    <row r="978" spans="2:13" x14ac:dyDescent="0.25">
      <c r="B978" s="5"/>
      <c r="G978" s="4"/>
      <c r="H978" s="4"/>
      <c r="I978" s="4"/>
      <c r="J978" s="4"/>
      <c r="K978" s="4"/>
      <c r="L978" s="4"/>
      <c r="M978" s="4"/>
    </row>
    <row r="979" spans="2:13" x14ac:dyDescent="0.25">
      <c r="B979" s="5"/>
      <c r="G979" s="4"/>
      <c r="H979" s="4"/>
      <c r="I979" s="4"/>
      <c r="J979" s="4"/>
      <c r="K979" s="4"/>
      <c r="L979" s="4"/>
      <c r="M979" s="4"/>
    </row>
    <row r="980" spans="2:13" x14ac:dyDescent="0.25">
      <c r="B980" s="5"/>
      <c r="G980" s="4"/>
      <c r="H980" s="4"/>
      <c r="I980" s="4"/>
      <c r="J980" s="4"/>
      <c r="K980" s="4"/>
      <c r="L980" s="4"/>
      <c r="M980" s="4"/>
    </row>
    <row r="981" spans="2:13" x14ac:dyDescent="0.25">
      <c r="B981" s="5"/>
      <c r="G981" s="4"/>
      <c r="H981" s="4"/>
      <c r="I981" s="4"/>
      <c r="J981" s="4"/>
      <c r="K981" s="4"/>
      <c r="L981" s="4"/>
      <c r="M981" s="4"/>
    </row>
    <row r="982" spans="2:13" x14ac:dyDescent="0.25">
      <c r="B982" s="5"/>
      <c r="G982" s="4"/>
      <c r="H982" s="4"/>
      <c r="I982" s="4"/>
      <c r="J982" s="4"/>
      <c r="K982" s="4"/>
      <c r="L982" s="4"/>
      <c r="M982" s="4"/>
    </row>
    <row r="983" spans="2:13" x14ac:dyDescent="0.25">
      <c r="B983" s="5"/>
      <c r="I983" s="4"/>
      <c r="J983" s="4"/>
      <c r="K983" s="4"/>
    </row>
    <row r="984" spans="2:13" x14ac:dyDescent="0.25">
      <c r="B984" s="5"/>
      <c r="G984" s="4"/>
      <c r="H984" s="4"/>
      <c r="I984" s="4"/>
      <c r="J984" s="4"/>
      <c r="K984" s="4"/>
    </row>
    <row r="985" spans="2:13" x14ac:dyDescent="0.25">
      <c r="B985" s="5"/>
      <c r="I985" s="4"/>
      <c r="J985" s="4"/>
      <c r="K985" s="4"/>
    </row>
    <row r="986" spans="2:13" x14ac:dyDescent="0.25">
      <c r="B986" s="5"/>
      <c r="G986" s="4"/>
      <c r="H986" s="4"/>
      <c r="I986" s="4"/>
      <c r="J986" s="4"/>
      <c r="K986" s="4"/>
    </row>
    <row r="987" spans="2:13" x14ac:dyDescent="0.25">
      <c r="B987" s="5"/>
      <c r="I987" s="4"/>
      <c r="J987" s="4"/>
      <c r="K987" s="4"/>
    </row>
    <row r="988" spans="2:13" x14ac:dyDescent="0.25">
      <c r="B988" s="5"/>
      <c r="G988" s="4"/>
      <c r="H988" s="4"/>
      <c r="I988" s="4"/>
      <c r="J988" s="4"/>
      <c r="K988" s="4"/>
    </row>
    <row r="989" spans="2:13" x14ac:dyDescent="0.25">
      <c r="B989" s="5"/>
      <c r="I989" s="4"/>
      <c r="J989" s="4"/>
      <c r="K989" s="4"/>
    </row>
    <row r="990" spans="2:13" x14ac:dyDescent="0.25">
      <c r="B990" s="5"/>
      <c r="G990" s="4"/>
      <c r="H990" s="4"/>
      <c r="I990" s="4"/>
      <c r="J990" s="4"/>
      <c r="K990" s="4"/>
    </row>
    <row r="991" spans="2:13" x14ac:dyDescent="0.25">
      <c r="B991" s="5"/>
      <c r="I991" s="4"/>
      <c r="J991" s="4"/>
      <c r="K991" s="4"/>
    </row>
    <row r="992" spans="2:13" x14ac:dyDescent="0.25">
      <c r="B992" s="5"/>
      <c r="G992" s="4"/>
      <c r="H992" s="4"/>
      <c r="I992" s="4"/>
      <c r="J992" s="4"/>
      <c r="K992" s="4"/>
      <c r="L992" s="4"/>
      <c r="M992" s="4"/>
    </row>
    <row r="993" spans="2:13" x14ac:dyDescent="0.25">
      <c r="B993" s="5"/>
      <c r="G993" s="4"/>
      <c r="H993" s="4"/>
      <c r="I993" s="4"/>
      <c r="J993" s="4"/>
      <c r="K993" s="4"/>
      <c r="L993" s="4"/>
      <c r="M993" s="4"/>
    </row>
    <row r="994" spans="2:13" x14ac:dyDescent="0.25">
      <c r="B994" s="5"/>
      <c r="G994" s="4"/>
      <c r="H994" s="4"/>
      <c r="I994" s="4"/>
      <c r="J994" s="4"/>
      <c r="K994" s="4"/>
      <c r="L994" s="4"/>
      <c r="M994" s="4"/>
    </row>
    <row r="995" spans="2:13" x14ac:dyDescent="0.25">
      <c r="B995" s="5"/>
      <c r="G995" s="4"/>
      <c r="H995" s="4"/>
      <c r="I995" s="4"/>
      <c r="J995" s="4"/>
      <c r="K995" s="4"/>
      <c r="L995" s="4"/>
      <c r="M995" s="4"/>
    </row>
    <row r="996" spans="2:13" x14ac:dyDescent="0.25">
      <c r="B996" s="5"/>
      <c r="G996" s="4"/>
      <c r="H996" s="4"/>
      <c r="I996" s="4"/>
      <c r="J996" s="4"/>
      <c r="K996" s="4"/>
      <c r="L996" s="4"/>
      <c r="M996" s="4"/>
    </row>
    <row r="997" spans="2:13" x14ac:dyDescent="0.25">
      <c r="B997" s="5"/>
      <c r="G997" s="4"/>
      <c r="H997" s="4"/>
      <c r="I997" s="4"/>
      <c r="J997" s="4"/>
      <c r="K997" s="4"/>
      <c r="L997" s="4"/>
      <c r="M997" s="4"/>
    </row>
    <row r="998" spans="2:13" x14ac:dyDescent="0.25">
      <c r="B998" s="5"/>
      <c r="G998" s="4"/>
      <c r="H998" s="4"/>
      <c r="I998" s="4"/>
      <c r="J998" s="4"/>
      <c r="K998" s="4"/>
      <c r="L998" s="4"/>
      <c r="M998" s="4"/>
    </row>
    <row r="999" spans="2:13" x14ac:dyDescent="0.25">
      <c r="B999" s="5"/>
      <c r="G999" s="4"/>
      <c r="H999" s="4"/>
      <c r="I999" s="4"/>
      <c r="J999" s="4"/>
      <c r="K999" s="4"/>
      <c r="L999" s="4"/>
      <c r="M999" s="4"/>
    </row>
    <row r="1000" spans="2:13" x14ac:dyDescent="0.25">
      <c r="B1000" s="5"/>
      <c r="G1000" s="4"/>
      <c r="H1000" s="4"/>
      <c r="I1000" s="4"/>
      <c r="J1000" s="4"/>
      <c r="K1000" s="4"/>
      <c r="L1000" s="4"/>
      <c r="M1000" s="4"/>
    </row>
    <row r="1001" spans="2:13" x14ac:dyDescent="0.25">
      <c r="B1001" s="5"/>
      <c r="I1001" s="4"/>
      <c r="J1001" s="4"/>
      <c r="K1001" s="4"/>
      <c r="L1001" s="4"/>
      <c r="M1001" s="4"/>
    </row>
    <row r="1002" spans="2:13" x14ac:dyDescent="0.25">
      <c r="B1002" s="5"/>
      <c r="G1002" s="4"/>
      <c r="H1002" s="4"/>
      <c r="I1002" s="4"/>
      <c r="J1002" s="4"/>
      <c r="K1002" s="4"/>
      <c r="L1002" s="4"/>
      <c r="M1002" s="4"/>
    </row>
    <row r="1003" spans="2:13" x14ac:dyDescent="0.25">
      <c r="B1003" s="5"/>
      <c r="I1003" s="4"/>
      <c r="J1003" s="4"/>
      <c r="K1003" s="4"/>
      <c r="L1003" s="4"/>
      <c r="M1003" s="4"/>
    </row>
    <row r="1004" spans="2:13" x14ac:dyDescent="0.25">
      <c r="B1004" s="5"/>
      <c r="G1004" s="4"/>
      <c r="H1004" s="4"/>
      <c r="I1004" s="4"/>
      <c r="J1004" s="4"/>
      <c r="K1004" s="4"/>
      <c r="L1004" s="4"/>
      <c r="M1004" s="4"/>
    </row>
    <row r="1005" spans="2:13" x14ac:dyDescent="0.25">
      <c r="B1005" s="5"/>
      <c r="I1005" s="4"/>
      <c r="J1005" s="4"/>
      <c r="K1005" s="4"/>
      <c r="L1005" s="4"/>
      <c r="M1005" s="4"/>
    </row>
    <row r="1006" spans="2:13" x14ac:dyDescent="0.25">
      <c r="B1006" s="5"/>
      <c r="G1006" s="4"/>
      <c r="H1006" s="4"/>
      <c r="I1006" s="4"/>
      <c r="J1006" s="4"/>
      <c r="K1006" s="4"/>
      <c r="L1006" s="4"/>
      <c r="M1006" s="4"/>
    </row>
    <row r="1007" spans="2:13" x14ac:dyDescent="0.25">
      <c r="B1007" s="5"/>
      <c r="I1007" s="4"/>
      <c r="J1007" s="4"/>
      <c r="K1007" s="4"/>
      <c r="L1007" s="4"/>
      <c r="M1007" s="4"/>
    </row>
    <row r="1008" spans="2:13" x14ac:dyDescent="0.25">
      <c r="B1008" s="5"/>
      <c r="G1008" s="4"/>
      <c r="H1008" s="4"/>
      <c r="I1008" s="4"/>
      <c r="J1008" s="4"/>
      <c r="K1008" s="4"/>
      <c r="L1008" s="4"/>
      <c r="M1008" s="4"/>
    </row>
    <row r="1009" spans="2:13" x14ac:dyDescent="0.25">
      <c r="B1009" s="5"/>
      <c r="I1009" s="4"/>
      <c r="J1009" s="4"/>
      <c r="K1009" s="4"/>
    </row>
    <row r="1010" spans="2:13" x14ac:dyDescent="0.25">
      <c r="B1010" s="5"/>
      <c r="G1010" s="4"/>
      <c r="H1010" s="4"/>
      <c r="I1010" s="4"/>
      <c r="J1010" s="4"/>
      <c r="K1010" s="4"/>
      <c r="L1010" s="4"/>
      <c r="M1010" s="4"/>
    </row>
    <row r="1011" spans="2:13" x14ac:dyDescent="0.25">
      <c r="B1011" s="5"/>
      <c r="G1011" s="4"/>
      <c r="H1011" s="4"/>
      <c r="I1011" s="4"/>
      <c r="J1011" s="4"/>
      <c r="K1011" s="4"/>
      <c r="L1011" s="4"/>
      <c r="M1011" s="4"/>
    </row>
    <row r="1012" spans="2:13" x14ac:dyDescent="0.25">
      <c r="B1012" s="5"/>
      <c r="G1012" s="4"/>
      <c r="H1012" s="4"/>
      <c r="I1012" s="4"/>
      <c r="J1012" s="4"/>
      <c r="K1012" s="4"/>
      <c r="L1012" s="4"/>
      <c r="M1012" s="4"/>
    </row>
    <row r="1013" spans="2:13" x14ac:dyDescent="0.25">
      <c r="B1013" s="5"/>
      <c r="G1013" s="4"/>
      <c r="H1013" s="4"/>
      <c r="I1013" s="4"/>
      <c r="J1013" s="4"/>
      <c r="K1013" s="4"/>
      <c r="L1013" s="4"/>
      <c r="M1013" s="4"/>
    </row>
    <row r="1014" spans="2:13" x14ac:dyDescent="0.25">
      <c r="B1014" s="5"/>
      <c r="G1014" s="4"/>
      <c r="H1014" s="4"/>
      <c r="I1014" s="4"/>
      <c r="J1014" s="4"/>
      <c r="K1014" s="4"/>
      <c r="L1014" s="4"/>
      <c r="M1014" s="4"/>
    </row>
    <row r="1015" spans="2:13" x14ac:dyDescent="0.25">
      <c r="B1015" s="5"/>
      <c r="G1015" s="4"/>
      <c r="H1015" s="4"/>
      <c r="I1015" s="4"/>
      <c r="J1015" s="4"/>
      <c r="K1015" s="4"/>
      <c r="L1015" s="4"/>
      <c r="M1015" s="4"/>
    </row>
    <row r="1016" spans="2:13" x14ac:dyDescent="0.25">
      <c r="B1016" s="5"/>
      <c r="G1016" s="4"/>
      <c r="H1016" s="4"/>
      <c r="I1016" s="4"/>
      <c r="J1016" s="4"/>
      <c r="K1016" s="4"/>
      <c r="L1016" s="4"/>
      <c r="M1016" s="4"/>
    </row>
    <row r="1017" spans="2:13" x14ac:dyDescent="0.25">
      <c r="B1017" s="5"/>
      <c r="G1017" s="4"/>
      <c r="H1017" s="4"/>
      <c r="I1017" s="4"/>
      <c r="J1017" s="4"/>
      <c r="K1017" s="4"/>
      <c r="L1017" s="4"/>
      <c r="M1017" s="4"/>
    </row>
    <row r="1018" spans="2:13" x14ac:dyDescent="0.25">
      <c r="B1018" s="5"/>
      <c r="G1018" s="4"/>
      <c r="H1018" s="4"/>
      <c r="I1018" s="4"/>
      <c r="J1018" s="4"/>
      <c r="K1018" s="4"/>
      <c r="L1018" s="4"/>
      <c r="M1018" s="4"/>
    </row>
    <row r="1019" spans="2:13" x14ac:dyDescent="0.25">
      <c r="B1019" s="5"/>
      <c r="I1019" s="4"/>
      <c r="J1019" s="4"/>
      <c r="K1019" s="4"/>
      <c r="L1019" s="4"/>
      <c r="M1019" s="4"/>
    </row>
    <row r="1020" spans="2:13" x14ac:dyDescent="0.25">
      <c r="B1020" s="5"/>
      <c r="G1020" s="4"/>
      <c r="H1020" s="4"/>
      <c r="I1020" s="4"/>
      <c r="J1020" s="4"/>
      <c r="K1020" s="4"/>
      <c r="L1020" s="4"/>
      <c r="M1020" s="4"/>
    </row>
    <row r="1021" spans="2:13" x14ac:dyDescent="0.25">
      <c r="B1021" s="5"/>
      <c r="I1021" s="4"/>
      <c r="J1021" s="4"/>
      <c r="K1021" s="4"/>
      <c r="L1021" s="4"/>
      <c r="M1021" s="4"/>
    </row>
    <row r="1022" spans="2:13" x14ac:dyDescent="0.25">
      <c r="B1022" s="5"/>
      <c r="G1022" s="4"/>
      <c r="H1022" s="4"/>
      <c r="I1022" s="4"/>
      <c r="J1022" s="4"/>
      <c r="K1022" s="4"/>
      <c r="L1022" s="4"/>
      <c r="M1022" s="4"/>
    </row>
    <row r="1023" spans="2:13" x14ac:dyDescent="0.25">
      <c r="B1023" s="5"/>
      <c r="I1023" s="4"/>
      <c r="J1023" s="4"/>
      <c r="K1023" s="4"/>
      <c r="L1023" s="4"/>
      <c r="M1023" s="4"/>
    </row>
    <row r="1024" spans="2:13" x14ac:dyDescent="0.25">
      <c r="B1024" s="5"/>
      <c r="G1024" s="4"/>
      <c r="H1024" s="4"/>
      <c r="I1024" s="4"/>
      <c r="J1024" s="4"/>
      <c r="K1024" s="4"/>
      <c r="L1024" s="4"/>
      <c r="M1024" s="4"/>
    </row>
    <row r="1025" spans="2:13" x14ac:dyDescent="0.25">
      <c r="B1025" s="5"/>
      <c r="I1025" s="4"/>
      <c r="J1025" s="4"/>
      <c r="K1025" s="4"/>
      <c r="L1025" s="4"/>
      <c r="M1025" s="4"/>
    </row>
    <row r="1026" spans="2:13" x14ac:dyDescent="0.25">
      <c r="B1026" s="5"/>
      <c r="G1026" s="4"/>
      <c r="H1026" s="4"/>
      <c r="I1026" s="4"/>
      <c r="J1026" s="4"/>
      <c r="K1026" s="4"/>
    </row>
    <row r="1027" spans="2:13" x14ac:dyDescent="0.25">
      <c r="B1027" s="5"/>
      <c r="I1027" s="4"/>
      <c r="J1027" s="4"/>
      <c r="K1027" s="4"/>
    </row>
    <row r="1028" spans="2:13" x14ac:dyDescent="0.25">
      <c r="B1028" s="5"/>
      <c r="G1028" s="4"/>
      <c r="H1028" s="4"/>
      <c r="I1028" s="4"/>
      <c r="J1028" s="4"/>
      <c r="K1028" s="4"/>
      <c r="L1028" s="4"/>
      <c r="M1028" s="4"/>
    </row>
    <row r="1029" spans="2:13" x14ac:dyDescent="0.25">
      <c r="B1029" s="5"/>
      <c r="G1029" s="4"/>
      <c r="H1029" s="4"/>
      <c r="I1029" s="4"/>
      <c r="J1029" s="4"/>
      <c r="K1029" s="4"/>
      <c r="L1029" s="4"/>
      <c r="M1029" s="4"/>
    </row>
    <row r="1030" spans="2:13" x14ac:dyDescent="0.25">
      <c r="B1030" s="5"/>
      <c r="G1030" s="4"/>
      <c r="H1030" s="4"/>
      <c r="I1030" s="4"/>
      <c r="J1030" s="4"/>
      <c r="K1030" s="4"/>
      <c r="L1030" s="4"/>
      <c r="M1030" s="4"/>
    </row>
    <row r="1031" spans="2:13" x14ac:dyDescent="0.25">
      <c r="B1031" s="5"/>
      <c r="G1031" s="4"/>
      <c r="H1031" s="4"/>
      <c r="I1031" s="4"/>
      <c r="J1031" s="4"/>
      <c r="K1031" s="4"/>
      <c r="L1031" s="4"/>
      <c r="M1031" s="4"/>
    </row>
    <row r="1032" spans="2:13" x14ac:dyDescent="0.25">
      <c r="B1032" s="5"/>
      <c r="G1032" s="4"/>
      <c r="H1032" s="4"/>
      <c r="I1032" s="4"/>
      <c r="J1032" s="4"/>
      <c r="K1032" s="4"/>
      <c r="L1032" s="4"/>
      <c r="M1032" s="4"/>
    </row>
    <row r="1033" spans="2:13" x14ac:dyDescent="0.25">
      <c r="B1033" s="5"/>
      <c r="G1033" s="4"/>
      <c r="H1033" s="4"/>
      <c r="I1033" s="4"/>
      <c r="J1033" s="4"/>
      <c r="K1033" s="4"/>
      <c r="L1033" s="4"/>
      <c r="M1033" s="4"/>
    </row>
    <row r="1034" spans="2:13" x14ac:dyDescent="0.25">
      <c r="B1034" s="5"/>
      <c r="G1034" s="4"/>
      <c r="H1034" s="4"/>
      <c r="I1034" s="4"/>
      <c r="J1034" s="4"/>
      <c r="K1034" s="4"/>
      <c r="L1034" s="4"/>
      <c r="M1034" s="4"/>
    </row>
    <row r="1035" spans="2:13" x14ac:dyDescent="0.25">
      <c r="B1035" s="5"/>
      <c r="G1035" s="4"/>
      <c r="H1035" s="4"/>
      <c r="I1035" s="4"/>
      <c r="J1035" s="4"/>
      <c r="K1035" s="4"/>
      <c r="L1035" s="4"/>
      <c r="M1035" s="4"/>
    </row>
    <row r="1036" spans="2:13" x14ac:dyDescent="0.25">
      <c r="B1036" s="5"/>
      <c r="G1036" s="4"/>
      <c r="H1036" s="4"/>
      <c r="I1036" s="4"/>
      <c r="J1036" s="4"/>
      <c r="K1036" s="4"/>
      <c r="L1036" s="4"/>
      <c r="M1036" s="4"/>
    </row>
    <row r="1037" spans="2:13" x14ac:dyDescent="0.25">
      <c r="B1037" s="5"/>
      <c r="I1037" s="4"/>
      <c r="J1037" s="4"/>
      <c r="K1037" s="4"/>
      <c r="L1037" s="4"/>
      <c r="M1037" s="4"/>
    </row>
    <row r="1038" spans="2:13" x14ac:dyDescent="0.25">
      <c r="B1038" s="5"/>
      <c r="G1038" s="4"/>
      <c r="H1038" s="4"/>
      <c r="I1038" s="4"/>
      <c r="J1038" s="4"/>
      <c r="K1038" s="4"/>
      <c r="L1038" s="4"/>
      <c r="M1038" s="4"/>
    </row>
    <row r="1039" spans="2:13" x14ac:dyDescent="0.25">
      <c r="B1039" s="5"/>
      <c r="I1039" s="4"/>
      <c r="J1039" s="4"/>
      <c r="K1039" s="4"/>
      <c r="L1039" s="4"/>
      <c r="M1039" s="4"/>
    </row>
    <row r="1040" spans="2:13" x14ac:dyDescent="0.25">
      <c r="B1040" s="5"/>
      <c r="G1040" s="4"/>
      <c r="H1040" s="4"/>
      <c r="I1040" s="4"/>
      <c r="J1040" s="4"/>
      <c r="K1040" s="4"/>
      <c r="L1040" s="4"/>
      <c r="M1040" s="4"/>
    </row>
    <row r="1041" spans="2:13" x14ac:dyDescent="0.25">
      <c r="B1041" s="5"/>
      <c r="I1041" s="4"/>
      <c r="J1041" s="4"/>
      <c r="K1041" s="4"/>
      <c r="L1041" s="4"/>
      <c r="M1041" s="4"/>
    </row>
    <row r="1042" spans="2:13" x14ac:dyDescent="0.25">
      <c r="B1042" s="5"/>
      <c r="G1042" s="4"/>
      <c r="H1042" s="4"/>
      <c r="I1042" s="4"/>
      <c r="J1042" s="4"/>
      <c r="K1042" s="4"/>
      <c r="L1042" s="4"/>
      <c r="M1042" s="4"/>
    </row>
    <row r="1043" spans="2:13" x14ac:dyDescent="0.25">
      <c r="B1043" s="5"/>
      <c r="I1043" s="4"/>
      <c r="J1043" s="4"/>
      <c r="K1043" s="4"/>
      <c r="L1043" s="4"/>
      <c r="M1043" s="4"/>
    </row>
    <row r="1044" spans="2:13" x14ac:dyDescent="0.25">
      <c r="B1044" s="5"/>
      <c r="G1044" s="4"/>
      <c r="H1044" s="4"/>
      <c r="I1044" s="4"/>
      <c r="J1044" s="4"/>
      <c r="K1044" s="4"/>
      <c r="L1044" s="4"/>
      <c r="M1044" s="4"/>
    </row>
    <row r="1045" spans="2:13" x14ac:dyDescent="0.25">
      <c r="B1045" s="5"/>
      <c r="I1045" s="4"/>
      <c r="J1045" s="4"/>
      <c r="K1045" s="4"/>
    </row>
    <row r="1046" spans="2:13" x14ac:dyDescent="0.25">
      <c r="B1046" s="5"/>
      <c r="G1046" s="4"/>
      <c r="H1046" s="4"/>
      <c r="I1046" s="4"/>
      <c r="J1046" s="4"/>
      <c r="K1046" s="4"/>
      <c r="L1046" s="4"/>
      <c r="M1046" s="4"/>
    </row>
    <row r="1047" spans="2:13" x14ac:dyDescent="0.25">
      <c r="B1047" s="5"/>
      <c r="G1047" s="4"/>
      <c r="H1047" s="4"/>
      <c r="I1047" s="4"/>
      <c r="J1047" s="4"/>
      <c r="K1047" s="4"/>
      <c r="L1047" s="4"/>
      <c r="M1047" s="4"/>
    </row>
    <row r="1048" spans="2:13" x14ac:dyDescent="0.25">
      <c r="B1048" s="5"/>
      <c r="G1048" s="4"/>
      <c r="H1048" s="4"/>
      <c r="I1048" s="4"/>
      <c r="J1048" s="4"/>
      <c r="K1048" s="4"/>
      <c r="L1048" s="4"/>
      <c r="M1048" s="4"/>
    </row>
    <row r="1049" spans="2:13" x14ac:dyDescent="0.25">
      <c r="B1049" s="5"/>
      <c r="G1049" s="4"/>
      <c r="H1049" s="4"/>
      <c r="I1049" s="4"/>
      <c r="J1049" s="4"/>
      <c r="K1049" s="4"/>
      <c r="L1049" s="4"/>
      <c r="M1049" s="4"/>
    </row>
    <row r="1050" spans="2:13" x14ac:dyDescent="0.25">
      <c r="B1050" s="5"/>
      <c r="G1050" s="4"/>
      <c r="H1050" s="4"/>
      <c r="I1050" s="4"/>
      <c r="J1050" s="4"/>
      <c r="K1050" s="4"/>
      <c r="L1050" s="4"/>
      <c r="M1050" s="4"/>
    </row>
    <row r="1051" spans="2:13" x14ac:dyDescent="0.25">
      <c r="B1051" s="5"/>
      <c r="G1051" s="4"/>
      <c r="H1051" s="4"/>
      <c r="I1051" s="4"/>
      <c r="J1051" s="4"/>
      <c r="K1051" s="4"/>
      <c r="L1051" s="4"/>
      <c r="M1051" s="4"/>
    </row>
    <row r="1052" spans="2:13" x14ac:dyDescent="0.25">
      <c r="B1052" s="5"/>
      <c r="G1052" s="4"/>
      <c r="H1052" s="4"/>
      <c r="I1052" s="4"/>
      <c r="J1052" s="4"/>
      <c r="K1052" s="4"/>
      <c r="L1052" s="4"/>
      <c r="M1052" s="4"/>
    </row>
    <row r="1053" spans="2:13" x14ac:dyDescent="0.25">
      <c r="B1053" s="5"/>
      <c r="G1053" s="4"/>
      <c r="H1053" s="4"/>
      <c r="I1053" s="4"/>
      <c r="J1053" s="4"/>
      <c r="K1053" s="4"/>
      <c r="L1053" s="4"/>
      <c r="M1053" s="4"/>
    </row>
    <row r="1054" spans="2:13" x14ac:dyDescent="0.25">
      <c r="B1054" s="5"/>
      <c r="G1054" s="4"/>
      <c r="H1054" s="4"/>
      <c r="I1054" s="4"/>
      <c r="J1054" s="4"/>
      <c r="K1054" s="4"/>
      <c r="L1054" s="4"/>
      <c r="M1054" s="4"/>
    </row>
    <row r="1055" spans="2:13" x14ac:dyDescent="0.25">
      <c r="B1055" s="5"/>
      <c r="I1055" s="4"/>
      <c r="J1055" s="4"/>
      <c r="K1055" s="4"/>
      <c r="L1055" s="4"/>
      <c r="M1055" s="4"/>
    </row>
    <row r="1056" spans="2:13" x14ac:dyDescent="0.25">
      <c r="B1056" s="5"/>
      <c r="G1056" s="4"/>
      <c r="H1056" s="4"/>
      <c r="I1056" s="4"/>
      <c r="J1056" s="4"/>
      <c r="K1056" s="4"/>
      <c r="L1056" s="4"/>
      <c r="M1056" s="4"/>
    </row>
    <row r="1057" spans="2:13" x14ac:dyDescent="0.25">
      <c r="B1057" s="5"/>
      <c r="I1057" s="4"/>
      <c r="J1057" s="4"/>
      <c r="K1057" s="4"/>
      <c r="L1057" s="4"/>
      <c r="M1057" s="4"/>
    </row>
    <row r="1058" spans="2:13" x14ac:dyDescent="0.25">
      <c r="B1058" s="5"/>
      <c r="G1058" s="4"/>
      <c r="H1058" s="4"/>
      <c r="I1058" s="4"/>
      <c r="J1058" s="4"/>
      <c r="K1058" s="4"/>
      <c r="L1058" s="4"/>
      <c r="M1058" s="4"/>
    </row>
    <row r="1059" spans="2:13" x14ac:dyDescent="0.25">
      <c r="B1059" s="5"/>
      <c r="I1059" s="4"/>
      <c r="J1059" s="4"/>
      <c r="K1059" s="4"/>
      <c r="L1059" s="4"/>
      <c r="M1059" s="4"/>
    </row>
    <row r="1060" spans="2:13" x14ac:dyDescent="0.25">
      <c r="B1060" s="5"/>
      <c r="G1060" s="4"/>
      <c r="H1060" s="4"/>
      <c r="I1060" s="4"/>
      <c r="J1060" s="4"/>
      <c r="K1060" s="4"/>
      <c r="L1060" s="4"/>
      <c r="M1060" s="4"/>
    </row>
    <row r="1061" spans="2:13" x14ac:dyDescent="0.25">
      <c r="B1061" s="5"/>
      <c r="I1061" s="4"/>
      <c r="J1061" s="4"/>
      <c r="K1061" s="4"/>
      <c r="L1061" s="4"/>
      <c r="M1061" s="4"/>
    </row>
    <row r="1062" spans="2:13" x14ac:dyDescent="0.25">
      <c r="B1062" s="5"/>
      <c r="G1062" s="4"/>
      <c r="H1062" s="4"/>
      <c r="I1062" s="4"/>
      <c r="J1062" s="4"/>
      <c r="K1062" s="4"/>
      <c r="L1062" s="4"/>
      <c r="M1062" s="4"/>
    </row>
    <row r="1063" spans="2:13" x14ac:dyDescent="0.25">
      <c r="B1063" s="5"/>
      <c r="I1063" s="4"/>
      <c r="J1063" s="4"/>
      <c r="K1063" s="4"/>
    </row>
    <row r="1064" spans="2:13" x14ac:dyDescent="0.25">
      <c r="B1064" s="5"/>
      <c r="G1064" s="4"/>
      <c r="H1064" s="4"/>
      <c r="I1064" s="4"/>
      <c r="J1064" s="4"/>
      <c r="K1064" s="4"/>
      <c r="L1064" s="4"/>
      <c r="M1064" s="4"/>
    </row>
    <row r="1065" spans="2:13" x14ac:dyDescent="0.25">
      <c r="B1065" s="5"/>
      <c r="G1065" s="4"/>
      <c r="H1065" s="4"/>
      <c r="I1065" s="4"/>
      <c r="J1065" s="4"/>
      <c r="K1065" s="4"/>
      <c r="L1065" s="4"/>
      <c r="M1065" s="4"/>
    </row>
    <row r="1066" spans="2:13" x14ac:dyDescent="0.25">
      <c r="B1066" s="5"/>
      <c r="G1066" s="4"/>
      <c r="H1066" s="4"/>
      <c r="I1066" s="4"/>
      <c r="J1066" s="4"/>
      <c r="K1066" s="4"/>
      <c r="L1066" s="4"/>
      <c r="M1066" s="4"/>
    </row>
    <row r="1067" spans="2:13" x14ac:dyDescent="0.25">
      <c r="B1067" s="5"/>
      <c r="G1067" s="4"/>
      <c r="H1067" s="4"/>
      <c r="I1067" s="4"/>
      <c r="J1067" s="4"/>
      <c r="K1067" s="4"/>
      <c r="L1067" s="4"/>
      <c r="M1067" s="4"/>
    </row>
    <row r="1068" spans="2:13" x14ac:dyDescent="0.25">
      <c r="B1068" s="5"/>
      <c r="G1068" s="4"/>
      <c r="H1068" s="4"/>
      <c r="I1068" s="4"/>
      <c r="J1068" s="4"/>
      <c r="K1068" s="4"/>
      <c r="L1068" s="4"/>
      <c r="M1068" s="4"/>
    </row>
    <row r="1069" spans="2:13" x14ac:dyDescent="0.25">
      <c r="B1069" s="5"/>
      <c r="G1069" s="4"/>
      <c r="H1069" s="4"/>
      <c r="I1069" s="4"/>
      <c r="J1069" s="4"/>
      <c r="K1069" s="4"/>
      <c r="L1069" s="4"/>
      <c r="M1069" s="4"/>
    </row>
    <row r="1070" spans="2:13" x14ac:dyDescent="0.25">
      <c r="B1070" s="5"/>
      <c r="G1070" s="4"/>
      <c r="H1070" s="4"/>
      <c r="I1070" s="4"/>
      <c r="J1070" s="4"/>
      <c r="K1070" s="4"/>
      <c r="L1070" s="4"/>
      <c r="M1070" s="4"/>
    </row>
    <row r="1071" spans="2:13" x14ac:dyDescent="0.25">
      <c r="B1071" s="5"/>
      <c r="G1071" s="4"/>
      <c r="H1071" s="4"/>
      <c r="I1071" s="4"/>
      <c r="J1071" s="4"/>
      <c r="K1071" s="4"/>
      <c r="L1071" s="4"/>
      <c r="M1071" s="4"/>
    </row>
    <row r="1072" spans="2:13" x14ac:dyDescent="0.25">
      <c r="B1072" s="5"/>
      <c r="G1072" s="4"/>
      <c r="H1072" s="4"/>
      <c r="I1072" s="4"/>
      <c r="J1072" s="4"/>
      <c r="K1072" s="4"/>
      <c r="L1072" s="4"/>
      <c r="M1072" s="4"/>
    </row>
    <row r="1073" spans="2:13" x14ac:dyDescent="0.25">
      <c r="B1073" s="5"/>
      <c r="I1073" s="4"/>
      <c r="J1073" s="4"/>
      <c r="K1073" s="4"/>
      <c r="L1073" s="4"/>
      <c r="M1073" s="4"/>
    </row>
    <row r="1074" spans="2:13" x14ac:dyDescent="0.25">
      <c r="B1074" s="5"/>
      <c r="G1074" s="4"/>
      <c r="H1074" s="4"/>
      <c r="I1074" s="4"/>
      <c r="J1074" s="4"/>
      <c r="K1074" s="4"/>
      <c r="L1074" s="4"/>
      <c r="M1074" s="4"/>
    </row>
    <row r="1075" spans="2:13" x14ac:dyDescent="0.25">
      <c r="B1075" s="5"/>
      <c r="I1075" s="4"/>
      <c r="J1075" s="4"/>
      <c r="K1075" s="4"/>
      <c r="L1075" s="4"/>
      <c r="M1075" s="4"/>
    </row>
    <row r="1076" spans="2:13" x14ac:dyDescent="0.25">
      <c r="B1076" s="5"/>
      <c r="G1076" s="4"/>
      <c r="H1076" s="4"/>
      <c r="I1076" s="4"/>
      <c r="J1076" s="4"/>
      <c r="K1076" s="4"/>
      <c r="L1076" s="4"/>
      <c r="M1076" s="4"/>
    </row>
    <row r="1077" spans="2:13" x14ac:dyDescent="0.25">
      <c r="B1077" s="5"/>
      <c r="I1077" s="4"/>
      <c r="J1077" s="4"/>
      <c r="K1077" s="4"/>
      <c r="L1077" s="4"/>
      <c r="M1077" s="4"/>
    </row>
    <row r="1078" spans="2:13" x14ac:dyDescent="0.25">
      <c r="B1078" s="5"/>
      <c r="G1078" s="4"/>
      <c r="H1078" s="4"/>
      <c r="I1078" s="4"/>
      <c r="J1078" s="4"/>
      <c r="K1078" s="4"/>
      <c r="L1078" s="4"/>
      <c r="M1078" s="4"/>
    </row>
    <row r="1079" spans="2:13" x14ac:dyDescent="0.25">
      <c r="B1079" s="5"/>
      <c r="I1079" s="4"/>
      <c r="J1079" s="4"/>
      <c r="K1079" s="4"/>
      <c r="L1079" s="4"/>
      <c r="M1079" s="4"/>
    </row>
    <row r="1080" spans="2:13" x14ac:dyDescent="0.25">
      <c r="B1080" s="5"/>
      <c r="G1080" s="4"/>
      <c r="H1080" s="4"/>
      <c r="I1080" s="4"/>
      <c r="J1080" s="4"/>
      <c r="K1080" s="4"/>
      <c r="L1080" s="4"/>
      <c r="M1080" s="4"/>
    </row>
    <row r="1081" spans="2:13" x14ac:dyDescent="0.25">
      <c r="B1081" s="5"/>
      <c r="I1081" s="4"/>
      <c r="J1081" s="4"/>
      <c r="K1081" s="4"/>
    </row>
    <row r="1082" spans="2:13" x14ac:dyDescent="0.25">
      <c r="B1082" s="5"/>
      <c r="G1082" s="4"/>
      <c r="H1082" s="4"/>
      <c r="I1082" s="4"/>
      <c r="J1082" s="4"/>
      <c r="K1082" s="4"/>
      <c r="L1082" s="4"/>
      <c r="M1082" s="4"/>
    </row>
    <row r="1083" spans="2:13" x14ac:dyDescent="0.25">
      <c r="B1083" s="5"/>
      <c r="G1083" s="4"/>
      <c r="H1083" s="4"/>
      <c r="I1083" s="4"/>
      <c r="J1083" s="4"/>
      <c r="K1083" s="4"/>
      <c r="L1083" s="4"/>
      <c r="M1083" s="4"/>
    </row>
    <row r="1084" spans="2:13" x14ac:dyDescent="0.25">
      <c r="B1084" s="5"/>
      <c r="G1084" s="4"/>
      <c r="H1084" s="4"/>
      <c r="I1084" s="4"/>
      <c r="J1084" s="4"/>
      <c r="K1084" s="4"/>
      <c r="L1084" s="4"/>
      <c r="M1084" s="4"/>
    </row>
    <row r="1085" spans="2:13" x14ac:dyDescent="0.25">
      <c r="B1085" s="5"/>
      <c r="G1085" s="4"/>
      <c r="H1085" s="4"/>
      <c r="I1085" s="4"/>
      <c r="J1085" s="4"/>
      <c r="K1085" s="4"/>
      <c r="L1085" s="4"/>
      <c r="M1085" s="4"/>
    </row>
    <row r="1086" spans="2:13" x14ac:dyDescent="0.25">
      <c r="B1086" s="5"/>
      <c r="G1086" s="4"/>
      <c r="H1086" s="4"/>
      <c r="I1086" s="4"/>
      <c r="J1086" s="4"/>
      <c r="K1086" s="4"/>
      <c r="L1086" s="4"/>
      <c r="M1086" s="4"/>
    </row>
    <row r="1087" spans="2:13" x14ac:dyDescent="0.25">
      <c r="B1087" s="5"/>
      <c r="G1087" s="4"/>
      <c r="H1087" s="4"/>
      <c r="I1087" s="4"/>
      <c r="J1087" s="4"/>
      <c r="K1087" s="4"/>
      <c r="L1087" s="4"/>
      <c r="M1087" s="4"/>
    </row>
    <row r="1088" spans="2:13" x14ac:dyDescent="0.25">
      <c r="B1088" s="5"/>
      <c r="G1088" s="4"/>
      <c r="H1088" s="4"/>
      <c r="I1088" s="4"/>
      <c r="J1088" s="4"/>
      <c r="K1088" s="4"/>
      <c r="L1088" s="4"/>
      <c r="M1088" s="4"/>
    </row>
    <row r="1089" spans="2:13" x14ac:dyDescent="0.25">
      <c r="B1089" s="5"/>
      <c r="G1089" s="4"/>
      <c r="H1089" s="4"/>
      <c r="I1089" s="4"/>
      <c r="J1089" s="4"/>
      <c r="K1089" s="4"/>
      <c r="L1089" s="4"/>
      <c r="M1089" s="4"/>
    </row>
    <row r="1090" spans="2:13" x14ac:dyDescent="0.25">
      <c r="B1090" s="5"/>
      <c r="G1090" s="4"/>
      <c r="H1090" s="4"/>
      <c r="I1090" s="4"/>
      <c r="J1090" s="4"/>
      <c r="K1090" s="4"/>
      <c r="L1090" s="4"/>
      <c r="M1090" s="4"/>
    </row>
    <row r="1091" spans="2:13" x14ac:dyDescent="0.25">
      <c r="B1091" s="5"/>
      <c r="I1091" s="4"/>
      <c r="J1091" s="4"/>
      <c r="K1091" s="4"/>
      <c r="L1091" s="4"/>
      <c r="M1091" s="4"/>
    </row>
    <row r="1092" spans="2:13" x14ac:dyDescent="0.25">
      <c r="B1092" s="5"/>
      <c r="G1092" s="4"/>
      <c r="H1092" s="4"/>
      <c r="I1092" s="4"/>
      <c r="J1092" s="4"/>
      <c r="K1092" s="4"/>
      <c r="L1092" s="4"/>
      <c r="M1092" s="4"/>
    </row>
    <row r="1093" spans="2:13" x14ac:dyDescent="0.25">
      <c r="B1093" s="5"/>
      <c r="I1093" s="4"/>
      <c r="J1093" s="4"/>
      <c r="K1093" s="4"/>
      <c r="L1093" s="4"/>
      <c r="M1093" s="4"/>
    </row>
    <row r="1094" spans="2:13" x14ac:dyDescent="0.25">
      <c r="B1094" s="5"/>
      <c r="G1094" s="4"/>
      <c r="H1094" s="4"/>
      <c r="I1094" s="4"/>
      <c r="J1094" s="4"/>
      <c r="K1094" s="4"/>
      <c r="L1094" s="4"/>
      <c r="M1094" s="4"/>
    </row>
    <row r="1095" spans="2:13" x14ac:dyDescent="0.25">
      <c r="B1095" s="5"/>
      <c r="I1095" s="4"/>
      <c r="J1095" s="4"/>
      <c r="K1095" s="4"/>
      <c r="L1095" s="4"/>
      <c r="M1095" s="4"/>
    </row>
    <row r="1096" spans="2:13" x14ac:dyDescent="0.25">
      <c r="B1096" s="5"/>
      <c r="G1096" s="4"/>
      <c r="H1096" s="4"/>
      <c r="I1096" s="4"/>
      <c r="J1096" s="4"/>
      <c r="K1096" s="4"/>
      <c r="L1096" s="4"/>
      <c r="M1096" s="4"/>
    </row>
    <row r="1097" spans="2:13" x14ac:dyDescent="0.25">
      <c r="B1097" s="5"/>
      <c r="I1097" s="4"/>
      <c r="J1097" s="4"/>
      <c r="K1097" s="4"/>
      <c r="L1097" s="4"/>
      <c r="M1097" s="4"/>
    </row>
    <row r="1098" spans="2:13" x14ac:dyDescent="0.25">
      <c r="B1098" s="5"/>
      <c r="G1098" s="4"/>
      <c r="H1098" s="4"/>
      <c r="I1098" s="4"/>
      <c r="J1098" s="4"/>
      <c r="K1098" s="4"/>
      <c r="L1098" s="4"/>
      <c r="M1098" s="4"/>
    </row>
    <row r="1099" spans="2:13" x14ac:dyDescent="0.25">
      <c r="B1099" s="5"/>
      <c r="I1099" s="4"/>
      <c r="J1099" s="4"/>
      <c r="K1099" s="4"/>
    </row>
    <row r="1100" spans="2:13" x14ac:dyDescent="0.25">
      <c r="B1100" s="5"/>
      <c r="G1100" s="4"/>
      <c r="H1100" s="4"/>
      <c r="I1100" s="4"/>
      <c r="J1100" s="4"/>
      <c r="K1100" s="4"/>
      <c r="L1100" s="4"/>
      <c r="M1100" s="4"/>
    </row>
    <row r="1101" spans="2:13" x14ac:dyDescent="0.25">
      <c r="B1101" s="5"/>
      <c r="G1101" s="4"/>
      <c r="H1101" s="4"/>
      <c r="I1101" s="4"/>
      <c r="J1101" s="4"/>
      <c r="K1101" s="4"/>
      <c r="L1101" s="4"/>
      <c r="M1101" s="4"/>
    </row>
    <row r="1102" spans="2:13" x14ac:dyDescent="0.25">
      <c r="B1102" s="5"/>
      <c r="G1102" s="4"/>
      <c r="H1102" s="4"/>
      <c r="I1102" s="4"/>
      <c r="J1102" s="4"/>
      <c r="K1102" s="4"/>
      <c r="L1102" s="4"/>
      <c r="M1102" s="4"/>
    </row>
    <row r="1103" spans="2:13" x14ac:dyDescent="0.25">
      <c r="B1103" s="5"/>
      <c r="G1103" s="4"/>
      <c r="H1103" s="4"/>
      <c r="I1103" s="4"/>
      <c r="J1103" s="4"/>
      <c r="K1103" s="4"/>
      <c r="L1103" s="4"/>
      <c r="M1103" s="4"/>
    </row>
    <row r="1104" spans="2:13" x14ac:dyDescent="0.25">
      <c r="B1104" s="5"/>
      <c r="G1104" s="4"/>
      <c r="H1104" s="4"/>
      <c r="I1104" s="4"/>
      <c r="J1104" s="4"/>
      <c r="K1104" s="4"/>
      <c r="L1104" s="4"/>
      <c r="M1104" s="4"/>
    </row>
    <row r="1105" spans="2:13" x14ac:dyDescent="0.25">
      <c r="B1105" s="5"/>
      <c r="G1105" s="4"/>
      <c r="H1105" s="4"/>
      <c r="I1105" s="4"/>
      <c r="J1105" s="4"/>
      <c r="K1105" s="4"/>
      <c r="L1105" s="4"/>
      <c r="M1105" s="4"/>
    </row>
    <row r="1106" spans="2:13" x14ac:dyDescent="0.25">
      <c r="B1106" s="5"/>
      <c r="G1106" s="4"/>
      <c r="H1106" s="4"/>
      <c r="I1106" s="4"/>
      <c r="J1106" s="4"/>
      <c r="K1106" s="4"/>
      <c r="L1106" s="4"/>
      <c r="M1106" s="4"/>
    </row>
    <row r="1107" spans="2:13" x14ac:dyDescent="0.25">
      <c r="B1107" s="5"/>
      <c r="G1107" s="4"/>
      <c r="H1107" s="4"/>
      <c r="I1107" s="4"/>
      <c r="J1107" s="4"/>
      <c r="K1107" s="4"/>
      <c r="L1107" s="4"/>
      <c r="M1107" s="4"/>
    </row>
    <row r="1108" spans="2:13" x14ac:dyDescent="0.25">
      <c r="B1108" s="5"/>
      <c r="G1108" s="4"/>
      <c r="H1108" s="4"/>
      <c r="I1108" s="4"/>
      <c r="J1108" s="4"/>
      <c r="K1108" s="4"/>
      <c r="L1108" s="4"/>
      <c r="M1108" s="4"/>
    </row>
    <row r="1109" spans="2:13" x14ac:dyDescent="0.25">
      <c r="B1109" s="5"/>
      <c r="I1109" s="4"/>
      <c r="J1109" s="4"/>
      <c r="K1109" s="4"/>
      <c r="L1109" s="4"/>
      <c r="M1109" s="4"/>
    </row>
    <row r="1110" spans="2:13" x14ac:dyDescent="0.25">
      <c r="B1110" s="5"/>
      <c r="G1110" s="4"/>
      <c r="H1110" s="4"/>
      <c r="I1110" s="4"/>
      <c r="J1110" s="4"/>
      <c r="K1110" s="4"/>
      <c r="L1110" s="4"/>
      <c r="M1110" s="4"/>
    </row>
    <row r="1111" spans="2:13" x14ac:dyDescent="0.25">
      <c r="B1111" s="5"/>
      <c r="I1111" s="4"/>
      <c r="J1111" s="4"/>
      <c r="K1111" s="4"/>
      <c r="L1111" s="4"/>
      <c r="M1111" s="4"/>
    </row>
    <row r="1112" spans="2:13" x14ac:dyDescent="0.25">
      <c r="B1112" s="5"/>
      <c r="G1112" s="4"/>
      <c r="H1112" s="4"/>
      <c r="I1112" s="4"/>
      <c r="J1112" s="4"/>
      <c r="K1112" s="4"/>
      <c r="L1112" s="4"/>
      <c r="M1112" s="4"/>
    </row>
    <row r="1113" spans="2:13" x14ac:dyDescent="0.25">
      <c r="B1113" s="5"/>
      <c r="I1113" s="4"/>
      <c r="J1113" s="4"/>
      <c r="K1113" s="4"/>
      <c r="L1113" s="4"/>
      <c r="M1113" s="4"/>
    </row>
    <row r="1114" spans="2:13" x14ac:dyDescent="0.25">
      <c r="B1114" s="5"/>
      <c r="G1114" s="4"/>
      <c r="H1114" s="4"/>
      <c r="I1114" s="4"/>
      <c r="J1114" s="4"/>
      <c r="K1114" s="4"/>
      <c r="L1114" s="4"/>
      <c r="M1114" s="4"/>
    </row>
    <row r="1115" spans="2:13" x14ac:dyDescent="0.25">
      <c r="B1115" s="5"/>
      <c r="I1115" s="4"/>
      <c r="J1115" s="4"/>
      <c r="K1115" s="4"/>
      <c r="L1115" s="4"/>
      <c r="M1115" s="4"/>
    </row>
    <row r="1116" spans="2:13" x14ac:dyDescent="0.25">
      <c r="B1116" s="5"/>
      <c r="G1116" s="4"/>
      <c r="H1116" s="4"/>
      <c r="I1116" s="4"/>
      <c r="J1116" s="4"/>
      <c r="K1116" s="4"/>
      <c r="L1116" s="4"/>
      <c r="M1116" s="4"/>
    </row>
    <row r="1117" spans="2:13" x14ac:dyDescent="0.25">
      <c r="B1117" s="5"/>
      <c r="I1117" s="4"/>
      <c r="J1117" s="4"/>
      <c r="K1117" s="4"/>
    </row>
    <row r="1118" spans="2:13" x14ac:dyDescent="0.25">
      <c r="B1118" s="5"/>
      <c r="G1118" s="4"/>
      <c r="H1118" s="4"/>
      <c r="I1118" s="4"/>
      <c r="J1118" s="4"/>
      <c r="K1118" s="4"/>
      <c r="L1118" s="4"/>
      <c r="M1118" s="4"/>
    </row>
    <row r="1119" spans="2:13" x14ac:dyDescent="0.25">
      <c r="B1119" s="5"/>
      <c r="G1119" s="4"/>
      <c r="H1119" s="4"/>
      <c r="I1119" s="4"/>
      <c r="J1119" s="4"/>
      <c r="K1119" s="4"/>
      <c r="L1119" s="4"/>
      <c r="M1119" s="4"/>
    </row>
    <row r="1120" spans="2:13" x14ac:dyDescent="0.25">
      <c r="B1120" s="5"/>
      <c r="G1120" s="4"/>
      <c r="H1120" s="4"/>
      <c r="I1120" s="4"/>
      <c r="J1120" s="4"/>
      <c r="K1120" s="4"/>
      <c r="L1120" s="4"/>
      <c r="M1120" s="4"/>
    </row>
    <row r="1121" spans="2:13" x14ac:dyDescent="0.25">
      <c r="B1121" s="5"/>
      <c r="G1121" s="4"/>
      <c r="H1121" s="4"/>
      <c r="I1121" s="4"/>
      <c r="J1121" s="4"/>
      <c r="K1121" s="4"/>
      <c r="L1121" s="4"/>
      <c r="M1121" s="4"/>
    </row>
    <row r="1122" spans="2:13" x14ac:dyDescent="0.25">
      <c r="B1122" s="5"/>
      <c r="G1122" s="4"/>
      <c r="H1122" s="4"/>
      <c r="I1122" s="4"/>
      <c r="J1122" s="4"/>
      <c r="K1122" s="4"/>
      <c r="L1122" s="4"/>
      <c r="M1122" s="4"/>
    </row>
    <row r="1123" spans="2:13" x14ac:dyDescent="0.25">
      <c r="B1123" s="5"/>
      <c r="G1123" s="4"/>
      <c r="H1123" s="4"/>
      <c r="I1123" s="4"/>
      <c r="J1123" s="4"/>
      <c r="K1123" s="4"/>
      <c r="L1123" s="4"/>
      <c r="M1123" s="4"/>
    </row>
    <row r="1124" spans="2:13" x14ac:dyDescent="0.25">
      <c r="B1124" s="5"/>
      <c r="G1124" s="4"/>
      <c r="H1124" s="4"/>
      <c r="I1124" s="4"/>
      <c r="J1124" s="4"/>
      <c r="K1124" s="4"/>
      <c r="L1124" s="4"/>
      <c r="M1124" s="4"/>
    </row>
    <row r="1125" spans="2:13" x14ac:dyDescent="0.25">
      <c r="B1125" s="5"/>
      <c r="G1125" s="4"/>
      <c r="H1125" s="4"/>
      <c r="I1125" s="4"/>
      <c r="J1125" s="4"/>
      <c r="K1125" s="4"/>
      <c r="L1125" s="4"/>
      <c r="M1125" s="4"/>
    </row>
    <row r="1126" spans="2:13" x14ac:dyDescent="0.25">
      <c r="B1126" s="5"/>
      <c r="G1126" s="4"/>
      <c r="H1126" s="4"/>
      <c r="I1126" s="4"/>
      <c r="J1126" s="4"/>
      <c r="K1126" s="4"/>
      <c r="L1126" s="4"/>
      <c r="M1126" s="4"/>
    </row>
    <row r="1127" spans="2:13" x14ac:dyDescent="0.25">
      <c r="B1127" s="5"/>
      <c r="I1127" s="4"/>
      <c r="J1127" s="4"/>
      <c r="K1127" s="4"/>
      <c r="L1127" s="4"/>
      <c r="M1127" s="4"/>
    </row>
    <row r="1128" spans="2:13" x14ac:dyDescent="0.25">
      <c r="B1128" s="5"/>
      <c r="G1128" s="4"/>
      <c r="H1128" s="4"/>
      <c r="I1128" s="4"/>
      <c r="J1128" s="4"/>
      <c r="K1128" s="4"/>
      <c r="L1128" s="4"/>
      <c r="M1128" s="4"/>
    </row>
    <row r="1129" spans="2:13" x14ac:dyDescent="0.25">
      <c r="B1129" s="5"/>
      <c r="I1129" s="4"/>
      <c r="J1129" s="4"/>
      <c r="K1129" s="4"/>
      <c r="L1129" s="4"/>
      <c r="M1129" s="4"/>
    </row>
    <row r="1130" spans="2:13" x14ac:dyDescent="0.25">
      <c r="B1130" s="5"/>
      <c r="G1130" s="4"/>
      <c r="H1130" s="4"/>
      <c r="I1130" s="4"/>
      <c r="J1130" s="4"/>
      <c r="K1130" s="4"/>
      <c r="L1130" s="4"/>
      <c r="M1130" s="4"/>
    </row>
    <row r="1131" spans="2:13" x14ac:dyDescent="0.25">
      <c r="B1131" s="5"/>
      <c r="I1131" s="4"/>
      <c r="J1131" s="4"/>
      <c r="K1131" s="4"/>
      <c r="L1131" s="4"/>
      <c r="M1131" s="4"/>
    </row>
    <row r="1132" spans="2:13" x14ac:dyDescent="0.25">
      <c r="B1132" s="5"/>
      <c r="G1132" s="4"/>
      <c r="H1132" s="4"/>
      <c r="I1132" s="4"/>
      <c r="J1132" s="4"/>
      <c r="K1132" s="4"/>
      <c r="L1132" s="4"/>
      <c r="M1132" s="4"/>
    </row>
    <row r="1133" spans="2:13" x14ac:dyDescent="0.25">
      <c r="B1133" s="5"/>
      <c r="I1133" s="4"/>
      <c r="J1133" s="4"/>
      <c r="K1133" s="4"/>
      <c r="L1133" s="4"/>
      <c r="M1133" s="4"/>
    </row>
    <row r="1134" spans="2:13" x14ac:dyDescent="0.25">
      <c r="B1134" s="5"/>
      <c r="G1134" s="4"/>
      <c r="H1134" s="4"/>
      <c r="I1134" s="4"/>
      <c r="J1134" s="4"/>
      <c r="K1134" s="4"/>
      <c r="L1134" s="4"/>
      <c r="M1134" s="4"/>
    </row>
    <row r="1135" spans="2:13" x14ac:dyDescent="0.25">
      <c r="B1135" s="5"/>
      <c r="I1135" s="4"/>
      <c r="J1135" s="4"/>
      <c r="K1135" s="4"/>
    </row>
    <row r="1136" spans="2:13" x14ac:dyDescent="0.25">
      <c r="B1136" s="5"/>
      <c r="G1136" s="4"/>
      <c r="H1136" s="4"/>
      <c r="I1136" s="4"/>
      <c r="J1136" s="4"/>
      <c r="K1136" s="4"/>
      <c r="L1136" s="4"/>
      <c r="M1136" s="4"/>
    </row>
    <row r="1137" spans="2:13" x14ac:dyDescent="0.25">
      <c r="B1137" s="5"/>
      <c r="G1137" s="4"/>
      <c r="H1137" s="4"/>
      <c r="I1137" s="4"/>
      <c r="J1137" s="4"/>
      <c r="K1137" s="4"/>
      <c r="L1137" s="4"/>
      <c r="M1137" s="4"/>
    </row>
    <row r="1138" spans="2:13" x14ac:dyDescent="0.25">
      <c r="B1138" s="5"/>
      <c r="G1138" s="4"/>
      <c r="H1138" s="4"/>
      <c r="I1138" s="4"/>
      <c r="J1138" s="4"/>
      <c r="K1138" s="4"/>
      <c r="L1138" s="4"/>
      <c r="M1138" s="4"/>
    </row>
    <row r="1139" spans="2:13" x14ac:dyDescent="0.25">
      <c r="B1139" s="5"/>
      <c r="G1139" s="4"/>
      <c r="H1139" s="4"/>
      <c r="I1139" s="4"/>
      <c r="J1139" s="4"/>
      <c r="K1139" s="4"/>
      <c r="L1139" s="4"/>
      <c r="M1139" s="4"/>
    </row>
    <row r="1140" spans="2:13" x14ac:dyDescent="0.25">
      <c r="B1140" s="5"/>
      <c r="G1140" s="4"/>
      <c r="H1140" s="4"/>
      <c r="I1140" s="4"/>
      <c r="J1140" s="4"/>
      <c r="K1140" s="4"/>
      <c r="L1140" s="4"/>
      <c r="M1140" s="4"/>
    </row>
    <row r="1141" spans="2:13" x14ac:dyDescent="0.25">
      <c r="B1141" s="5"/>
      <c r="G1141" s="4"/>
      <c r="H1141" s="4"/>
      <c r="I1141" s="4"/>
      <c r="J1141" s="4"/>
      <c r="K1141" s="4"/>
      <c r="L1141" s="4"/>
      <c r="M1141" s="4"/>
    </row>
    <row r="1142" spans="2:13" x14ac:dyDescent="0.25">
      <c r="B1142" s="5"/>
      <c r="G1142" s="4"/>
      <c r="H1142" s="4"/>
      <c r="I1142" s="4"/>
      <c r="J1142" s="4"/>
      <c r="K1142" s="4"/>
      <c r="L1142" s="4"/>
      <c r="M1142" s="4"/>
    </row>
    <row r="1143" spans="2:13" x14ac:dyDescent="0.25">
      <c r="B1143" s="5"/>
      <c r="G1143" s="4"/>
      <c r="H1143" s="4"/>
      <c r="I1143" s="4"/>
      <c r="J1143" s="4"/>
      <c r="K1143" s="4"/>
      <c r="L1143" s="4"/>
      <c r="M1143" s="4"/>
    </row>
    <row r="1144" spans="2:13" x14ac:dyDescent="0.25">
      <c r="B1144" s="5"/>
      <c r="G1144" s="4"/>
      <c r="H1144" s="4"/>
      <c r="I1144" s="4"/>
      <c r="J1144" s="4"/>
      <c r="K1144" s="4"/>
      <c r="L1144" s="4"/>
      <c r="M1144" s="4"/>
    </row>
    <row r="1145" spans="2:13" x14ac:dyDescent="0.25">
      <c r="B1145" s="5"/>
      <c r="I1145" s="4"/>
      <c r="J1145" s="4"/>
      <c r="K1145" s="4"/>
      <c r="L1145" s="4"/>
      <c r="M1145" s="4"/>
    </row>
    <row r="1146" spans="2:13" x14ac:dyDescent="0.25">
      <c r="B1146" s="5"/>
      <c r="G1146" s="4"/>
      <c r="H1146" s="4"/>
      <c r="I1146" s="4"/>
      <c r="J1146" s="4"/>
      <c r="K1146" s="4"/>
      <c r="L1146" s="4"/>
      <c r="M1146" s="4"/>
    </row>
    <row r="1147" spans="2:13" x14ac:dyDescent="0.25">
      <c r="B1147" s="5"/>
      <c r="I1147" s="4"/>
      <c r="J1147" s="4"/>
      <c r="K1147" s="4"/>
      <c r="L1147" s="4"/>
      <c r="M1147" s="4"/>
    </row>
    <row r="1148" spans="2:13" x14ac:dyDescent="0.25">
      <c r="B1148" s="5"/>
      <c r="G1148" s="4"/>
      <c r="H1148" s="4"/>
      <c r="I1148" s="4"/>
      <c r="J1148" s="4"/>
      <c r="K1148" s="4"/>
      <c r="L1148" s="4"/>
      <c r="M1148" s="4"/>
    </row>
    <row r="1149" spans="2:13" x14ac:dyDescent="0.25">
      <c r="B1149" s="5"/>
      <c r="I1149" s="4"/>
      <c r="J1149" s="4"/>
      <c r="K1149" s="4"/>
      <c r="L1149" s="4"/>
      <c r="M1149" s="4"/>
    </row>
    <row r="1150" spans="2:13" x14ac:dyDescent="0.25">
      <c r="B1150" s="5"/>
      <c r="G1150" s="4"/>
      <c r="H1150" s="4"/>
      <c r="I1150" s="4"/>
      <c r="J1150" s="4"/>
      <c r="K1150" s="4"/>
      <c r="L1150" s="4"/>
      <c r="M1150" s="4"/>
    </row>
    <row r="1151" spans="2:13" x14ac:dyDescent="0.25">
      <c r="B1151" s="5"/>
      <c r="I1151" s="4"/>
      <c r="J1151" s="4"/>
      <c r="K1151" s="4"/>
      <c r="L1151" s="4"/>
      <c r="M1151" s="4"/>
    </row>
    <row r="1152" spans="2:13" x14ac:dyDescent="0.25">
      <c r="B1152" s="5"/>
      <c r="G1152" s="4"/>
      <c r="H1152" s="4"/>
      <c r="I1152" s="4"/>
      <c r="J1152" s="4"/>
      <c r="K1152" s="4"/>
      <c r="L1152" s="4"/>
      <c r="M1152" s="4"/>
    </row>
    <row r="1153" spans="2:13" x14ac:dyDescent="0.25">
      <c r="B1153" s="5"/>
      <c r="I1153" s="4"/>
      <c r="J1153" s="4"/>
      <c r="K1153" s="4"/>
    </row>
    <row r="1154" spans="2:13" x14ac:dyDescent="0.25">
      <c r="B1154" s="5"/>
      <c r="G1154" s="4"/>
      <c r="H1154" s="4"/>
      <c r="I1154" s="4"/>
      <c r="J1154" s="4"/>
      <c r="K1154" s="4"/>
      <c r="L1154" s="4"/>
      <c r="M1154" s="4"/>
    </row>
    <row r="1155" spans="2:13" x14ac:dyDescent="0.25">
      <c r="B1155" s="5"/>
      <c r="G1155" s="4"/>
      <c r="H1155" s="4"/>
      <c r="I1155" s="4"/>
      <c r="J1155" s="4"/>
      <c r="K1155" s="4"/>
      <c r="L1155" s="4"/>
      <c r="M1155" s="4"/>
    </row>
    <row r="1156" spans="2:13" x14ac:dyDescent="0.25">
      <c r="B1156" s="5"/>
      <c r="G1156" s="4"/>
      <c r="H1156" s="4"/>
      <c r="I1156" s="4"/>
      <c r="J1156" s="4"/>
      <c r="K1156" s="4"/>
      <c r="L1156" s="4"/>
      <c r="M1156" s="4"/>
    </row>
    <row r="1157" spans="2:13" x14ac:dyDescent="0.25">
      <c r="B1157" s="5"/>
      <c r="G1157" s="4"/>
      <c r="H1157" s="4"/>
      <c r="I1157" s="4"/>
      <c r="J1157" s="4"/>
      <c r="K1157" s="4"/>
      <c r="L1157" s="4"/>
      <c r="M1157" s="4"/>
    </row>
    <row r="1158" spans="2:13" x14ac:dyDescent="0.25">
      <c r="B1158" s="5"/>
      <c r="G1158" s="4"/>
      <c r="H1158" s="4"/>
      <c r="I1158" s="4"/>
      <c r="J1158" s="4"/>
      <c r="K1158" s="4"/>
      <c r="L1158" s="4"/>
      <c r="M1158" s="4"/>
    </row>
    <row r="1159" spans="2:13" x14ac:dyDescent="0.25">
      <c r="B1159" s="5"/>
      <c r="G1159" s="4"/>
      <c r="H1159" s="4"/>
      <c r="I1159" s="4"/>
      <c r="J1159" s="4"/>
      <c r="K1159" s="4"/>
      <c r="L1159" s="4"/>
      <c r="M1159" s="4"/>
    </row>
    <row r="1160" spans="2:13" x14ac:dyDescent="0.25">
      <c r="B1160" s="5"/>
      <c r="G1160" s="4"/>
      <c r="H1160" s="4"/>
      <c r="I1160" s="4"/>
      <c r="J1160" s="4"/>
      <c r="K1160" s="4"/>
      <c r="L1160" s="4"/>
      <c r="M1160" s="4"/>
    </row>
    <row r="1161" spans="2:13" x14ac:dyDescent="0.25">
      <c r="B1161" s="5"/>
      <c r="G1161" s="4"/>
      <c r="H1161" s="4"/>
      <c r="I1161" s="4"/>
      <c r="J1161" s="4"/>
      <c r="K1161" s="4"/>
      <c r="L1161" s="4"/>
      <c r="M1161" s="4"/>
    </row>
    <row r="1162" spans="2:13" x14ac:dyDescent="0.25">
      <c r="B1162" s="5"/>
      <c r="G1162" s="4"/>
      <c r="H1162" s="4"/>
      <c r="I1162" s="4"/>
      <c r="J1162" s="4"/>
      <c r="K1162" s="4"/>
      <c r="L1162" s="4"/>
      <c r="M1162" s="4"/>
    </row>
    <row r="1163" spans="2:13" x14ac:dyDescent="0.25">
      <c r="B1163" s="5"/>
      <c r="I1163" s="4"/>
      <c r="J1163" s="4"/>
      <c r="K1163" s="4"/>
    </row>
    <row r="1164" spans="2:13" x14ac:dyDescent="0.25">
      <c r="B1164" s="5"/>
      <c r="G1164" s="4"/>
      <c r="H1164" s="4"/>
      <c r="I1164" s="4"/>
      <c r="J1164" s="4"/>
      <c r="K1164" s="4"/>
    </row>
    <row r="1165" spans="2:13" x14ac:dyDescent="0.25">
      <c r="B1165" s="5"/>
      <c r="I1165" s="4"/>
      <c r="J1165" s="4"/>
      <c r="K1165" s="4"/>
    </row>
    <row r="1166" spans="2:13" x14ac:dyDescent="0.25">
      <c r="B1166" s="5"/>
      <c r="G1166" s="4"/>
      <c r="H1166" s="4"/>
      <c r="I1166" s="4"/>
      <c r="J1166" s="4"/>
      <c r="K1166" s="4"/>
    </row>
    <row r="1167" spans="2:13" x14ac:dyDescent="0.25">
      <c r="B1167" s="5"/>
      <c r="I1167" s="4"/>
      <c r="J1167" s="4"/>
      <c r="K1167" s="4"/>
    </row>
    <row r="1168" spans="2:13" x14ac:dyDescent="0.25">
      <c r="B1168" s="5"/>
      <c r="G1168" s="4"/>
      <c r="H1168" s="4"/>
      <c r="I1168" s="4"/>
      <c r="J1168" s="4"/>
      <c r="K1168" s="4"/>
    </row>
    <row r="1169" spans="2:13" x14ac:dyDescent="0.25">
      <c r="B1169" s="5"/>
      <c r="I1169" s="4"/>
      <c r="J1169" s="4"/>
      <c r="K1169" s="4"/>
    </row>
    <row r="1170" spans="2:13" x14ac:dyDescent="0.25">
      <c r="B1170" s="5"/>
      <c r="G1170" s="4"/>
      <c r="H1170" s="4"/>
      <c r="I1170" s="4"/>
      <c r="J1170" s="4"/>
      <c r="K1170" s="4"/>
    </row>
    <row r="1171" spans="2:13" x14ac:dyDescent="0.25">
      <c r="B1171" s="5"/>
      <c r="I1171" s="4"/>
      <c r="J1171" s="4"/>
      <c r="K1171" s="4"/>
    </row>
    <row r="1172" spans="2:13" x14ac:dyDescent="0.25">
      <c r="B1172" s="5"/>
      <c r="G1172" s="4"/>
      <c r="H1172" s="4"/>
      <c r="I1172" s="4"/>
      <c r="J1172" s="4"/>
      <c r="K1172" s="4"/>
      <c r="L1172" s="4"/>
      <c r="M1172" s="4"/>
    </row>
    <row r="1173" spans="2:13" x14ac:dyDescent="0.25">
      <c r="B1173" s="5"/>
      <c r="G1173" s="4"/>
      <c r="H1173" s="4"/>
      <c r="I1173" s="4"/>
      <c r="J1173" s="4"/>
      <c r="K1173" s="4"/>
      <c r="L1173" s="4"/>
      <c r="M1173" s="4"/>
    </row>
    <row r="1174" spans="2:13" x14ac:dyDescent="0.25">
      <c r="B1174" s="5"/>
      <c r="G1174" s="4"/>
      <c r="H1174" s="4"/>
      <c r="I1174" s="4"/>
      <c r="J1174" s="4"/>
      <c r="K1174" s="4"/>
      <c r="L1174" s="4"/>
      <c r="M1174" s="4"/>
    </row>
    <row r="1175" spans="2:13" x14ac:dyDescent="0.25">
      <c r="B1175" s="5"/>
      <c r="G1175" s="4"/>
      <c r="H1175" s="4"/>
      <c r="I1175" s="4"/>
      <c r="J1175" s="4"/>
      <c r="K1175" s="4"/>
      <c r="L1175" s="4"/>
      <c r="M1175" s="4"/>
    </row>
    <row r="1176" spans="2:13" x14ac:dyDescent="0.25">
      <c r="B1176" s="5"/>
      <c r="G1176" s="4"/>
      <c r="H1176" s="4"/>
      <c r="I1176" s="4"/>
      <c r="J1176" s="4"/>
      <c r="K1176" s="4"/>
      <c r="L1176" s="4"/>
      <c r="M1176" s="4"/>
    </row>
    <row r="1177" spans="2:13" x14ac:dyDescent="0.25">
      <c r="B1177" s="5"/>
      <c r="G1177" s="4"/>
      <c r="H1177" s="4"/>
      <c r="I1177" s="4"/>
      <c r="J1177" s="4"/>
      <c r="K1177" s="4"/>
      <c r="L1177" s="4"/>
      <c r="M1177" s="4"/>
    </row>
    <row r="1178" spans="2:13" x14ac:dyDescent="0.25">
      <c r="B1178" s="5"/>
      <c r="G1178" s="4"/>
      <c r="H1178" s="4"/>
      <c r="I1178" s="4"/>
      <c r="J1178" s="4"/>
      <c r="K1178" s="4"/>
      <c r="L1178" s="4"/>
      <c r="M1178" s="4"/>
    </row>
    <row r="1179" spans="2:13" x14ac:dyDescent="0.25">
      <c r="B1179" s="5"/>
      <c r="G1179" s="4"/>
      <c r="H1179" s="4"/>
      <c r="I1179" s="4"/>
      <c r="J1179" s="4"/>
      <c r="K1179" s="4"/>
      <c r="L1179" s="4"/>
      <c r="M1179" s="4"/>
    </row>
    <row r="1180" spans="2:13" x14ac:dyDescent="0.25">
      <c r="B1180" s="5"/>
      <c r="G1180" s="4"/>
      <c r="H1180" s="4"/>
      <c r="I1180" s="4"/>
      <c r="J1180" s="4"/>
      <c r="K1180" s="4"/>
      <c r="L1180" s="4"/>
      <c r="M1180" s="4"/>
    </row>
    <row r="1181" spans="2:13" x14ac:dyDescent="0.25">
      <c r="B1181" s="5"/>
      <c r="I1181" s="4"/>
      <c r="J1181" s="4"/>
      <c r="K1181" s="4"/>
      <c r="L1181" s="4"/>
      <c r="M1181" s="4"/>
    </row>
    <row r="1182" spans="2:13" x14ac:dyDescent="0.25">
      <c r="B1182" s="5"/>
      <c r="G1182" s="4"/>
      <c r="H1182" s="4"/>
      <c r="I1182" s="4"/>
      <c r="J1182" s="4"/>
      <c r="K1182" s="4"/>
      <c r="L1182" s="4"/>
      <c r="M1182" s="4"/>
    </row>
    <row r="1183" spans="2:13" x14ac:dyDescent="0.25">
      <c r="B1183" s="5"/>
      <c r="I1183" s="4"/>
      <c r="J1183" s="4"/>
      <c r="K1183" s="4"/>
      <c r="L1183" s="4"/>
      <c r="M1183" s="4"/>
    </row>
    <row r="1184" spans="2:13" x14ac:dyDescent="0.25">
      <c r="B1184" s="5"/>
      <c r="G1184" s="4"/>
      <c r="H1184" s="4"/>
      <c r="I1184" s="4"/>
      <c r="J1184" s="4"/>
      <c r="K1184" s="4"/>
      <c r="L1184" s="4"/>
      <c r="M1184" s="4"/>
    </row>
    <row r="1185" spans="2:13" x14ac:dyDescent="0.25">
      <c r="B1185" s="5"/>
      <c r="I1185" s="4"/>
      <c r="J1185" s="4"/>
      <c r="K1185" s="4"/>
      <c r="L1185" s="4"/>
      <c r="M1185" s="4"/>
    </row>
    <row r="1186" spans="2:13" x14ac:dyDescent="0.25">
      <c r="B1186" s="5"/>
      <c r="G1186" s="4"/>
      <c r="H1186" s="4"/>
      <c r="I1186" s="4"/>
      <c r="J1186" s="4"/>
      <c r="K1186" s="4"/>
      <c r="L1186" s="4"/>
      <c r="M1186" s="4"/>
    </row>
    <row r="1187" spans="2:13" x14ac:dyDescent="0.25">
      <c r="B1187" s="5"/>
      <c r="I1187" s="4"/>
      <c r="J1187" s="4"/>
      <c r="K1187" s="4"/>
      <c r="L1187" s="4"/>
      <c r="M1187" s="4"/>
    </row>
    <row r="1188" spans="2:13" x14ac:dyDescent="0.25">
      <c r="B1188" s="5"/>
      <c r="G1188" s="4"/>
      <c r="H1188" s="4"/>
      <c r="I1188" s="4"/>
      <c r="J1188" s="4"/>
      <c r="K1188" s="4"/>
      <c r="L1188" s="4"/>
      <c r="M1188" s="4"/>
    </row>
    <row r="1189" spans="2:13" x14ac:dyDescent="0.25">
      <c r="B1189" s="5"/>
      <c r="I1189" s="4"/>
      <c r="J1189" s="4"/>
      <c r="K1189" s="4"/>
    </row>
    <row r="1190" spans="2:13" x14ac:dyDescent="0.25">
      <c r="B1190" s="5"/>
      <c r="G1190" s="4"/>
      <c r="H1190" s="4"/>
      <c r="I1190" s="4"/>
      <c r="J1190" s="4"/>
      <c r="K1190" s="4"/>
      <c r="L1190" s="4"/>
      <c r="M1190" s="4"/>
    </row>
    <row r="1191" spans="2:13" x14ac:dyDescent="0.25">
      <c r="B1191" s="5"/>
      <c r="G1191" s="4"/>
      <c r="H1191" s="4"/>
      <c r="I1191" s="4"/>
      <c r="J1191" s="4"/>
      <c r="K1191" s="4"/>
      <c r="L1191" s="4"/>
      <c r="M1191" s="4"/>
    </row>
    <row r="1192" spans="2:13" x14ac:dyDescent="0.25">
      <c r="B1192" s="5"/>
      <c r="G1192" s="4"/>
      <c r="H1192" s="4"/>
      <c r="I1192" s="4"/>
      <c r="J1192" s="4"/>
      <c r="K1192" s="4"/>
      <c r="L1192" s="4"/>
      <c r="M1192" s="4"/>
    </row>
    <row r="1193" spans="2:13" x14ac:dyDescent="0.25">
      <c r="B1193" s="5"/>
      <c r="G1193" s="4"/>
      <c r="H1193" s="4"/>
      <c r="I1193" s="4"/>
      <c r="J1193" s="4"/>
      <c r="K1193" s="4"/>
      <c r="L1193" s="4"/>
      <c r="M1193" s="4"/>
    </row>
    <row r="1194" spans="2:13" x14ac:dyDescent="0.25">
      <c r="B1194" s="5"/>
      <c r="G1194" s="4"/>
      <c r="H1194" s="4"/>
      <c r="I1194" s="4"/>
      <c r="J1194" s="4"/>
      <c r="K1194" s="4"/>
      <c r="L1194" s="4"/>
      <c r="M1194" s="4"/>
    </row>
    <row r="1195" spans="2:13" x14ac:dyDescent="0.25">
      <c r="B1195" s="5"/>
      <c r="G1195" s="4"/>
      <c r="H1195" s="4"/>
      <c r="I1195" s="4"/>
      <c r="J1195" s="4"/>
      <c r="K1195" s="4"/>
      <c r="L1195" s="4"/>
      <c r="M1195" s="4"/>
    </row>
    <row r="1196" spans="2:13" x14ac:dyDescent="0.25">
      <c r="B1196" s="5"/>
      <c r="G1196" s="4"/>
      <c r="H1196" s="4"/>
      <c r="I1196" s="4"/>
      <c r="J1196" s="4"/>
      <c r="K1196" s="4"/>
      <c r="L1196" s="4"/>
      <c r="M1196" s="4"/>
    </row>
    <row r="1197" spans="2:13" x14ac:dyDescent="0.25">
      <c r="B1197" s="5"/>
      <c r="G1197" s="4"/>
      <c r="H1197" s="4"/>
      <c r="I1197" s="4"/>
      <c r="J1197" s="4"/>
      <c r="K1197" s="4"/>
      <c r="L1197" s="4"/>
      <c r="M1197" s="4"/>
    </row>
    <row r="1198" spans="2:13" x14ac:dyDescent="0.25">
      <c r="B1198" s="5"/>
      <c r="G1198" s="4"/>
      <c r="H1198" s="4"/>
      <c r="I1198" s="4"/>
      <c r="J1198" s="4"/>
      <c r="K1198" s="4"/>
      <c r="L1198" s="4"/>
      <c r="M1198" s="4"/>
    </row>
    <row r="1199" spans="2:13" x14ac:dyDescent="0.25">
      <c r="B1199" s="5"/>
      <c r="I1199" s="4"/>
      <c r="J1199" s="4"/>
      <c r="K1199" s="4"/>
    </row>
    <row r="1200" spans="2:13" x14ac:dyDescent="0.25">
      <c r="B1200" s="5"/>
      <c r="G1200" s="4"/>
      <c r="H1200" s="4"/>
      <c r="I1200" s="4"/>
      <c r="J1200" s="4"/>
      <c r="K1200" s="4"/>
    </row>
    <row r="1201" spans="2:13" x14ac:dyDescent="0.25">
      <c r="B1201" s="5"/>
      <c r="I1201" s="4"/>
      <c r="J1201" s="4"/>
      <c r="K1201" s="4"/>
    </row>
    <row r="1202" spans="2:13" x14ac:dyDescent="0.25">
      <c r="B1202" s="5"/>
      <c r="G1202" s="4"/>
      <c r="H1202" s="4"/>
      <c r="I1202" s="4"/>
      <c r="J1202" s="4"/>
      <c r="K1202" s="4"/>
    </row>
    <row r="1203" spans="2:13" x14ac:dyDescent="0.25">
      <c r="B1203" s="5"/>
      <c r="I1203" s="4"/>
      <c r="J1203" s="4"/>
      <c r="K1203" s="4"/>
    </row>
    <row r="1204" spans="2:13" x14ac:dyDescent="0.25">
      <c r="B1204" s="5"/>
      <c r="G1204" s="4"/>
      <c r="H1204" s="4"/>
      <c r="I1204" s="4"/>
      <c r="J1204" s="4"/>
      <c r="K1204" s="4"/>
    </row>
    <row r="1205" spans="2:13" x14ac:dyDescent="0.25">
      <c r="B1205" s="5"/>
      <c r="I1205" s="4"/>
      <c r="J1205" s="4"/>
      <c r="K1205" s="4"/>
    </row>
    <row r="1206" spans="2:13" x14ac:dyDescent="0.25">
      <c r="B1206" s="5"/>
      <c r="G1206" s="4"/>
      <c r="H1206" s="4"/>
      <c r="I1206" s="4"/>
      <c r="J1206" s="4"/>
      <c r="K1206" s="4"/>
    </row>
    <row r="1207" spans="2:13" x14ac:dyDescent="0.25">
      <c r="B1207" s="5"/>
      <c r="I1207" s="4"/>
      <c r="J1207" s="4"/>
      <c r="K1207" s="4"/>
    </row>
    <row r="1208" spans="2:13" x14ac:dyDescent="0.25">
      <c r="B1208" s="5"/>
      <c r="G1208" s="4"/>
      <c r="H1208" s="4"/>
      <c r="I1208" s="4"/>
      <c r="J1208" s="4"/>
      <c r="K1208" s="4"/>
      <c r="L1208" s="4"/>
      <c r="M1208" s="4"/>
    </row>
    <row r="1209" spans="2:13" x14ac:dyDescent="0.25">
      <c r="B1209" s="5"/>
      <c r="G1209" s="4"/>
      <c r="H1209" s="4"/>
      <c r="I1209" s="4"/>
      <c r="J1209" s="4"/>
      <c r="K1209" s="4"/>
      <c r="L1209" s="4"/>
      <c r="M1209" s="4"/>
    </row>
    <row r="1210" spans="2:13" x14ac:dyDescent="0.25">
      <c r="B1210" s="5"/>
      <c r="G1210" s="4"/>
      <c r="H1210" s="4"/>
      <c r="I1210" s="4"/>
      <c r="J1210" s="4"/>
      <c r="K1210" s="4"/>
      <c r="L1210" s="4"/>
      <c r="M1210" s="4"/>
    </row>
    <row r="1211" spans="2:13" x14ac:dyDescent="0.25">
      <c r="B1211" s="5"/>
      <c r="G1211" s="4"/>
      <c r="H1211" s="4"/>
      <c r="I1211" s="4"/>
      <c r="J1211" s="4"/>
      <c r="K1211" s="4"/>
      <c r="L1211" s="4"/>
      <c r="M1211" s="4"/>
    </row>
    <row r="1212" spans="2:13" x14ac:dyDescent="0.25">
      <c r="B1212" s="5"/>
      <c r="G1212" s="4"/>
      <c r="H1212" s="4"/>
      <c r="I1212" s="4"/>
      <c r="J1212" s="4"/>
      <c r="K1212" s="4"/>
      <c r="L1212" s="4"/>
      <c r="M1212" s="4"/>
    </row>
    <row r="1213" spans="2:13" x14ac:dyDescent="0.25">
      <c r="B1213" s="5"/>
      <c r="G1213" s="4"/>
      <c r="H1213" s="4"/>
      <c r="I1213" s="4"/>
      <c r="J1213" s="4"/>
      <c r="K1213" s="4"/>
      <c r="L1213" s="4"/>
      <c r="M1213" s="4"/>
    </row>
    <row r="1214" spans="2:13" x14ac:dyDescent="0.25">
      <c r="B1214" s="5"/>
      <c r="G1214" s="4"/>
      <c r="H1214" s="4"/>
      <c r="I1214" s="4"/>
      <c r="J1214" s="4"/>
      <c r="K1214" s="4"/>
      <c r="L1214" s="4"/>
      <c r="M1214" s="4"/>
    </row>
    <row r="1215" spans="2:13" x14ac:dyDescent="0.25">
      <c r="B1215" s="5"/>
      <c r="G1215" s="4"/>
      <c r="H1215" s="4"/>
      <c r="I1215" s="4"/>
      <c r="J1215" s="4"/>
      <c r="K1215" s="4"/>
      <c r="L1215" s="4"/>
      <c r="M1215" s="4"/>
    </row>
    <row r="1216" spans="2:13" x14ac:dyDescent="0.25">
      <c r="B1216" s="5"/>
      <c r="G1216" s="4"/>
      <c r="H1216" s="4"/>
      <c r="I1216" s="4"/>
      <c r="J1216" s="4"/>
      <c r="K1216" s="4"/>
      <c r="L1216" s="4"/>
      <c r="M1216" s="4"/>
    </row>
    <row r="1217" spans="2:13" x14ac:dyDescent="0.25">
      <c r="B1217" s="5"/>
      <c r="I1217" s="4"/>
      <c r="J1217" s="4"/>
      <c r="K1217" s="4"/>
    </row>
    <row r="1218" spans="2:13" x14ac:dyDescent="0.25">
      <c r="B1218" s="5"/>
      <c r="G1218" s="4"/>
      <c r="H1218" s="4"/>
      <c r="I1218" s="4"/>
      <c r="J1218" s="4"/>
      <c r="K1218" s="4"/>
    </row>
    <row r="1219" spans="2:13" x14ac:dyDescent="0.25">
      <c r="B1219" s="5"/>
      <c r="I1219" s="4"/>
      <c r="J1219" s="4"/>
      <c r="K1219" s="4"/>
    </row>
    <row r="1220" spans="2:13" x14ac:dyDescent="0.25">
      <c r="B1220" s="5"/>
      <c r="G1220" s="4"/>
      <c r="H1220" s="4"/>
      <c r="I1220" s="4"/>
      <c r="J1220" s="4"/>
      <c r="K1220" s="4"/>
    </row>
    <row r="1221" spans="2:13" x14ac:dyDescent="0.25">
      <c r="B1221" s="5"/>
      <c r="I1221" s="4"/>
      <c r="J1221" s="4"/>
      <c r="K1221" s="4"/>
    </row>
    <row r="1222" spans="2:13" x14ac:dyDescent="0.25">
      <c r="B1222" s="5"/>
      <c r="G1222" s="4"/>
      <c r="H1222" s="4"/>
      <c r="I1222" s="4"/>
      <c r="J1222" s="4"/>
      <c r="K1222" s="4"/>
    </row>
    <row r="1223" spans="2:13" x14ac:dyDescent="0.25">
      <c r="B1223" s="5"/>
      <c r="I1223" s="4"/>
      <c r="J1223" s="4"/>
      <c r="K1223" s="4"/>
    </row>
    <row r="1224" spans="2:13" x14ac:dyDescent="0.25">
      <c r="B1224" s="5"/>
      <c r="G1224" s="4"/>
      <c r="H1224" s="4"/>
      <c r="I1224" s="4"/>
      <c r="J1224" s="4"/>
      <c r="K1224" s="4"/>
    </row>
    <row r="1225" spans="2:13" x14ac:dyDescent="0.25">
      <c r="B1225" s="5"/>
      <c r="I1225" s="4"/>
      <c r="J1225" s="4"/>
      <c r="K1225" s="4"/>
    </row>
    <row r="1226" spans="2:13" x14ac:dyDescent="0.25">
      <c r="B1226" s="5"/>
      <c r="G1226" s="4"/>
      <c r="H1226" s="4"/>
      <c r="I1226" s="4"/>
      <c r="J1226" s="4"/>
      <c r="K1226" s="4"/>
      <c r="L1226" s="4"/>
      <c r="M1226" s="4"/>
    </row>
    <row r="1227" spans="2:13" x14ac:dyDescent="0.25">
      <c r="B1227" s="5"/>
      <c r="G1227" s="4"/>
      <c r="H1227" s="4"/>
      <c r="I1227" s="4"/>
      <c r="J1227" s="4"/>
      <c r="K1227" s="4"/>
      <c r="L1227" s="4"/>
      <c r="M1227" s="4"/>
    </row>
    <row r="1228" spans="2:13" x14ac:dyDescent="0.25">
      <c r="B1228" s="5"/>
      <c r="G1228" s="4"/>
      <c r="H1228" s="4"/>
      <c r="I1228" s="4"/>
      <c r="J1228" s="4"/>
      <c r="K1228" s="4"/>
      <c r="L1228" s="4"/>
      <c r="M1228" s="4"/>
    </row>
    <row r="1229" spans="2:13" x14ac:dyDescent="0.25">
      <c r="B1229" s="5"/>
      <c r="G1229" s="4"/>
      <c r="H1229" s="4"/>
      <c r="I1229" s="4"/>
      <c r="J1229" s="4"/>
      <c r="K1229" s="4"/>
      <c r="L1229" s="4"/>
      <c r="M1229" s="4"/>
    </row>
    <row r="1230" spans="2:13" x14ac:dyDescent="0.25">
      <c r="B1230" s="5"/>
      <c r="G1230" s="4"/>
      <c r="H1230" s="4"/>
      <c r="I1230" s="4"/>
      <c r="J1230" s="4"/>
      <c r="K1230" s="4"/>
      <c r="L1230" s="4"/>
      <c r="M1230" s="4"/>
    </row>
    <row r="1231" spans="2:13" x14ac:dyDescent="0.25">
      <c r="B1231" s="5"/>
      <c r="G1231" s="4"/>
      <c r="H1231" s="4"/>
      <c r="I1231" s="4"/>
      <c r="J1231" s="4"/>
      <c r="K1231" s="4"/>
      <c r="L1231" s="4"/>
      <c r="M1231" s="4"/>
    </row>
    <row r="1232" spans="2:13" x14ac:dyDescent="0.25">
      <c r="B1232" s="5"/>
      <c r="G1232" s="4"/>
      <c r="H1232" s="4"/>
      <c r="I1232" s="4"/>
      <c r="J1232" s="4"/>
      <c r="K1232" s="4"/>
      <c r="L1232" s="4"/>
      <c r="M1232" s="4"/>
    </row>
    <row r="1233" spans="2:13" x14ac:dyDescent="0.25">
      <c r="B1233" s="5"/>
      <c r="G1233" s="4"/>
      <c r="H1233" s="4"/>
      <c r="I1233" s="4"/>
      <c r="J1233" s="4"/>
      <c r="K1233" s="4"/>
      <c r="L1233" s="4"/>
      <c r="M1233" s="4"/>
    </row>
    <row r="1234" spans="2:13" x14ac:dyDescent="0.25">
      <c r="B1234" s="5"/>
      <c r="G1234" s="4"/>
      <c r="H1234" s="4"/>
      <c r="I1234" s="4"/>
      <c r="J1234" s="4"/>
      <c r="K1234" s="4"/>
      <c r="L1234" s="4"/>
      <c r="M1234" s="4"/>
    </row>
    <row r="1235" spans="2:13" x14ac:dyDescent="0.25">
      <c r="B1235" s="5"/>
      <c r="I1235" s="4"/>
      <c r="J1235" s="4"/>
      <c r="K1235" s="4"/>
      <c r="L1235" s="4"/>
      <c r="M1235" s="4"/>
    </row>
    <row r="1236" spans="2:13" x14ac:dyDescent="0.25">
      <c r="B1236" s="5"/>
      <c r="G1236" s="4"/>
      <c r="H1236" s="4"/>
      <c r="I1236" s="4"/>
      <c r="J1236" s="4"/>
      <c r="K1236" s="4"/>
      <c r="L1236" s="4"/>
      <c r="M1236" s="4"/>
    </row>
    <row r="1237" spans="2:13" x14ac:dyDescent="0.25">
      <c r="B1237" s="5"/>
      <c r="I1237" s="4"/>
      <c r="J1237" s="4"/>
      <c r="K1237" s="4"/>
      <c r="L1237" s="4"/>
      <c r="M1237" s="4"/>
    </row>
    <row r="1238" spans="2:13" x14ac:dyDescent="0.25">
      <c r="B1238" s="5"/>
      <c r="G1238" s="4"/>
      <c r="H1238" s="4"/>
      <c r="I1238" s="4"/>
      <c r="J1238" s="4"/>
      <c r="K1238" s="4"/>
      <c r="L1238" s="4"/>
      <c r="M1238" s="4"/>
    </row>
    <row r="1239" spans="2:13" x14ac:dyDescent="0.25">
      <c r="B1239" s="5"/>
      <c r="I1239" s="4"/>
      <c r="J1239" s="4"/>
      <c r="K1239" s="4"/>
      <c r="L1239" s="4"/>
      <c r="M1239" s="4"/>
    </row>
    <row r="1240" spans="2:13" x14ac:dyDescent="0.25">
      <c r="B1240" s="5"/>
      <c r="G1240" s="4"/>
      <c r="H1240" s="4"/>
      <c r="I1240" s="4"/>
      <c r="J1240" s="4"/>
      <c r="K1240" s="4"/>
      <c r="L1240" s="4"/>
      <c r="M1240" s="4"/>
    </row>
    <row r="1241" spans="2:13" x14ac:dyDescent="0.25">
      <c r="B1241" s="5"/>
      <c r="I1241" s="4"/>
      <c r="J1241" s="4"/>
      <c r="K1241" s="4"/>
      <c r="L1241" s="4"/>
      <c r="M1241" s="4"/>
    </row>
    <row r="1242" spans="2:13" x14ac:dyDescent="0.25">
      <c r="B1242" s="5"/>
      <c r="G1242" s="4"/>
      <c r="H1242" s="4"/>
      <c r="I1242" s="4"/>
      <c r="J1242" s="4"/>
      <c r="K1242" s="4"/>
      <c r="L1242" s="4"/>
      <c r="M1242" s="4"/>
    </row>
    <row r="1243" spans="2:13" x14ac:dyDescent="0.25">
      <c r="B1243" s="5"/>
      <c r="I1243" s="4"/>
      <c r="J1243" s="4"/>
      <c r="K1243" s="4"/>
    </row>
    <row r="1244" spans="2:13" x14ac:dyDescent="0.25">
      <c r="B1244" s="5"/>
      <c r="G1244" s="4"/>
      <c r="H1244" s="4"/>
      <c r="I1244" s="4"/>
      <c r="J1244" s="4"/>
      <c r="K1244" s="4"/>
      <c r="L1244" s="4"/>
      <c r="M1244" s="4"/>
    </row>
    <row r="1245" spans="2:13" x14ac:dyDescent="0.25">
      <c r="B1245" s="5"/>
      <c r="G1245" s="4"/>
      <c r="H1245" s="4"/>
      <c r="I1245" s="4"/>
      <c r="J1245" s="4"/>
      <c r="K1245" s="4"/>
      <c r="L1245" s="4"/>
      <c r="M1245" s="4"/>
    </row>
    <row r="1246" spans="2:13" x14ac:dyDescent="0.25">
      <c r="B1246" s="5"/>
      <c r="G1246" s="4"/>
      <c r="H1246" s="4"/>
      <c r="I1246" s="4"/>
      <c r="J1246" s="4"/>
      <c r="K1246" s="4"/>
      <c r="L1246" s="4"/>
      <c r="M1246" s="4"/>
    </row>
    <row r="1247" spans="2:13" x14ac:dyDescent="0.25">
      <c r="B1247" s="5"/>
      <c r="G1247" s="4"/>
      <c r="H1247" s="4"/>
      <c r="I1247" s="4"/>
      <c r="J1247" s="4"/>
      <c r="K1247" s="4"/>
      <c r="L1247" s="4"/>
      <c r="M1247" s="4"/>
    </row>
    <row r="1248" spans="2:13" x14ac:dyDescent="0.25">
      <c r="B1248" s="5"/>
      <c r="G1248" s="4"/>
      <c r="H1248" s="4"/>
      <c r="I1248" s="4"/>
      <c r="J1248" s="4"/>
      <c r="K1248" s="4"/>
      <c r="L1248" s="4"/>
      <c r="M1248" s="4"/>
    </row>
    <row r="1249" spans="2:13" x14ac:dyDescent="0.25">
      <c r="B1249" s="5"/>
      <c r="G1249" s="4"/>
      <c r="H1249" s="4"/>
      <c r="I1249" s="4"/>
      <c r="J1249" s="4"/>
      <c r="K1249" s="4"/>
      <c r="L1249" s="4"/>
      <c r="M1249" s="4"/>
    </row>
    <row r="1250" spans="2:13" x14ac:dyDescent="0.25">
      <c r="B1250" s="5"/>
      <c r="G1250" s="4"/>
      <c r="H1250" s="4"/>
      <c r="I1250" s="4"/>
      <c r="J1250" s="4"/>
      <c r="K1250" s="4"/>
      <c r="L1250" s="4"/>
      <c r="M1250" s="4"/>
    </row>
    <row r="1251" spans="2:13" x14ac:dyDescent="0.25">
      <c r="B1251" s="5"/>
      <c r="G1251" s="4"/>
      <c r="H1251" s="4"/>
      <c r="I1251" s="4"/>
      <c r="J1251" s="4"/>
      <c r="K1251" s="4"/>
      <c r="L1251" s="4"/>
      <c r="M1251" s="4"/>
    </row>
    <row r="1252" spans="2:13" x14ac:dyDescent="0.25">
      <c r="B1252" s="5"/>
      <c r="G1252" s="4"/>
      <c r="H1252" s="4"/>
      <c r="I1252" s="4"/>
      <c r="J1252" s="4"/>
      <c r="K1252" s="4"/>
      <c r="L1252" s="4"/>
      <c r="M1252" s="4"/>
    </row>
    <row r="1253" spans="2:13" x14ac:dyDescent="0.25">
      <c r="B1253" s="5"/>
      <c r="I1253" s="4"/>
      <c r="J1253" s="4"/>
      <c r="K1253" s="4"/>
    </row>
    <row r="1254" spans="2:13" x14ac:dyDescent="0.25">
      <c r="B1254" s="5"/>
      <c r="G1254" s="4"/>
      <c r="H1254" s="4"/>
      <c r="I1254" s="4"/>
      <c r="J1254" s="4"/>
      <c r="K1254" s="4"/>
    </row>
    <row r="1255" spans="2:13" x14ac:dyDescent="0.25">
      <c r="B1255" s="5"/>
      <c r="I1255" s="4"/>
      <c r="J1255" s="4"/>
      <c r="K1255" s="4"/>
    </row>
    <row r="1256" spans="2:13" x14ac:dyDescent="0.25">
      <c r="B1256" s="5"/>
      <c r="G1256" s="4"/>
      <c r="H1256" s="4"/>
      <c r="I1256" s="4"/>
      <c r="J1256" s="4"/>
      <c r="K1256" s="4"/>
    </row>
    <row r="1257" spans="2:13" x14ac:dyDescent="0.25">
      <c r="B1257" s="5"/>
      <c r="I1257" s="4"/>
      <c r="J1257" s="4"/>
      <c r="K1257" s="4"/>
    </row>
    <row r="1258" spans="2:13" x14ac:dyDescent="0.25">
      <c r="B1258" s="5"/>
      <c r="G1258" s="4"/>
      <c r="H1258" s="4"/>
      <c r="I1258" s="4"/>
      <c r="J1258" s="4"/>
      <c r="K1258" s="4"/>
    </row>
    <row r="1259" spans="2:13" x14ac:dyDescent="0.25">
      <c r="B1259" s="5"/>
      <c r="I1259" s="4"/>
      <c r="J1259" s="4"/>
      <c r="K1259" s="4"/>
    </row>
    <row r="1260" spans="2:13" x14ac:dyDescent="0.25">
      <c r="B1260" s="5"/>
      <c r="G1260" s="4"/>
      <c r="H1260" s="4"/>
      <c r="I1260" s="4"/>
      <c r="J1260" s="4"/>
      <c r="K1260" s="4"/>
    </row>
    <row r="1261" spans="2:13" x14ac:dyDescent="0.25">
      <c r="B1261" s="5"/>
      <c r="I1261" s="4"/>
      <c r="J1261" s="4"/>
      <c r="K1261" s="4"/>
    </row>
    <row r="1262" spans="2:13" x14ac:dyDescent="0.25">
      <c r="B1262" s="5"/>
      <c r="G1262" s="4"/>
      <c r="H1262" s="4"/>
      <c r="I1262" s="4"/>
      <c r="J1262" s="4"/>
      <c r="K1262" s="4"/>
      <c r="L1262" s="4"/>
      <c r="M1262" s="4"/>
    </row>
    <row r="1263" spans="2:13" x14ac:dyDescent="0.25">
      <c r="B1263" s="5"/>
      <c r="G1263" s="4"/>
      <c r="H1263" s="4"/>
      <c r="I1263" s="4"/>
      <c r="J1263" s="4"/>
      <c r="K1263" s="4"/>
      <c r="L1263" s="4"/>
      <c r="M1263" s="4"/>
    </row>
    <row r="1264" spans="2:13" x14ac:dyDescent="0.25">
      <c r="B1264" s="5"/>
      <c r="G1264" s="4"/>
      <c r="H1264" s="4"/>
      <c r="I1264" s="4"/>
      <c r="J1264" s="4"/>
      <c r="K1264" s="4"/>
      <c r="L1264" s="4"/>
      <c r="M1264" s="4"/>
    </row>
    <row r="1265" spans="2:13" x14ac:dyDescent="0.25">
      <c r="B1265" s="5"/>
      <c r="G1265" s="4"/>
      <c r="H1265" s="4"/>
      <c r="I1265" s="4"/>
      <c r="J1265" s="4"/>
      <c r="K1265" s="4"/>
      <c r="L1265" s="4"/>
      <c r="M1265" s="4"/>
    </row>
    <row r="1266" spans="2:13" x14ac:dyDescent="0.25">
      <c r="B1266" s="5"/>
      <c r="G1266" s="4"/>
      <c r="H1266" s="4"/>
      <c r="I1266" s="4"/>
      <c r="J1266" s="4"/>
      <c r="K1266" s="4"/>
      <c r="L1266" s="4"/>
      <c r="M1266" s="4"/>
    </row>
    <row r="1267" spans="2:13" x14ac:dyDescent="0.25">
      <c r="B1267" s="5"/>
      <c r="G1267" s="4"/>
      <c r="H1267" s="4"/>
      <c r="I1267" s="4"/>
      <c r="J1267" s="4"/>
      <c r="K1267" s="4"/>
      <c r="L1267" s="4"/>
      <c r="M1267" s="4"/>
    </row>
    <row r="1268" spans="2:13" x14ac:dyDescent="0.25">
      <c r="B1268" s="5"/>
      <c r="G1268" s="4"/>
      <c r="H1268" s="4"/>
      <c r="I1268" s="4"/>
      <c r="J1268" s="4"/>
      <c r="K1268" s="4"/>
      <c r="L1268" s="4"/>
      <c r="M1268" s="4"/>
    </row>
    <row r="1269" spans="2:13" x14ac:dyDescent="0.25">
      <c r="B1269" s="5"/>
      <c r="G1269" s="4"/>
      <c r="H1269" s="4"/>
      <c r="I1269" s="4"/>
      <c r="J1269" s="4"/>
      <c r="K1269" s="4"/>
      <c r="L1269" s="4"/>
      <c r="M1269" s="4"/>
    </row>
    <row r="1270" spans="2:13" x14ac:dyDescent="0.25">
      <c r="B1270" s="5"/>
      <c r="G1270" s="4"/>
      <c r="H1270" s="4"/>
      <c r="I1270" s="4"/>
      <c r="J1270" s="4"/>
      <c r="K1270" s="4"/>
      <c r="L1270" s="4"/>
      <c r="M1270" s="4"/>
    </row>
    <row r="1271" spans="2:13" x14ac:dyDescent="0.25">
      <c r="B1271" s="5"/>
      <c r="I1271" s="4"/>
      <c r="J1271" s="4"/>
      <c r="K1271" s="4"/>
      <c r="L1271" s="4"/>
      <c r="M1271" s="4"/>
    </row>
    <row r="1272" spans="2:13" x14ac:dyDescent="0.25">
      <c r="B1272" s="5"/>
      <c r="G1272" s="4"/>
      <c r="H1272" s="4"/>
      <c r="I1272" s="4"/>
      <c r="J1272" s="4"/>
      <c r="K1272" s="4"/>
      <c r="L1272" s="4"/>
      <c r="M1272" s="4"/>
    </row>
    <row r="1273" spans="2:13" x14ac:dyDescent="0.25">
      <c r="B1273" s="5"/>
      <c r="I1273" s="4"/>
      <c r="J1273" s="4"/>
      <c r="K1273" s="4"/>
      <c r="L1273" s="4"/>
      <c r="M1273" s="4"/>
    </row>
    <row r="1274" spans="2:13" x14ac:dyDescent="0.25">
      <c r="B1274" s="5"/>
      <c r="G1274" s="4"/>
      <c r="H1274" s="4"/>
      <c r="I1274" s="4"/>
      <c r="J1274" s="4"/>
      <c r="K1274" s="4"/>
      <c r="L1274" s="4"/>
      <c r="M1274" s="4"/>
    </row>
    <row r="1275" spans="2:13" x14ac:dyDescent="0.25">
      <c r="B1275" s="5"/>
      <c r="I1275" s="4"/>
      <c r="J1275" s="4"/>
      <c r="K1275" s="4"/>
      <c r="L1275" s="4"/>
      <c r="M1275" s="4"/>
    </row>
    <row r="1276" spans="2:13" x14ac:dyDescent="0.25">
      <c r="B1276" s="5"/>
      <c r="G1276" s="4"/>
      <c r="H1276" s="4"/>
      <c r="I1276" s="4"/>
      <c r="J1276" s="4"/>
      <c r="K1276" s="4"/>
      <c r="L1276" s="4"/>
      <c r="M1276" s="4"/>
    </row>
    <row r="1277" spans="2:13" x14ac:dyDescent="0.25">
      <c r="B1277" s="5"/>
      <c r="I1277" s="4"/>
      <c r="J1277" s="4"/>
      <c r="K1277" s="4"/>
      <c r="L1277" s="4"/>
      <c r="M1277" s="4"/>
    </row>
    <row r="1278" spans="2:13" x14ac:dyDescent="0.25">
      <c r="B1278" s="5"/>
      <c r="G1278" s="4"/>
      <c r="H1278" s="4"/>
      <c r="I1278" s="4"/>
      <c r="J1278" s="4"/>
      <c r="K1278" s="4"/>
      <c r="L1278" s="4"/>
      <c r="M1278" s="4"/>
    </row>
    <row r="1279" spans="2:13" x14ac:dyDescent="0.25">
      <c r="B1279" s="5"/>
      <c r="I1279" s="4"/>
      <c r="J1279" s="4"/>
      <c r="K1279" s="4"/>
    </row>
    <row r="1280" spans="2:13" x14ac:dyDescent="0.25">
      <c r="B1280" s="5"/>
      <c r="G1280" s="4"/>
      <c r="H1280" s="4"/>
      <c r="I1280" s="4"/>
      <c r="J1280" s="4"/>
      <c r="K1280" s="4"/>
      <c r="L1280" s="4"/>
      <c r="M1280" s="4"/>
    </row>
    <row r="1281" spans="2:13" x14ac:dyDescent="0.25">
      <c r="B1281" s="5"/>
      <c r="G1281" s="4"/>
      <c r="H1281" s="4"/>
      <c r="I1281" s="4"/>
      <c r="J1281" s="4"/>
      <c r="K1281" s="4"/>
      <c r="L1281" s="4"/>
      <c r="M1281" s="4"/>
    </row>
    <row r="1282" spans="2:13" x14ac:dyDescent="0.25">
      <c r="B1282" s="5"/>
      <c r="G1282" s="4"/>
      <c r="H1282" s="4"/>
      <c r="I1282" s="4"/>
      <c r="J1282" s="4"/>
      <c r="K1282" s="4"/>
      <c r="L1282" s="4"/>
      <c r="M1282" s="4"/>
    </row>
    <row r="1283" spans="2:13" x14ac:dyDescent="0.25">
      <c r="B1283" s="5"/>
      <c r="G1283" s="4"/>
      <c r="H1283" s="4"/>
      <c r="I1283" s="4"/>
      <c r="J1283" s="4"/>
      <c r="K1283" s="4"/>
      <c r="L1283" s="4"/>
      <c r="M1283" s="4"/>
    </row>
    <row r="1284" spans="2:13" x14ac:dyDescent="0.25">
      <c r="B1284" s="5"/>
      <c r="G1284" s="4"/>
      <c r="H1284" s="4"/>
      <c r="I1284" s="4"/>
      <c r="J1284" s="4"/>
      <c r="K1284" s="4"/>
      <c r="L1284" s="4"/>
      <c r="M1284" s="4"/>
    </row>
    <row r="1285" spans="2:13" x14ac:dyDescent="0.25">
      <c r="B1285" s="5"/>
      <c r="G1285" s="4"/>
      <c r="H1285" s="4"/>
      <c r="I1285" s="4"/>
      <c r="J1285" s="4"/>
      <c r="K1285" s="4"/>
      <c r="L1285" s="4"/>
      <c r="M1285" s="4"/>
    </row>
    <row r="1286" spans="2:13" x14ac:dyDescent="0.25">
      <c r="B1286" s="5"/>
      <c r="G1286" s="4"/>
      <c r="H1286" s="4"/>
      <c r="I1286" s="4"/>
      <c r="J1286" s="4"/>
      <c r="K1286" s="4"/>
      <c r="L1286" s="4"/>
      <c r="M1286" s="4"/>
    </row>
    <row r="1287" spans="2:13" x14ac:dyDescent="0.25">
      <c r="B1287" s="5"/>
      <c r="G1287" s="4"/>
      <c r="H1287" s="4"/>
      <c r="I1287" s="4"/>
      <c r="J1287" s="4"/>
      <c r="K1287" s="4"/>
      <c r="L1287" s="4"/>
      <c r="M1287" s="4"/>
    </row>
    <row r="1288" spans="2:13" x14ac:dyDescent="0.25">
      <c r="B1288" s="5"/>
      <c r="G1288" s="4"/>
      <c r="H1288" s="4"/>
      <c r="I1288" s="4"/>
      <c r="J1288" s="4"/>
      <c r="K1288" s="4"/>
      <c r="L1288" s="4"/>
      <c r="M1288" s="4"/>
    </row>
    <row r="1289" spans="2:13" x14ac:dyDescent="0.25">
      <c r="B1289" s="5"/>
      <c r="I1289" s="4"/>
      <c r="J1289" s="4"/>
      <c r="K1289" s="4"/>
      <c r="L1289" s="4"/>
      <c r="M1289" s="4"/>
    </row>
    <row r="1290" spans="2:13" x14ac:dyDescent="0.25">
      <c r="B1290" s="5"/>
      <c r="G1290" s="4"/>
      <c r="H1290" s="4"/>
      <c r="I1290" s="4"/>
      <c r="J1290" s="4"/>
      <c r="K1290" s="4"/>
      <c r="L1290" s="4"/>
      <c r="M1290" s="4"/>
    </row>
    <row r="1291" spans="2:13" x14ac:dyDescent="0.25">
      <c r="B1291" s="5"/>
      <c r="I1291" s="4"/>
      <c r="J1291" s="4"/>
      <c r="K1291" s="4"/>
      <c r="L1291" s="4"/>
      <c r="M1291" s="4"/>
    </row>
    <row r="1292" spans="2:13" x14ac:dyDescent="0.25">
      <c r="B1292" s="5"/>
      <c r="G1292" s="4"/>
      <c r="H1292" s="4"/>
      <c r="I1292" s="4"/>
      <c r="J1292" s="4"/>
      <c r="K1292" s="4"/>
      <c r="L1292" s="4"/>
      <c r="M1292" s="4"/>
    </row>
    <row r="1293" spans="2:13" x14ac:dyDescent="0.25">
      <c r="B1293" s="5"/>
      <c r="I1293" s="4"/>
      <c r="J1293" s="4"/>
      <c r="K1293" s="4"/>
      <c r="L1293" s="4"/>
      <c r="M1293" s="4"/>
    </row>
    <row r="1294" spans="2:13" x14ac:dyDescent="0.25">
      <c r="B1294" s="5"/>
      <c r="G1294" s="4"/>
      <c r="H1294" s="4"/>
      <c r="I1294" s="4"/>
      <c r="J1294" s="4"/>
      <c r="K1294" s="4"/>
      <c r="L1294" s="4"/>
      <c r="M1294" s="4"/>
    </row>
    <row r="1295" spans="2:13" x14ac:dyDescent="0.25">
      <c r="B1295" s="5"/>
      <c r="I1295" s="4"/>
      <c r="J1295" s="4"/>
      <c r="K1295" s="4"/>
      <c r="L1295" s="4"/>
      <c r="M1295" s="4"/>
    </row>
    <row r="1296" spans="2:13" x14ac:dyDescent="0.25">
      <c r="B1296" s="5"/>
      <c r="G1296" s="4"/>
      <c r="H1296" s="4"/>
      <c r="I1296" s="4"/>
      <c r="J1296" s="4"/>
      <c r="K1296" s="4"/>
      <c r="L1296" s="4"/>
      <c r="M1296" s="4"/>
    </row>
    <row r="1297" spans="2:13" x14ac:dyDescent="0.25">
      <c r="B1297" s="5"/>
      <c r="I1297" s="4"/>
      <c r="J1297" s="4"/>
      <c r="K1297" s="4"/>
    </row>
    <row r="1298" spans="2:13" x14ac:dyDescent="0.25">
      <c r="B1298" s="5"/>
      <c r="G1298" s="4"/>
      <c r="H1298" s="4"/>
      <c r="I1298" s="4"/>
      <c r="J1298" s="4"/>
      <c r="K1298" s="4"/>
      <c r="L1298" s="4"/>
      <c r="M1298" s="4"/>
    </row>
    <row r="1299" spans="2:13" x14ac:dyDescent="0.25">
      <c r="B1299" s="5"/>
      <c r="G1299" s="4"/>
      <c r="H1299" s="4"/>
      <c r="I1299" s="4"/>
      <c r="J1299" s="4"/>
      <c r="K1299" s="4"/>
      <c r="L1299" s="4"/>
      <c r="M1299" s="4"/>
    </row>
    <row r="1300" spans="2:13" x14ac:dyDescent="0.25">
      <c r="B1300" s="5"/>
      <c r="G1300" s="4"/>
      <c r="H1300" s="4"/>
      <c r="I1300" s="4"/>
      <c r="J1300" s="4"/>
      <c r="K1300" s="4"/>
      <c r="L1300" s="4"/>
      <c r="M1300" s="4"/>
    </row>
    <row r="1301" spans="2:13" x14ac:dyDescent="0.25">
      <c r="B1301" s="5"/>
      <c r="G1301" s="4"/>
      <c r="H1301" s="4"/>
      <c r="I1301" s="4"/>
      <c r="J1301" s="4"/>
      <c r="K1301" s="4"/>
      <c r="L1301" s="4"/>
      <c r="M1301" s="4"/>
    </row>
    <row r="1302" spans="2:13" x14ac:dyDescent="0.25">
      <c r="B1302" s="5"/>
      <c r="G1302" s="4"/>
      <c r="H1302" s="4"/>
      <c r="I1302" s="4"/>
      <c r="J1302" s="4"/>
      <c r="K1302" s="4"/>
      <c r="L1302" s="4"/>
      <c r="M1302" s="4"/>
    </row>
    <row r="1303" spans="2:13" x14ac:dyDescent="0.25">
      <c r="B1303" s="5"/>
      <c r="G1303" s="4"/>
      <c r="H1303" s="4"/>
      <c r="I1303" s="4"/>
      <c r="J1303" s="4"/>
      <c r="K1303" s="4"/>
      <c r="L1303" s="4"/>
      <c r="M1303" s="4"/>
    </row>
    <row r="1304" spans="2:13" x14ac:dyDescent="0.25">
      <c r="B1304" s="5"/>
      <c r="G1304" s="4"/>
      <c r="H1304" s="4"/>
      <c r="I1304" s="4"/>
      <c r="J1304" s="4"/>
      <c r="K1304" s="4"/>
      <c r="L1304" s="4"/>
      <c r="M1304" s="4"/>
    </row>
    <row r="1305" spans="2:13" x14ac:dyDescent="0.25">
      <c r="B1305" s="5"/>
      <c r="G1305" s="4"/>
      <c r="H1305" s="4"/>
      <c r="I1305" s="4"/>
      <c r="J1305" s="4"/>
      <c r="K1305" s="4"/>
      <c r="L1305" s="4"/>
      <c r="M1305" s="4"/>
    </row>
    <row r="1306" spans="2:13" x14ac:dyDescent="0.25">
      <c r="B1306" s="5"/>
      <c r="G1306" s="4"/>
      <c r="H1306" s="4"/>
      <c r="I1306" s="4"/>
      <c r="J1306" s="4"/>
      <c r="K1306" s="4"/>
      <c r="L1306" s="4"/>
      <c r="M1306" s="4"/>
    </row>
    <row r="1307" spans="2:13" x14ac:dyDescent="0.25">
      <c r="B1307" s="5"/>
      <c r="I1307" s="4"/>
      <c r="J1307" s="4"/>
      <c r="K1307" s="4"/>
      <c r="L1307" s="4"/>
      <c r="M1307" s="4"/>
    </row>
    <row r="1308" spans="2:13" x14ac:dyDescent="0.25">
      <c r="B1308" s="5"/>
      <c r="G1308" s="4"/>
      <c r="H1308" s="4"/>
      <c r="I1308" s="4"/>
      <c r="J1308" s="4"/>
      <c r="K1308" s="4"/>
      <c r="L1308" s="4"/>
      <c r="M1308" s="4"/>
    </row>
    <row r="1309" spans="2:13" x14ac:dyDescent="0.25">
      <c r="B1309" s="5"/>
      <c r="I1309" s="4"/>
      <c r="J1309" s="4"/>
      <c r="K1309" s="4"/>
      <c r="L1309" s="4"/>
      <c r="M1309" s="4"/>
    </row>
    <row r="1310" spans="2:13" x14ac:dyDescent="0.25">
      <c r="B1310" s="5"/>
      <c r="G1310" s="4"/>
      <c r="H1310" s="4"/>
      <c r="I1310" s="4"/>
      <c r="J1310" s="4"/>
      <c r="K1310" s="4"/>
      <c r="L1310" s="4"/>
      <c r="M1310" s="4"/>
    </row>
    <row r="1311" spans="2:13" x14ac:dyDescent="0.25">
      <c r="B1311" s="5"/>
      <c r="I1311" s="4"/>
      <c r="J1311" s="4"/>
      <c r="K1311" s="4"/>
      <c r="L1311" s="4"/>
      <c r="M1311" s="4"/>
    </row>
    <row r="1312" spans="2:13" x14ac:dyDescent="0.25">
      <c r="B1312" s="5"/>
      <c r="G1312" s="4"/>
      <c r="H1312" s="4"/>
      <c r="I1312" s="4"/>
      <c r="J1312" s="4"/>
      <c r="K1312" s="4"/>
      <c r="L1312" s="4"/>
      <c r="M1312" s="4"/>
    </row>
    <row r="1313" spans="2:13" x14ac:dyDescent="0.25">
      <c r="B1313" s="5"/>
      <c r="I1313" s="4"/>
      <c r="J1313" s="4"/>
      <c r="K1313" s="4"/>
      <c r="L1313" s="4"/>
      <c r="M1313" s="4"/>
    </row>
    <row r="1314" spans="2:13" x14ac:dyDescent="0.25">
      <c r="B1314" s="5"/>
      <c r="G1314" s="4"/>
      <c r="H1314" s="4"/>
      <c r="I1314" s="4"/>
      <c r="J1314" s="4"/>
      <c r="K1314" s="4"/>
      <c r="L1314" s="4"/>
      <c r="M1314" s="4"/>
    </row>
    <row r="1315" spans="2:13" x14ac:dyDescent="0.25">
      <c r="B1315" s="5"/>
      <c r="I1315" s="4"/>
      <c r="J1315" s="4"/>
      <c r="K1315" s="4"/>
    </row>
    <row r="1316" spans="2:13" x14ac:dyDescent="0.25">
      <c r="B1316" s="5"/>
      <c r="G1316" s="4"/>
      <c r="H1316" s="4"/>
      <c r="I1316" s="4"/>
      <c r="J1316" s="4"/>
      <c r="K1316" s="4"/>
      <c r="L1316" s="4"/>
      <c r="M1316" s="4"/>
    </row>
    <row r="1317" spans="2:13" x14ac:dyDescent="0.25">
      <c r="B1317" s="5"/>
      <c r="G1317" s="4"/>
      <c r="H1317" s="4"/>
      <c r="I1317" s="4"/>
      <c r="J1317" s="4"/>
      <c r="K1317" s="4"/>
      <c r="L1317" s="4"/>
      <c r="M1317" s="4"/>
    </row>
    <row r="1318" spans="2:13" x14ac:dyDescent="0.25">
      <c r="B1318" s="5"/>
      <c r="G1318" s="4"/>
      <c r="H1318" s="4"/>
      <c r="I1318" s="4"/>
      <c r="J1318" s="4"/>
      <c r="K1318" s="4"/>
      <c r="L1318" s="4"/>
      <c r="M1318" s="4"/>
    </row>
    <row r="1319" spans="2:13" x14ac:dyDescent="0.25">
      <c r="B1319" s="5"/>
      <c r="G1319" s="4"/>
      <c r="H1319" s="4"/>
      <c r="I1319" s="4"/>
      <c r="J1319" s="4"/>
      <c r="K1319" s="4"/>
      <c r="L1319" s="4"/>
      <c r="M1319" s="4"/>
    </row>
    <row r="1320" spans="2:13" x14ac:dyDescent="0.25">
      <c r="B1320" s="5"/>
      <c r="G1320" s="4"/>
      <c r="H1320" s="4"/>
      <c r="I1320" s="4"/>
      <c r="J1320" s="4"/>
      <c r="K1320" s="4"/>
      <c r="L1320" s="4"/>
      <c r="M1320" s="4"/>
    </row>
    <row r="1321" spans="2:13" x14ac:dyDescent="0.25">
      <c r="B1321" s="5"/>
      <c r="G1321" s="4"/>
      <c r="H1321" s="4"/>
      <c r="I1321" s="4"/>
      <c r="J1321" s="4"/>
      <c r="K1321" s="4"/>
      <c r="L1321" s="4"/>
      <c r="M1321" s="4"/>
    </row>
    <row r="1322" spans="2:13" x14ac:dyDescent="0.25">
      <c r="B1322" s="5"/>
      <c r="G1322" s="4"/>
      <c r="H1322" s="4"/>
      <c r="I1322" s="4"/>
      <c r="J1322" s="4"/>
      <c r="K1322" s="4"/>
      <c r="L1322" s="4"/>
      <c r="M1322" s="4"/>
    </row>
    <row r="1323" spans="2:13" x14ac:dyDescent="0.25">
      <c r="B1323" s="5"/>
      <c r="G1323" s="4"/>
      <c r="H1323" s="4"/>
      <c r="I1323" s="4"/>
      <c r="J1323" s="4"/>
      <c r="K1323" s="4"/>
      <c r="L1323" s="4"/>
      <c r="M1323" s="4"/>
    </row>
    <row r="1324" spans="2:13" x14ac:dyDescent="0.25">
      <c r="B1324" s="5"/>
      <c r="G1324" s="4"/>
      <c r="H1324" s="4"/>
      <c r="I1324" s="4"/>
      <c r="J1324" s="4"/>
      <c r="K1324" s="4"/>
      <c r="L1324" s="4"/>
      <c r="M1324" s="4"/>
    </row>
    <row r="1325" spans="2:13" x14ac:dyDescent="0.25">
      <c r="B1325" s="5"/>
      <c r="I1325" s="4"/>
      <c r="J1325" s="4"/>
      <c r="K1325" s="4"/>
      <c r="L1325" s="4"/>
      <c r="M1325" s="4"/>
    </row>
    <row r="1326" spans="2:13" x14ac:dyDescent="0.25">
      <c r="B1326" s="5"/>
      <c r="G1326" s="4"/>
      <c r="H1326" s="4"/>
      <c r="I1326" s="4"/>
      <c r="J1326" s="4"/>
      <c r="K1326" s="4"/>
      <c r="L1326" s="4"/>
      <c r="M1326" s="4"/>
    </row>
    <row r="1327" spans="2:13" x14ac:dyDescent="0.25">
      <c r="B1327" s="5"/>
      <c r="I1327" s="4"/>
      <c r="J1327" s="4"/>
      <c r="K1327" s="4"/>
      <c r="L1327" s="4"/>
      <c r="M1327" s="4"/>
    </row>
    <row r="1328" spans="2:13" x14ac:dyDescent="0.25">
      <c r="B1328" s="5"/>
      <c r="G1328" s="4"/>
      <c r="H1328" s="4"/>
      <c r="I1328" s="4"/>
      <c r="J1328" s="4"/>
      <c r="K1328" s="4"/>
      <c r="L1328" s="4"/>
      <c r="M1328" s="4"/>
    </row>
    <row r="1329" spans="2:13" x14ac:dyDescent="0.25">
      <c r="B1329" s="5"/>
      <c r="I1329" s="4"/>
      <c r="J1329" s="4"/>
      <c r="K1329" s="4"/>
      <c r="L1329" s="4"/>
      <c r="M1329" s="4"/>
    </row>
    <row r="1330" spans="2:13" x14ac:dyDescent="0.25">
      <c r="B1330" s="5"/>
      <c r="G1330" s="4"/>
      <c r="H1330" s="4"/>
      <c r="I1330" s="4"/>
      <c r="J1330" s="4"/>
      <c r="K1330" s="4"/>
      <c r="L1330" s="4"/>
      <c r="M1330" s="4"/>
    </row>
    <row r="1331" spans="2:13" x14ac:dyDescent="0.25">
      <c r="B1331" s="5"/>
      <c r="I1331" s="4"/>
      <c r="J1331" s="4"/>
      <c r="K1331" s="4"/>
      <c r="L1331" s="4"/>
      <c r="M1331" s="4"/>
    </row>
    <row r="1332" spans="2:13" x14ac:dyDescent="0.25">
      <c r="B1332" s="5"/>
      <c r="G1332" s="4"/>
      <c r="H1332" s="4"/>
      <c r="I1332" s="4"/>
      <c r="J1332" s="4"/>
      <c r="K1332" s="4"/>
      <c r="L1332" s="4"/>
      <c r="M1332" s="4"/>
    </row>
    <row r="1333" spans="2:13" x14ac:dyDescent="0.25">
      <c r="B1333" s="5"/>
      <c r="I1333" s="4"/>
      <c r="J1333" s="4"/>
      <c r="K1333" s="4"/>
    </row>
    <row r="1334" spans="2:13" x14ac:dyDescent="0.25">
      <c r="B1334" s="5"/>
      <c r="G1334" s="4"/>
      <c r="H1334" s="4"/>
      <c r="I1334" s="4"/>
      <c r="J1334" s="4"/>
      <c r="K1334" s="4"/>
      <c r="L1334" s="4"/>
      <c r="M1334" s="4"/>
    </row>
    <row r="1335" spans="2:13" x14ac:dyDescent="0.25">
      <c r="B1335" s="5"/>
      <c r="G1335" s="4"/>
      <c r="H1335" s="4"/>
      <c r="I1335" s="4"/>
      <c r="J1335" s="4"/>
      <c r="K1335" s="4"/>
      <c r="L1335" s="4"/>
      <c r="M1335" s="4"/>
    </row>
    <row r="1336" spans="2:13" x14ac:dyDescent="0.25">
      <c r="B1336" s="5"/>
      <c r="G1336" s="4"/>
      <c r="H1336" s="4"/>
      <c r="I1336" s="4"/>
      <c r="J1336" s="4"/>
      <c r="K1336" s="4"/>
      <c r="L1336" s="4"/>
      <c r="M1336" s="4"/>
    </row>
    <row r="1337" spans="2:13" x14ac:dyDescent="0.25">
      <c r="B1337" s="5"/>
      <c r="G1337" s="4"/>
      <c r="H1337" s="4"/>
      <c r="I1337" s="4"/>
      <c r="J1337" s="4"/>
      <c r="K1337" s="4"/>
      <c r="L1337" s="4"/>
      <c r="M1337" s="4"/>
    </row>
    <row r="1338" spans="2:13" x14ac:dyDescent="0.25">
      <c r="B1338" s="5"/>
      <c r="G1338" s="4"/>
      <c r="H1338" s="4"/>
      <c r="I1338" s="4"/>
      <c r="J1338" s="4"/>
      <c r="K1338" s="4"/>
      <c r="L1338" s="4"/>
      <c r="M1338" s="4"/>
    </row>
    <row r="1339" spans="2:13" x14ac:dyDescent="0.25">
      <c r="B1339" s="5"/>
      <c r="G1339" s="4"/>
      <c r="H1339" s="4"/>
      <c r="I1339" s="4"/>
      <c r="J1339" s="4"/>
      <c r="K1339" s="4"/>
      <c r="L1339" s="4"/>
      <c r="M1339" s="4"/>
    </row>
    <row r="1340" spans="2:13" x14ac:dyDescent="0.25">
      <c r="B1340" s="5"/>
      <c r="G1340" s="4"/>
      <c r="H1340" s="4"/>
      <c r="I1340" s="4"/>
      <c r="J1340" s="4"/>
      <c r="K1340" s="4"/>
      <c r="L1340" s="4"/>
      <c r="M1340" s="4"/>
    </row>
    <row r="1341" spans="2:13" x14ac:dyDescent="0.25">
      <c r="B1341" s="5"/>
      <c r="G1341" s="4"/>
      <c r="H1341" s="4"/>
      <c r="I1341" s="4"/>
      <c r="J1341" s="4"/>
      <c r="K1341" s="4"/>
      <c r="L1341" s="4"/>
      <c r="M1341" s="4"/>
    </row>
    <row r="1342" spans="2:13" x14ac:dyDescent="0.25">
      <c r="B1342" s="5"/>
      <c r="G1342" s="4"/>
      <c r="H1342" s="4"/>
      <c r="I1342" s="4"/>
      <c r="J1342" s="4"/>
      <c r="K1342" s="4"/>
      <c r="L1342" s="4"/>
      <c r="M1342" s="4"/>
    </row>
    <row r="1343" spans="2:13" x14ac:dyDescent="0.25">
      <c r="B1343" s="5"/>
      <c r="I1343" s="4"/>
      <c r="J1343" s="4"/>
      <c r="K1343" s="4"/>
      <c r="L1343" s="4"/>
      <c r="M1343" s="4"/>
    </row>
    <row r="1344" spans="2:13" x14ac:dyDescent="0.25">
      <c r="B1344" s="5"/>
      <c r="G1344" s="4"/>
      <c r="H1344" s="4"/>
      <c r="I1344" s="4"/>
      <c r="J1344" s="4"/>
      <c r="K1344" s="4"/>
      <c r="L1344" s="4"/>
      <c r="M1344" s="4"/>
    </row>
    <row r="1345" spans="2:13" x14ac:dyDescent="0.25">
      <c r="B1345" s="5"/>
      <c r="I1345" s="4"/>
      <c r="J1345" s="4"/>
      <c r="K1345" s="4"/>
      <c r="L1345" s="4"/>
      <c r="M1345" s="4"/>
    </row>
    <row r="1346" spans="2:13" x14ac:dyDescent="0.25">
      <c r="B1346" s="5"/>
      <c r="G1346" s="4"/>
      <c r="H1346" s="4"/>
      <c r="I1346" s="4"/>
      <c r="J1346" s="4"/>
      <c r="K1346" s="4"/>
      <c r="L1346" s="4"/>
      <c r="M1346" s="4"/>
    </row>
    <row r="1347" spans="2:13" x14ac:dyDescent="0.25">
      <c r="B1347" s="5"/>
      <c r="I1347" s="4"/>
      <c r="J1347" s="4"/>
      <c r="K1347" s="4"/>
      <c r="L1347" s="4"/>
      <c r="M1347" s="4"/>
    </row>
    <row r="1348" spans="2:13" x14ac:dyDescent="0.25">
      <c r="B1348" s="5"/>
      <c r="G1348" s="4"/>
      <c r="H1348" s="4"/>
      <c r="I1348" s="4"/>
      <c r="J1348" s="4"/>
      <c r="K1348" s="4"/>
      <c r="L1348" s="4"/>
      <c r="M1348" s="4"/>
    </row>
    <row r="1349" spans="2:13" x14ac:dyDescent="0.25">
      <c r="B1349" s="5"/>
      <c r="I1349" s="4"/>
      <c r="J1349" s="4"/>
      <c r="K1349" s="4"/>
      <c r="L1349" s="4"/>
      <c r="M1349" s="4"/>
    </row>
    <row r="1350" spans="2:13" x14ac:dyDescent="0.25">
      <c r="B1350" s="5"/>
      <c r="G1350" s="4"/>
      <c r="H1350" s="4"/>
      <c r="I1350" s="4"/>
      <c r="J1350" s="4"/>
      <c r="K1350" s="4"/>
      <c r="L1350" s="4"/>
      <c r="M1350" s="4"/>
    </row>
    <row r="1351" spans="2:13" x14ac:dyDescent="0.25">
      <c r="B1351" s="5"/>
      <c r="I1351" s="4"/>
      <c r="J1351" s="4"/>
      <c r="K1351" s="4"/>
    </row>
    <row r="1352" spans="2:13" x14ac:dyDescent="0.25">
      <c r="B1352" s="5"/>
      <c r="G1352" s="4"/>
      <c r="H1352" s="4"/>
      <c r="I1352" s="4"/>
      <c r="J1352" s="4"/>
      <c r="K1352" s="4"/>
      <c r="L1352" s="4"/>
      <c r="M1352" s="4"/>
    </row>
    <row r="1353" spans="2:13" x14ac:dyDescent="0.25">
      <c r="B1353" s="5"/>
      <c r="G1353" s="4"/>
      <c r="H1353" s="4"/>
      <c r="I1353" s="4"/>
      <c r="J1353" s="4"/>
      <c r="K1353" s="4"/>
      <c r="L1353" s="4"/>
      <c r="M1353" s="4"/>
    </row>
    <row r="1354" spans="2:13" x14ac:dyDescent="0.25">
      <c r="B1354" s="5"/>
      <c r="G1354" s="4"/>
      <c r="H1354" s="4"/>
      <c r="I1354" s="4"/>
      <c r="J1354" s="4"/>
      <c r="K1354" s="4"/>
      <c r="L1354" s="4"/>
      <c r="M1354" s="4"/>
    </row>
    <row r="1355" spans="2:13" x14ac:dyDescent="0.25">
      <c r="B1355" s="5"/>
      <c r="G1355" s="4"/>
      <c r="H1355" s="4"/>
      <c r="I1355" s="4"/>
      <c r="J1355" s="4"/>
      <c r="K1355" s="4"/>
      <c r="L1355" s="4"/>
      <c r="M1355" s="4"/>
    </row>
    <row r="1356" spans="2:13" x14ac:dyDescent="0.25">
      <c r="B1356" s="5"/>
      <c r="G1356" s="4"/>
      <c r="H1356" s="4"/>
      <c r="I1356" s="4"/>
      <c r="J1356" s="4"/>
      <c r="K1356" s="4"/>
      <c r="L1356" s="4"/>
      <c r="M1356" s="4"/>
    </row>
    <row r="1357" spans="2:13" x14ac:dyDescent="0.25">
      <c r="B1357" s="5"/>
      <c r="G1357" s="4"/>
      <c r="H1357" s="4"/>
      <c r="I1357" s="4"/>
      <c r="J1357" s="4"/>
      <c r="K1357" s="4"/>
      <c r="L1357" s="4"/>
      <c r="M1357" s="4"/>
    </row>
    <row r="1358" spans="2:13" x14ac:dyDescent="0.25">
      <c r="B1358" s="5"/>
      <c r="G1358" s="4"/>
      <c r="H1358" s="4"/>
      <c r="I1358" s="4"/>
      <c r="J1358" s="4"/>
      <c r="K1358" s="4"/>
      <c r="L1358" s="4"/>
      <c r="M1358" s="4"/>
    </row>
    <row r="1359" spans="2:13" x14ac:dyDescent="0.25">
      <c r="B1359" s="5"/>
      <c r="G1359" s="4"/>
      <c r="H1359" s="4"/>
      <c r="I1359" s="4"/>
      <c r="J1359" s="4"/>
      <c r="K1359" s="4"/>
      <c r="L1359" s="4"/>
      <c r="M1359" s="4"/>
    </row>
    <row r="1360" spans="2:13" x14ac:dyDescent="0.25">
      <c r="B1360" s="5"/>
      <c r="G1360" s="4"/>
      <c r="H1360" s="4"/>
      <c r="I1360" s="4"/>
      <c r="J1360" s="4"/>
      <c r="K1360" s="4"/>
      <c r="L1360" s="4"/>
      <c r="M1360" s="4"/>
    </row>
    <row r="1361" spans="2:13" x14ac:dyDescent="0.25">
      <c r="B1361" s="5"/>
      <c r="I1361" s="4"/>
      <c r="J1361" s="4"/>
      <c r="K1361" s="4"/>
      <c r="L1361" s="4"/>
      <c r="M1361" s="4"/>
    </row>
    <row r="1362" spans="2:13" x14ac:dyDescent="0.25">
      <c r="B1362" s="5"/>
      <c r="G1362" s="4"/>
      <c r="H1362" s="4"/>
      <c r="I1362" s="4"/>
      <c r="J1362" s="4"/>
      <c r="K1362" s="4"/>
      <c r="L1362" s="4"/>
      <c r="M1362" s="4"/>
    </row>
    <row r="1363" spans="2:13" x14ac:dyDescent="0.25">
      <c r="B1363" s="5"/>
      <c r="I1363" s="4"/>
      <c r="J1363" s="4"/>
      <c r="K1363" s="4"/>
      <c r="L1363" s="4"/>
      <c r="M1363" s="4"/>
    </row>
    <row r="1364" spans="2:13" x14ac:dyDescent="0.25">
      <c r="B1364" s="5"/>
      <c r="G1364" s="4"/>
      <c r="H1364" s="4"/>
      <c r="I1364" s="4"/>
      <c r="J1364" s="4"/>
      <c r="K1364" s="4"/>
      <c r="L1364" s="4"/>
      <c r="M1364" s="4"/>
    </row>
    <row r="1365" spans="2:13" x14ac:dyDescent="0.25">
      <c r="B1365" s="5"/>
      <c r="I1365" s="4"/>
      <c r="J1365" s="4"/>
      <c r="K1365" s="4"/>
      <c r="L1365" s="4"/>
      <c r="M1365" s="4"/>
    </row>
    <row r="1366" spans="2:13" x14ac:dyDescent="0.25">
      <c r="B1366" s="5"/>
      <c r="G1366" s="4"/>
      <c r="H1366" s="4"/>
      <c r="I1366" s="4"/>
      <c r="J1366" s="4"/>
      <c r="K1366" s="4"/>
      <c r="L1366" s="4"/>
      <c r="M1366" s="4"/>
    </row>
    <row r="1367" spans="2:13" x14ac:dyDescent="0.25">
      <c r="B1367" s="5"/>
      <c r="I1367" s="4"/>
      <c r="J1367" s="4"/>
      <c r="K1367" s="4"/>
      <c r="L1367" s="4"/>
      <c r="M1367" s="4"/>
    </row>
    <row r="1368" spans="2:13" x14ac:dyDescent="0.25">
      <c r="B1368" s="5"/>
      <c r="G1368" s="4"/>
      <c r="H1368" s="4"/>
      <c r="I1368" s="4"/>
      <c r="J1368" s="4"/>
      <c r="K1368" s="4"/>
      <c r="L1368" s="4"/>
      <c r="M1368" s="4"/>
    </row>
    <row r="1369" spans="2:13" x14ac:dyDescent="0.25">
      <c r="B1369" s="5"/>
      <c r="I1369" s="4"/>
      <c r="J1369" s="4"/>
      <c r="K1369" s="4"/>
    </row>
    <row r="1370" spans="2:13" x14ac:dyDescent="0.25">
      <c r="B1370" s="5"/>
      <c r="G1370" s="4"/>
      <c r="H1370" s="4"/>
      <c r="I1370" s="4"/>
      <c r="J1370" s="4"/>
      <c r="K1370" s="4"/>
      <c r="L1370" s="4"/>
      <c r="M1370" s="4"/>
    </row>
    <row r="1371" spans="2:13" x14ac:dyDescent="0.25">
      <c r="B1371" s="5"/>
      <c r="G1371" s="4"/>
      <c r="H1371" s="4"/>
      <c r="I1371" s="4"/>
      <c r="J1371" s="4"/>
      <c r="K1371" s="4"/>
      <c r="L1371" s="4"/>
      <c r="M1371" s="4"/>
    </row>
    <row r="1372" spans="2:13" x14ac:dyDescent="0.25">
      <c r="B1372" s="5"/>
      <c r="G1372" s="4"/>
      <c r="H1372" s="4"/>
      <c r="I1372" s="4"/>
      <c r="J1372" s="4"/>
      <c r="K1372" s="4"/>
      <c r="L1372" s="4"/>
      <c r="M1372" s="4"/>
    </row>
    <row r="1373" spans="2:13" x14ac:dyDescent="0.25">
      <c r="B1373" s="5"/>
      <c r="G1373" s="4"/>
      <c r="H1373" s="4"/>
      <c r="I1373" s="4"/>
      <c r="J1373" s="4"/>
      <c r="K1373" s="4"/>
      <c r="L1373" s="4"/>
      <c r="M1373" s="4"/>
    </row>
    <row r="1374" spans="2:13" x14ac:dyDescent="0.25">
      <c r="B1374" s="5"/>
      <c r="G1374" s="4"/>
      <c r="H1374" s="4"/>
      <c r="I1374" s="4"/>
      <c r="J1374" s="4"/>
      <c r="K1374" s="4"/>
      <c r="L1374" s="4"/>
      <c r="M1374" s="4"/>
    </row>
    <row r="1375" spans="2:13" x14ac:dyDescent="0.25">
      <c r="B1375" s="5"/>
      <c r="G1375" s="4"/>
      <c r="H1375" s="4"/>
      <c r="I1375" s="4"/>
      <c r="J1375" s="4"/>
      <c r="K1375" s="4"/>
      <c r="L1375" s="4"/>
      <c r="M1375" s="4"/>
    </row>
    <row r="1376" spans="2:13" x14ac:dyDescent="0.25">
      <c r="B1376" s="5"/>
      <c r="G1376" s="4"/>
      <c r="H1376" s="4"/>
      <c r="I1376" s="4"/>
      <c r="J1376" s="4"/>
      <c r="K1376" s="4"/>
      <c r="L1376" s="4"/>
      <c r="M1376" s="4"/>
    </row>
    <row r="1377" spans="2:13" x14ac:dyDescent="0.25">
      <c r="B1377" s="5"/>
      <c r="G1377" s="4"/>
      <c r="H1377" s="4"/>
      <c r="I1377" s="4"/>
      <c r="J1377" s="4"/>
      <c r="K1377" s="4"/>
      <c r="L1377" s="4"/>
      <c r="M1377" s="4"/>
    </row>
    <row r="1378" spans="2:13" x14ac:dyDescent="0.25">
      <c r="B1378" s="5"/>
      <c r="G1378" s="4"/>
      <c r="H1378" s="4"/>
      <c r="I1378" s="4"/>
      <c r="J1378" s="4"/>
      <c r="K1378" s="4"/>
      <c r="L1378" s="4"/>
      <c r="M1378" s="4"/>
    </row>
    <row r="1379" spans="2:13" x14ac:dyDescent="0.25">
      <c r="B1379" s="5"/>
      <c r="I1379" s="4"/>
      <c r="J1379" s="4"/>
      <c r="K1379" s="4"/>
      <c r="L1379" s="4"/>
      <c r="M1379" s="4"/>
    </row>
    <row r="1380" spans="2:13" x14ac:dyDescent="0.25">
      <c r="B1380" s="5"/>
      <c r="G1380" s="4"/>
      <c r="H1380" s="4"/>
      <c r="I1380" s="4"/>
      <c r="J1380" s="4"/>
      <c r="K1380" s="4"/>
      <c r="L1380" s="4"/>
      <c r="M1380" s="4"/>
    </row>
    <row r="1381" spans="2:13" x14ac:dyDescent="0.25">
      <c r="B1381" s="5"/>
      <c r="I1381" s="4"/>
      <c r="J1381" s="4"/>
      <c r="K1381" s="4"/>
      <c r="L1381" s="4"/>
      <c r="M1381" s="4"/>
    </row>
    <row r="1382" spans="2:13" x14ac:dyDescent="0.25">
      <c r="B1382" s="5"/>
      <c r="G1382" s="4"/>
      <c r="H1382" s="4"/>
      <c r="I1382" s="4"/>
      <c r="J1382" s="4"/>
      <c r="K1382" s="4"/>
      <c r="L1382" s="4"/>
      <c r="M1382" s="4"/>
    </row>
    <row r="1383" spans="2:13" x14ac:dyDescent="0.25">
      <c r="B1383" s="5"/>
      <c r="I1383" s="4"/>
      <c r="J1383" s="4"/>
      <c r="K1383" s="4"/>
      <c r="L1383" s="4"/>
      <c r="M1383" s="4"/>
    </row>
    <row r="1384" spans="2:13" x14ac:dyDescent="0.25">
      <c r="B1384" s="5"/>
      <c r="G1384" s="4"/>
      <c r="H1384" s="4"/>
      <c r="I1384" s="4"/>
      <c r="J1384" s="4"/>
      <c r="K1384" s="4"/>
      <c r="L1384" s="4"/>
      <c r="M1384" s="4"/>
    </row>
    <row r="1385" spans="2:13" x14ac:dyDescent="0.25">
      <c r="B1385" s="5"/>
      <c r="I1385" s="4"/>
      <c r="J1385" s="4"/>
      <c r="K1385" s="4"/>
      <c r="L1385" s="4"/>
      <c r="M1385" s="4"/>
    </row>
    <row r="1386" spans="2:13" x14ac:dyDescent="0.25">
      <c r="B1386" s="5"/>
      <c r="G1386" s="4"/>
      <c r="H1386" s="4"/>
      <c r="I1386" s="4"/>
      <c r="J1386" s="4"/>
      <c r="K1386" s="4"/>
      <c r="L1386" s="4"/>
      <c r="M1386" s="4"/>
    </row>
    <row r="1387" spans="2:13" x14ac:dyDescent="0.25">
      <c r="B1387" s="5"/>
      <c r="I1387" s="4"/>
      <c r="J1387" s="4"/>
      <c r="K1387" s="4"/>
    </row>
    <row r="1388" spans="2:13" x14ac:dyDescent="0.25">
      <c r="B1388" s="5"/>
      <c r="G1388" s="4"/>
      <c r="H1388" s="4"/>
      <c r="I1388" s="4"/>
      <c r="J1388" s="4"/>
      <c r="K1388" s="4"/>
      <c r="L1388" s="4"/>
      <c r="M1388" s="4"/>
    </row>
    <row r="1389" spans="2:13" x14ac:dyDescent="0.25">
      <c r="B1389" s="5"/>
      <c r="G1389" s="4"/>
      <c r="H1389" s="4"/>
      <c r="I1389" s="4"/>
      <c r="J1389" s="4"/>
      <c r="K1389" s="4"/>
      <c r="L1389" s="4"/>
      <c r="M1389" s="4"/>
    </row>
    <row r="1390" spans="2:13" x14ac:dyDescent="0.25">
      <c r="B1390" s="5"/>
      <c r="G1390" s="4"/>
      <c r="H1390" s="4"/>
      <c r="I1390" s="4"/>
      <c r="J1390" s="4"/>
      <c r="K1390" s="4"/>
      <c r="L1390" s="4"/>
      <c r="M1390" s="4"/>
    </row>
    <row r="1391" spans="2:13" x14ac:dyDescent="0.25">
      <c r="B1391" s="5"/>
      <c r="G1391" s="4"/>
      <c r="H1391" s="4"/>
      <c r="I1391" s="4"/>
      <c r="J1391" s="4"/>
      <c r="K1391" s="4"/>
      <c r="L1391" s="4"/>
      <c r="M1391" s="4"/>
    </row>
    <row r="1392" spans="2:13" x14ac:dyDescent="0.25">
      <c r="B1392" s="5"/>
      <c r="G1392" s="4"/>
      <c r="H1392" s="4"/>
      <c r="I1392" s="4"/>
      <c r="J1392" s="4"/>
      <c r="K1392" s="4"/>
      <c r="L1392" s="4"/>
      <c r="M1392" s="4"/>
    </row>
    <row r="1393" spans="2:13" x14ac:dyDescent="0.25">
      <c r="B1393" s="5"/>
      <c r="G1393" s="4"/>
      <c r="H1393" s="4"/>
      <c r="I1393" s="4"/>
      <c r="J1393" s="4"/>
      <c r="K1393" s="4"/>
      <c r="L1393" s="4"/>
      <c r="M1393" s="4"/>
    </row>
    <row r="1394" spans="2:13" x14ac:dyDescent="0.25">
      <c r="B1394" s="5"/>
      <c r="G1394" s="4"/>
      <c r="H1394" s="4"/>
      <c r="I1394" s="4"/>
      <c r="J1394" s="4"/>
      <c r="K1394" s="4"/>
      <c r="L1394" s="4"/>
      <c r="M1394" s="4"/>
    </row>
    <row r="1395" spans="2:13" x14ac:dyDescent="0.25">
      <c r="B1395" s="5"/>
      <c r="G1395" s="4"/>
      <c r="H1395" s="4"/>
      <c r="I1395" s="4"/>
      <c r="J1395" s="4"/>
      <c r="K1395" s="4"/>
      <c r="L1395" s="4"/>
      <c r="M1395" s="4"/>
    </row>
    <row r="1396" spans="2:13" x14ac:dyDescent="0.25">
      <c r="B1396" s="5"/>
      <c r="G1396" s="4"/>
      <c r="H1396" s="4"/>
      <c r="I1396" s="4"/>
      <c r="J1396" s="4"/>
      <c r="K1396" s="4"/>
      <c r="L1396" s="4"/>
      <c r="M1396" s="4"/>
    </row>
    <row r="1397" spans="2:13" x14ac:dyDescent="0.25">
      <c r="B1397" s="5"/>
      <c r="I1397" s="4"/>
      <c r="J1397" s="4"/>
      <c r="K1397" s="4"/>
      <c r="L1397" s="4"/>
      <c r="M1397" s="4"/>
    </row>
    <row r="1398" spans="2:13" x14ac:dyDescent="0.25">
      <c r="B1398" s="5"/>
      <c r="G1398" s="4"/>
      <c r="H1398" s="4"/>
      <c r="I1398" s="4"/>
      <c r="J1398" s="4"/>
      <c r="K1398" s="4"/>
      <c r="L1398" s="4"/>
      <c r="M1398" s="4"/>
    </row>
    <row r="1399" spans="2:13" x14ac:dyDescent="0.25">
      <c r="B1399" s="5"/>
      <c r="I1399" s="4"/>
      <c r="J1399" s="4"/>
      <c r="K1399" s="4"/>
      <c r="L1399" s="4"/>
      <c r="M1399" s="4"/>
    </row>
    <row r="1400" spans="2:13" x14ac:dyDescent="0.25">
      <c r="B1400" s="5"/>
      <c r="G1400" s="4"/>
      <c r="H1400" s="4"/>
      <c r="I1400" s="4"/>
      <c r="J1400" s="4"/>
      <c r="K1400" s="4"/>
      <c r="L1400" s="4"/>
      <c r="M1400" s="4"/>
    </row>
    <row r="1401" spans="2:13" x14ac:dyDescent="0.25">
      <c r="B1401" s="5"/>
      <c r="I1401" s="4"/>
      <c r="J1401" s="4"/>
      <c r="K1401" s="4"/>
      <c r="L1401" s="4"/>
      <c r="M1401" s="4"/>
    </row>
    <row r="1402" spans="2:13" x14ac:dyDescent="0.25">
      <c r="B1402" s="5"/>
      <c r="G1402" s="4"/>
      <c r="H1402" s="4"/>
      <c r="I1402" s="4"/>
      <c r="J1402" s="4"/>
      <c r="K1402" s="4"/>
      <c r="L1402" s="4"/>
      <c r="M1402" s="4"/>
    </row>
    <row r="1403" spans="2:13" x14ac:dyDescent="0.25">
      <c r="B1403" s="5"/>
      <c r="I1403" s="4"/>
      <c r="J1403" s="4"/>
      <c r="K1403" s="4"/>
      <c r="L1403" s="4"/>
      <c r="M1403" s="4"/>
    </row>
    <row r="1404" spans="2:13" x14ac:dyDescent="0.25">
      <c r="B1404" s="5"/>
      <c r="G1404" s="4"/>
      <c r="H1404" s="4"/>
      <c r="I1404" s="4"/>
      <c r="J1404" s="4"/>
      <c r="K1404" s="4"/>
      <c r="L1404" s="4"/>
      <c r="M1404" s="4"/>
    </row>
    <row r="1405" spans="2:13" x14ac:dyDescent="0.25">
      <c r="B1405" s="5"/>
      <c r="I1405" s="4"/>
      <c r="J1405" s="4"/>
      <c r="K1405" s="4"/>
    </row>
    <row r="1406" spans="2:13" x14ac:dyDescent="0.25">
      <c r="B1406" s="5"/>
      <c r="G1406" s="4"/>
      <c r="H1406" s="4"/>
      <c r="I1406" s="4"/>
      <c r="J1406" s="4"/>
      <c r="K1406" s="4"/>
      <c r="L1406" s="4"/>
      <c r="M1406" s="4"/>
    </row>
    <row r="1407" spans="2:13" x14ac:dyDescent="0.25">
      <c r="B1407" s="5"/>
      <c r="G1407" s="4"/>
      <c r="H1407" s="4"/>
      <c r="I1407" s="4"/>
      <c r="J1407" s="4"/>
      <c r="K1407" s="4"/>
      <c r="L1407" s="4"/>
      <c r="M1407" s="4"/>
    </row>
    <row r="1408" spans="2:13" x14ac:dyDescent="0.25">
      <c r="B1408" s="5"/>
      <c r="G1408" s="4"/>
      <c r="H1408" s="4"/>
      <c r="I1408" s="4"/>
      <c r="J1408" s="4"/>
      <c r="K1408" s="4"/>
      <c r="L1408" s="4"/>
      <c r="M1408" s="4"/>
    </row>
    <row r="1409" spans="2:13" x14ac:dyDescent="0.25">
      <c r="B1409" s="5"/>
      <c r="G1409" s="4"/>
      <c r="H1409" s="4"/>
      <c r="I1409" s="4"/>
      <c r="J1409" s="4"/>
      <c r="K1409" s="4"/>
      <c r="L1409" s="4"/>
      <c r="M1409" s="4"/>
    </row>
    <row r="1410" spans="2:13" x14ac:dyDescent="0.25">
      <c r="B1410" s="5"/>
      <c r="G1410" s="4"/>
      <c r="H1410" s="4"/>
      <c r="I1410" s="4"/>
      <c r="J1410" s="4"/>
      <c r="K1410" s="4"/>
      <c r="L1410" s="4"/>
      <c r="M1410" s="4"/>
    </row>
    <row r="1411" spans="2:13" x14ac:dyDescent="0.25">
      <c r="B1411" s="5"/>
      <c r="G1411" s="4"/>
      <c r="H1411" s="4"/>
      <c r="I1411" s="4"/>
      <c r="J1411" s="4"/>
      <c r="K1411" s="4"/>
      <c r="L1411" s="4"/>
      <c r="M1411" s="4"/>
    </row>
    <row r="1412" spans="2:13" x14ac:dyDescent="0.25">
      <c r="B1412" s="5"/>
      <c r="G1412" s="4"/>
      <c r="H1412" s="4"/>
      <c r="I1412" s="4"/>
      <c r="J1412" s="4"/>
      <c r="K1412" s="4"/>
      <c r="L1412" s="4"/>
      <c r="M1412" s="4"/>
    </row>
    <row r="1413" spans="2:13" x14ac:dyDescent="0.25">
      <c r="B1413" s="5"/>
      <c r="G1413" s="4"/>
      <c r="H1413" s="4"/>
      <c r="I1413" s="4"/>
      <c r="J1413" s="4"/>
      <c r="K1413" s="4"/>
      <c r="L1413" s="4"/>
      <c r="M1413" s="4"/>
    </row>
    <row r="1414" spans="2:13" x14ac:dyDescent="0.25">
      <c r="B1414" s="5"/>
      <c r="G1414" s="4"/>
      <c r="H1414" s="4"/>
      <c r="I1414" s="4"/>
      <c r="J1414" s="4"/>
      <c r="K1414" s="4"/>
      <c r="L1414" s="4"/>
      <c r="M1414" s="4"/>
    </row>
    <row r="1415" spans="2:13" x14ac:dyDescent="0.25">
      <c r="B1415" s="5"/>
      <c r="I1415" s="4"/>
      <c r="J1415" s="4"/>
      <c r="K1415" s="4"/>
      <c r="L1415" s="4"/>
      <c r="M1415" s="4"/>
    </row>
    <row r="1416" spans="2:13" x14ac:dyDescent="0.25">
      <c r="B1416" s="5"/>
      <c r="G1416" s="4"/>
      <c r="H1416" s="4"/>
      <c r="I1416" s="4"/>
      <c r="J1416" s="4"/>
      <c r="K1416" s="4"/>
      <c r="L1416" s="4"/>
      <c r="M1416" s="4"/>
    </row>
    <row r="1417" spans="2:13" x14ac:dyDescent="0.25">
      <c r="B1417" s="5"/>
      <c r="I1417" s="4"/>
      <c r="J1417" s="4"/>
      <c r="K1417" s="4"/>
      <c r="L1417" s="4"/>
      <c r="M1417" s="4"/>
    </row>
    <row r="1418" spans="2:13" x14ac:dyDescent="0.25">
      <c r="B1418" s="5"/>
      <c r="G1418" s="4"/>
      <c r="H1418" s="4"/>
      <c r="I1418" s="4"/>
      <c r="J1418" s="4"/>
      <c r="K1418" s="4"/>
      <c r="L1418" s="4"/>
      <c r="M1418" s="4"/>
    </row>
    <row r="1419" spans="2:13" x14ac:dyDescent="0.25">
      <c r="B1419" s="5"/>
      <c r="I1419" s="4"/>
      <c r="J1419" s="4"/>
      <c r="K1419" s="4"/>
      <c r="L1419" s="4"/>
      <c r="M1419" s="4"/>
    </row>
    <row r="1420" spans="2:13" x14ac:dyDescent="0.25">
      <c r="B1420" s="5"/>
      <c r="G1420" s="4"/>
      <c r="H1420" s="4"/>
      <c r="I1420" s="4"/>
      <c r="J1420" s="4"/>
      <c r="K1420" s="4"/>
      <c r="L1420" s="4"/>
      <c r="M1420" s="4"/>
    </row>
    <row r="1421" spans="2:13" x14ac:dyDescent="0.25">
      <c r="B1421" s="5"/>
      <c r="I1421" s="4"/>
      <c r="J1421" s="4"/>
      <c r="K1421" s="4"/>
      <c r="L1421" s="4"/>
      <c r="M1421" s="4"/>
    </row>
    <row r="1422" spans="2:13" x14ac:dyDescent="0.25">
      <c r="B1422" s="5"/>
      <c r="G1422" s="4"/>
      <c r="H1422" s="4"/>
      <c r="I1422" s="4"/>
      <c r="J1422" s="4"/>
      <c r="K1422" s="4"/>
      <c r="L1422" s="4"/>
      <c r="M1422" s="4"/>
    </row>
    <row r="1423" spans="2:13" x14ac:dyDescent="0.25">
      <c r="B1423" s="5"/>
      <c r="I1423" s="4"/>
      <c r="J1423" s="4"/>
      <c r="K1423" s="4"/>
    </row>
    <row r="1424" spans="2:13" x14ac:dyDescent="0.25">
      <c r="B1424" s="5"/>
      <c r="G1424" s="4"/>
      <c r="H1424" s="4"/>
      <c r="I1424" s="4"/>
      <c r="J1424" s="4"/>
      <c r="K1424" s="4"/>
      <c r="L1424" s="4"/>
      <c r="M1424" s="4"/>
    </row>
    <row r="1425" spans="2:13" x14ac:dyDescent="0.25">
      <c r="B1425" s="5"/>
      <c r="G1425" s="4"/>
      <c r="H1425" s="4"/>
      <c r="I1425" s="4"/>
      <c r="J1425" s="4"/>
      <c r="K1425" s="4"/>
      <c r="L1425" s="4"/>
      <c r="M1425" s="4"/>
    </row>
    <row r="1426" spans="2:13" x14ac:dyDescent="0.25">
      <c r="B1426" s="5"/>
      <c r="G1426" s="4"/>
      <c r="H1426" s="4"/>
      <c r="I1426" s="4"/>
      <c r="J1426" s="4"/>
      <c r="K1426" s="4"/>
      <c r="L1426" s="4"/>
      <c r="M1426" s="4"/>
    </row>
    <row r="1427" spans="2:13" x14ac:dyDescent="0.25">
      <c r="B1427" s="5"/>
      <c r="G1427" s="4"/>
      <c r="H1427" s="4"/>
      <c r="I1427" s="4"/>
      <c r="J1427" s="4"/>
      <c r="K1427" s="4"/>
      <c r="L1427" s="4"/>
      <c r="M1427" s="4"/>
    </row>
    <row r="1428" spans="2:13" x14ac:dyDescent="0.25">
      <c r="B1428" s="5"/>
      <c r="G1428" s="4"/>
      <c r="H1428" s="4"/>
      <c r="I1428" s="4"/>
      <c r="J1428" s="4"/>
      <c r="K1428" s="4"/>
      <c r="L1428" s="4"/>
      <c r="M1428" s="4"/>
    </row>
    <row r="1429" spans="2:13" x14ac:dyDescent="0.25">
      <c r="B1429" s="5"/>
      <c r="G1429" s="4"/>
      <c r="H1429" s="4"/>
      <c r="I1429" s="4"/>
      <c r="J1429" s="4"/>
      <c r="K1429" s="4"/>
      <c r="L1429" s="4"/>
      <c r="M1429" s="4"/>
    </row>
    <row r="1430" spans="2:13" x14ac:dyDescent="0.25">
      <c r="B1430" s="5"/>
      <c r="G1430" s="4"/>
      <c r="H1430" s="4"/>
      <c r="I1430" s="4"/>
      <c r="J1430" s="4"/>
      <c r="K1430" s="4"/>
      <c r="L1430" s="4"/>
      <c r="M1430" s="4"/>
    </row>
    <row r="1431" spans="2:13" x14ac:dyDescent="0.25">
      <c r="B1431" s="5"/>
      <c r="G1431" s="4"/>
      <c r="H1431" s="4"/>
      <c r="I1431" s="4"/>
      <c r="J1431" s="4"/>
      <c r="K1431" s="4"/>
      <c r="L1431" s="4"/>
      <c r="M1431" s="4"/>
    </row>
    <row r="1432" spans="2:13" x14ac:dyDescent="0.25">
      <c r="B1432" s="5"/>
      <c r="G1432" s="4"/>
      <c r="H1432" s="4"/>
      <c r="I1432" s="4"/>
      <c r="J1432" s="4"/>
      <c r="K1432" s="4"/>
      <c r="L1432" s="4"/>
      <c r="M1432" s="4"/>
    </row>
    <row r="1433" spans="2:13" x14ac:dyDescent="0.25">
      <c r="B1433" s="5"/>
      <c r="I1433" s="4"/>
      <c r="J1433" s="4"/>
      <c r="K1433" s="4"/>
      <c r="L1433" s="4"/>
      <c r="M1433" s="4"/>
    </row>
    <row r="1434" spans="2:13" x14ac:dyDescent="0.25">
      <c r="B1434" s="5"/>
      <c r="G1434" s="4"/>
      <c r="H1434" s="4"/>
      <c r="I1434" s="4"/>
      <c r="J1434" s="4"/>
      <c r="K1434" s="4"/>
      <c r="L1434" s="4"/>
      <c r="M1434" s="4"/>
    </row>
    <row r="1435" spans="2:13" x14ac:dyDescent="0.25">
      <c r="B1435" s="5"/>
      <c r="I1435" s="4"/>
      <c r="J1435" s="4"/>
      <c r="K1435" s="4"/>
      <c r="L1435" s="4"/>
      <c r="M1435" s="4"/>
    </row>
    <row r="1436" spans="2:13" x14ac:dyDescent="0.25">
      <c r="B1436" s="5"/>
      <c r="G1436" s="4"/>
      <c r="H1436" s="4"/>
      <c r="I1436" s="4"/>
      <c r="J1436" s="4"/>
      <c r="K1436" s="4"/>
      <c r="L1436" s="4"/>
      <c r="M1436" s="4"/>
    </row>
    <row r="1437" spans="2:13" x14ac:dyDescent="0.25">
      <c r="B1437" s="5"/>
      <c r="I1437" s="4"/>
      <c r="J1437" s="4"/>
      <c r="K1437" s="4"/>
      <c r="L1437" s="4"/>
      <c r="M1437" s="4"/>
    </row>
    <row r="1438" spans="2:13" x14ac:dyDescent="0.25">
      <c r="B1438" s="5"/>
      <c r="G1438" s="4"/>
      <c r="H1438" s="4"/>
      <c r="I1438" s="4"/>
      <c r="J1438" s="4"/>
      <c r="K1438" s="4"/>
      <c r="L1438" s="4"/>
      <c r="M1438" s="4"/>
    </row>
    <row r="1439" spans="2:13" x14ac:dyDescent="0.25">
      <c r="B1439" s="5"/>
      <c r="I1439" s="4"/>
      <c r="J1439" s="4"/>
      <c r="K1439" s="4"/>
      <c r="L1439" s="4"/>
      <c r="M1439" s="4"/>
    </row>
    <row r="1440" spans="2:13" x14ac:dyDescent="0.25">
      <c r="B1440" s="5"/>
      <c r="G1440" s="4"/>
      <c r="H1440" s="4"/>
      <c r="I1440" s="4"/>
      <c r="J1440" s="4"/>
      <c r="K1440" s="4"/>
      <c r="L1440" s="4"/>
      <c r="M1440" s="4"/>
    </row>
    <row r="1441" spans="2:13" x14ac:dyDescent="0.25">
      <c r="B1441" s="5"/>
      <c r="I1441" s="4"/>
      <c r="J1441" s="4"/>
      <c r="K1441" s="4"/>
    </row>
    <row r="1442" spans="2:13" x14ac:dyDescent="0.25">
      <c r="B1442" s="5"/>
      <c r="G1442" s="4"/>
      <c r="H1442" s="4"/>
      <c r="I1442" s="4"/>
      <c r="J1442" s="4"/>
      <c r="K1442" s="4"/>
      <c r="L1442" s="4"/>
      <c r="M1442" s="4"/>
    </row>
    <row r="1443" spans="2:13" x14ac:dyDescent="0.25">
      <c r="B1443" s="5"/>
      <c r="G1443" s="4"/>
      <c r="H1443" s="4"/>
      <c r="I1443" s="4"/>
      <c r="J1443" s="4"/>
      <c r="K1443" s="4"/>
      <c r="L1443" s="4"/>
      <c r="M1443" s="4"/>
    </row>
    <row r="1444" spans="2:13" x14ac:dyDescent="0.25">
      <c r="B1444" s="5"/>
      <c r="G1444" s="4"/>
      <c r="H1444" s="4"/>
      <c r="I1444" s="4"/>
      <c r="J1444" s="4"/>
      <c r="K1444" s="4"/>
      <c r="L1444" s="4"/>
      <c r="M1444" s="4"/>
    </row>
    <row r="1445" spans="2:13" x14ac:dyDescent="0.25">
      <c r="B1445" s="5"/>
      <c r="G1445" s="4"/>
      <c r="H1445" s="4"/>
      <c r="I1445" s="4"/>
      <c r="J1445" s="4"/>
      <c r="K1445" s="4"/>
      <c r="L1445" s="4"/>
      <c r="M1445" s="4"/>
    </row>
    <row r="1446" spans="2:13" x14ac:dyDescent="0.25">
      <c r="B1446" s="5"/>
      <c r="G1446" s="4"/>
      <c r="H1446" s="4"/>
      <c r="I1446" s="4"/>
      <c r="J1446" s="4"/>
      <c r="K1446" s="4"/>
      <c r="L1446" s="4"/>
      <c r="M1446" s="4"/>
    </row>
    <row r="1447" spans="2:13" x14ac:dyDescent="0.25">
      <c r="B1447" s="5"/>
      <c r="G1447" s="4"/>
      <c r="H1447" s="4"/>
      <c r="I1447" s="4"/>
      <c r="J1447" s="4"/>
      <c r="K1447" s="4"/>
      <c r="L1447" s="4"/>
      <c r="M1447" s="4"/>
    </row>
    <row r="1448" spans="2:13" x14ac:dyDescent="0.25">
      <c r="B1448" s="5"/>
      <c r="G1448" s="4"/>
      <c r="H1448" s="4"/>
      <c r="I1448" s="4"/>
      <c r="J1448" s="4"/>
      <c r="K1448" s="4"/>
      <c r="L1448" s="4"/>
      <c r="M1448" s="4"/>
    </row>
    <row r="1449" spans="2:13" x14ac:dyDescent="0.25">
      <c r="B1449" s="5"/>
      <c r="G1449" s="4"/>
      <c r="H1449" s="4"/>
      <c r="I1449" s="4"/>
      <c r="J1449" s="4"/>
      <c r="K1449" s="4"/>
      <c r="L1449" s="4"/>
      <c r="M1449" s="4"/>
    </row>
    <row r="1450" spans="2:13" x14ac:dyDescent="0.25">
      <c r="B1450" s="5"/>
      <c r="G1450" s="4"/>
      <c r="H1450" s="4"/>
      <c r="I1450" s="4"/>
      <c r="J1450" s="4"/>
      <c r="K1450" s="4"/>
      <c r="L1450" s="4"/>
      <c r="M1450" s="4"/>
    </row>
    <row r="1451" spans="2:13" x14ac:dyDescent="0.25">
      <c r="B1451" s="5"/>
      <c r="I1451" s="4"/>
      <c r="J1451" s="4"/>
      <c r="K1451" s="4"/>
      <c r="L1451" s="4"/>
      <c r="M1451" s="4"/>
    </row>
    <row r="1452" spans="2:13" x14ac:dyDescent="0.25">
      <c r="B1452" s="5"/>
      <c r="G1452" s="4"/>
      <c r="H1452" s="4"/>
      <c r="I1452" s="4"/>
      <c r="J1452" s="4"/>
      <c r="K1452" s="4"/>
      <c r="L1452" s="4"/>
      <c r="M1452" s="4"/>
    </row>
    <row r="1453" spans="2:13" x14ac:dyDescent="0.25">
      <c r="B1453" s="5"/>
      <c r="I1453" s="4"/>
      <c r="J1453" s="4"/>
      <c r="K1453" s="4"/>
      <c r="L1453" s="4"/>
      <c r="M1453" s="4"/>
    </row>
    <row r="1454" spans="2:13" x14ac:dyDescent="0.25">
      <c r="B1454" s="5"/>
      <c r="G1454" s="4"/>
      <c r="H1454" s="4"/>
      <c r="I1454" s="4"/>
      <c r="J1454" s="4"/>
      <c r="K1454" s="4"/>
      <c r="L1454" s="4"/>
      <c r="M1454" s="4"/>
    </row>
    <row r="1455" spans="2:13" x14ac:dyDescent="0.25">
      <c r="B1455" s="5"/>
      <c r="I1455" s="4"/>
      <c r="J1455" s="4"/>
      <c r="K1455" s="4"/>
      <c r="L1455" s="4"/>
      <c r="M1455" s="4"/>
    </row>
    <row r="1456" spans="2:13" x14ac:dyDescent="0.25">
      <c r="B1456" s="5"/>
      <c r="G1456" s="4"/>
      <c r="H1456" s="4"/>
      <c r="I1456" s="4"/>
      <c r="J1456" s="4"/>
      <c r="K1456" s="4"/>
      <c r="L1456" s="4"/>
      <c r="M1456" s="4"/>
    </row>
    <row r="1457" spans="2:13" x14ac:dyDescent="0.25">
      <c r="B1457" s="5"/>
      <c r="I1457" s="4"/>
      <c r="J1457" s="4"/>
      <c r="K1457" s="4"/>
      <c r="L1457" s="4"/>
      <c r="M1457" s="4"/>
    </row>
    <row r="1458" spans="2:13" x14ac:dyDescent="0.25">
      <c r="B1458" s="5"/>
      <c r="G1458" s="4"/>
      <c r="H1458" s="4"/>
      <c r="I1458" s="4"/>
      <c r="J1458" s="4"/>
      <c r="K1458" s="4"/>
      <c r="L1458" s="4"/>
      <c r="M1458" s="4"/>
    </row>
    <row r="1459" spans="2:13" x14ac:dyDescent="0.25">
      <c r="B1459" s="5"/>
      <c r="I1459" s="4"/>
      <c r="J1459" s="4"/>
      <c r="K1459" s="4"/>
    </row>
    <row r="1460" spans="2:13" x14ac:dyDescent="0.25">
      <c r="B1460" s="5"/>
      <c r="G1460" s="4"/>
      <c r="H1460" s="4"/>
      <c r="I1460" s="4"/>
      <c r="J1460" s="4"/>
      <c r="K1460" s="4"/>
      <c r="L1460" s="4"/>
      <c r="M1460" s="4"/>
    </row>
    <row r="1461" spans="2:13" x14ac:dyDescent="0.25">
      <c r="B1461" s="5"/>
      <c r="G1461" s="4"/>
      <c r="H1461" s="4"/>
      <c r="I1461" s="4"/>
      <c r="J1461" s="4"/>
      <c r="K1461" s="4"/>
      <c r="L1461" s="4"/>
      <c r="M1461" s="4"/>
    </row>
    <row r="1462" spans="2:13" x14ac:dyDescent="0.25">
      <c r="B1462" s="5"/>
      <c r="G1462" s="4"/>
      <c r="H1462" s="4"/>
      <c r="I1462" s="4"/>
      <c r="J1462" s="4"/>
      <c r="K1462" s="4"/>
      <c r="L1462" s="4"/>
      <c r="M1462" s="4"/>
    </row>
    <row r="1463" spans="2:13" x14ac:dyDescent="0.25">
      <c r="B1463" s="5"/>
      <c r="G1463" s="4"/>
      <c r="H1463" s="4"/>
      <c r="I1463" s="4"/>
      <c r="J1463" s="4"/>
      <c r="K1463" s="4"/>
      <c r="L1463" s="4"/>
      <c r="M1463" s="4"/>
    </row>
    <row r="1464" spans="2:13" x14ac:dyDescent="0.25">
      <c r="B1464" s="5"/>
      <c r="G1464" s="4"/>
      <c r="H1464" s="4"/>
      <c r="I1464" s="4"/>
      <c r="J1464" s="4"/>
      <c r="K1464" s="4"/>
      <c r="L1464" s="4"/>
      <c r="M1464" s="4"/>
    </row>
    <row r="1465" spans="2:13" x14ac:dyDescent="0.25">
      <c r="B1465" s="5"/>
      <c r="G1465" s="4"/>
      <c r="H1465" s="4"/>
      <c r="I1465" s="4"/>
      <c r="J1465" s="4"/>
      <c r="K1465" s="4"/>
      <c r="L1465" s="4"/>
      <c r="M1465" s="4"/>
    </row>
    <row r="1466" spans="2:13" x14ac:dyDescent="0.25">
      <c r="B1466" s="5"/>
      <c r="G1466" s="4"/>
      <c r="H1466" s="4"/>
      <c r="I1466" s="4"/>
      <c r="J1466" s="4"/>
      <c r="K1466" s="4"/>
      <c r="L1466" s="4"/>
      <c r="M1466" s="4"/>
    </row>
    <row r="1467" spans="2:13" x14ac:dyDescent="0.25">
      <c r="B1467" s="5"/>
      <c r="G1467" s="4"/>
      <c r="H1467" s="4"/>
      <c r="I1467" s="4"/>
      <c r="J1467" s="4"/>
      <c r="K1467" s="4"/>
      <c r="L1467" s="4"/>
      <c r="M1467" s="4"/>
    </row>
    <row r="1468" spans="2:13" x14ac:dyDescent="0.25">
      <c r="B1468" s="5"/>
      <c r="G1468" s="4"/>
      <c r="H1468" s="4"/>
      <c r="I1468" s="4"/>
      <c r="J1468" s="4"/>
      <c r="K1468" s="4"/>
      <c r="L1468" s="4"/>
      <c r="M1468" s="4"/>
    </row>
    <row r="1469" spans="2:13" x14ac:dyDescent="0.25">
      <c r="B1469" s="5"/>
      <c r="I1469" s="4"/>
      <c r="J1469" s="4"/>
      <c r="K1469" s="4"/>
    </row>
    <row r="1470" spans="2:13" x14ac:dyDescent="0.25">
      <c r="B1470" s="5"/>
      <c r="G1470" s="4"/>
      <c r="H1470" s="4"/>
      <c r="I1470" s="4"/>
      <c r="J1470" s="4"/>
      <c r="K1470" s="4"/>
    </row>
    <row r="1471" spans="2:13" x14ac:dyDescent="0.25">
      <c r="B1471" s="5"/>
      <c r="I1471" s="4"/>
      <c r="J1471" s="4"/>
      <c r="K1471" s="4"/>
    </row>
    <row r="1472" spans="2:13" x14ac:dyDescent="0.25">
      <c r="B1472" s="5"/>
      <c r="G1472" s="4"/>
      <c r="H1472" s="4"/>
      <c r="I1472" s="4"/>
      <c r="J1472" s="4"/>
      <c r="K1472" s="4"/>
    </row>
    <row r="1473" spans="2:13" x14ac:dyDescent="0.25">
      <c r="B1473" s="5"/>
      <c r="I1473" s="4"/>
      <c r="J1473" s="4"/>
      <c r="K1473" s="4"/>
    </row>
    <row r="1474" spans="2:13" x14ac:dyDescent="0.25">
      <c r="B1474" s="5"/>
      <c r="G1474" s="4"/>
      <c r="H1474" s="4"/>
      <c r="I1474" s="4"/>
      <c r="J1474" s="4"/>
      <c r="K1474" s="4"/>
    </row>
    <row r="1475" spans="2:13" x14ac:dyDescent="0.25">
      <c r="B1475" s="5"/>
      <c r="I1475" s="4"/>
      <c r="J1475" s="4"/>
      <c r="K1475" s="4"/>
    </row>
    <row r="1476" spans="2:13" x14ac:dyDescent="0.25">
      <c r="B1476" s="5"/>
      <c r="G1476" s="4"/>
      <c r="H1476" s="4"/>
      <c r="I1476" s="4"/>
      <c r="J1476" s="4"/>
      <c r="K1476" s="4"/>
    </row>
    <row r="1477" spans="2:13" x14ac:dyDescent="0.25">
      <c r="B1477" s="5"/>
      <c r="I1477" s="4"/>
      <c r="J1477" s="4"/>
      <c r="K1477" s="4"/>
    </row>
    <row r="1478" spans="2:13" x14ac:dyDescent="0.25">
      <c r="B1478" s="5"/>
      <c r="G1478" s="4"/>
      <c r="H1478" s="4"/>
      <c r="I1478" s="4"/>
      <c r="J1478" s="4"/>
      <c r="K1478" s="4"/>
      <c r="L1478" s="4"/>
      <c r="M1478" s="4"/>
    </row>
    <row r="1479" spans="2:13" x14ac:dyDescent="0.25">
      <c r="B1479" s="5"/>
      <c r="G1479" s="4"/>
      <c r="H1479" s="4"/>
      <c r="I1479" s="4"/>
      <c r="J1479" s="4"/>
      <c r="K1479" s="4"/>
      <c r="L1479" s="4"/>
      <c r="M1479" s="4"/>
    </row>
    <row r="1480" spans="2:13" x14ac:dyDescent="0.25">
      <c r="B1480" s="5"/>
      <c r="G1480" s="4"/>
      <c r="H1480" s="4"/>
      <c r="I1480" s="4"/>
      <c r="J1480" s="4"/>
      <c r="K1480" s="4"/>
      <c r="L1480" s="4"/>
      <c r="M1480" s="4"/>
    </row>
    <row r="1481" spans="2:13" x14ac:dyDescent="0.25">
      <c r="B1481" s="5"/>
      <c r="G1481" s="4"/>
      <c r="H1481" s="4"/>
      <c r="I1481" s="4"/>
      <c r="J1481" s="4"/>
      <c r="K1481" s="4"/>
      <c r="L1481" s="4"/>
      <c r="M1481" s="4"/>
    </row>
    <row r="1482" spans="2:13" x14ac:dyDescent="0.25">
      <c r="B1482" s="5"/>
      <c r="G1482" s="4"/>
      <c r="H1482" s="4"/>
      <c r="I1482" s="4"/>
      <c r="J1482" s="4"/>
      <c r="K1482" s="4"/>
      <c r="L1482" s="4"/>
      <c r="M1482" s="4"/>
    </row>
    <row r="1483" spans="2:13" x14ac:dyDescent="0.25">
      <c r="B1483" s="5"/>
      <c r="G1483" s="4"/>
      <c r="H1483" s="4"/>
      <c r="I1483" s="4"/>
      <c r="J1483" s="4"/>
      <c r="K1483" s="4"/>
      <c r="L1483" s="4"/>
      <c r="M1483" s="4"/>
    </row>
    <row r="1484" spans="2:13" x14ac:dyDescent="0.25">
      <c r="B1484" s="5"/>
      <c r="G1484" s="4"/>
      <c r="H1484" s="4"/>
      <c r="I1484" s="4"/>
      <c r="J1484" s="4"/>
      <c r="K1484" s="4"/>
      <c r="L1484" s="4"/>
      <c r="M1484" s="4"/>
    </row>
    <row r="1485" spans="2:13" x14ac:dyDescent="0.25">
      <c r="B1485" s="5"/>
      <c r="G1485" s="4"/>
      <c r="H1485" s="4"/>
      <c r="I1485" s="4"/>
      <c r="J1485" s="4"/>
      <c r="K1485" s="4"/>
      <c r="L1485" s="4"/>
      <c r="M1485" s="4"/>
    </row>
    <row r="1486" spans="2:13" x14ac:dyDescent="0.25">
      <c r="B1486" s="5"/>
      <c r="G1486" s="4"/>
      <c r="H1486" s="4"/>
      <c r="I1486" s="4"/>
      <c r="J1486" s="4"/>
      <c r="K1486" s="4"/>
      <c r="L1486" s="4"/>
      <c r="M1486" s="4"/>
    </row>
    <row r="1487" spans="2:13" x14ac:dyDescent="0.25">
      <c r="B1487" s="5"/>
      <c r="I1487" s="4"/>
      <c r="J1487" s="4"/>
      <c r="K1487" s="4"/>
      <c r="L1487" s="4"/>
      <c r="M1487" s="4"/>
    </row>
    <row r="1488" spans="2:13" x14ac:dyDescent="0.25">
      <c r="B1488" s="5"/>
      <c r="G1488" s="4"/>
      <c r="H1488" s="4"/>
      <c r="I1488" s="4"/>
      <c r="J1488" s="4"/>
      <c r="K1488" s="4"/>
      <c r="L1488" s="4"/>
      <c r="M1488" s="4"/>
    </row>
    <row r="1489" spans="2:13" x14ac:dyDescent="0.25">
      <c r="B1489" s="5"/>
      <c r="I1489" s="4"/>
      <c r="J1489" s="4"/>
      <c r="K1489" s="4"/>
      <c r="L1489" s="4"/>
      <c r="M1489" s="4"/>
    </row>
    <row r="1490" spans="2:13" x14ac:dyDescent="0.25">
      <c r="B1490" s="5"/>
      <c r="G1490" s="4"/>
      <c r="H1490" s="4"/>
      <c r="I1490" s="4"/>
      <c r="J1490" s="4"/>
      <c r="K1490" s="4"/>
      <c r="L1490" s="4"/>
      <c r="M1490" s="4"/>
    </row>
    <row r="1491" spans="2:13" x14ac:dyDescent="0.25">
      <c r="B1491" s="5"/>
      <c r="I1491" s="4"/>
      <c r="J1491" s="4"/>
      <c r="K1491" s="4"/>
      <c r="L1491" s="4"/>
      <c r="M1491" s="4"/>
    </row>
    <row r="1492" spans="2:13" x14ac:dyDescent="0.25">
      <c r="B1492" s="5"/>
      <c r="G1492" s="4"/>
      <c r="H1492" s="4"/>
      <c r="I1492" s="4"/>
      <c r="J1492" s="4"/>
      <c r="K1492" s="4"/>
      <c r="L1492" s="4"/>
      <c r="M1492" s="4"/>
    </row>
    <row r="1493" spans="2:13" x14ac:dyDescent="0.25">
      <c r="B1493" s="5"/>
      <c r="I1493" s="4"/>
      <c r="J1493" s="4"/>
      <c r="K1493" s="4"/>
      <c r="L1493" s="4"/>
      <c r="M1493" s="4"/>
    </row>
    <row r="1494" spans="2:13" x14ac:dyDescent="0.25">
      <c r="B1494" s="5"/>
      <c r="G1494" s="4"/>
      <c r="H1494" s="4"/>
      <c r="I1494" s="4"/>
      <c r="J1494" s="4"/>
      <c r="K1494" s="4"/>
      <c r="L1494" s="4"/>
      <c r="M1494" s="4"/>
    </row>
    <row r="1495" spans="2:13" x14ac:dyDescent="0.25">
      <c r="B1495" s="5"/>
      <c r="I1495" s="4"/>
      <c r="J1495" s="4"/>
      <c r="K1495" s="4"/>
    </row>
    <row r="1496" spans="2:13" x14ac:dyDescent="0.25">
      <c r="B1496" s="5"/>
      <c r="G1496" s="4"/>
      <c r="H1496" s="4"/>
      <c r="I1496" s="4"/>
      <c r="J1496" s="4"/>
      <c r="K1496" s="4"/>
      <c r="L1496" s="4"/>
      <c r="M1496" s="4"/>
    </row>
    <row r="1497" spans="2:13" x14ac:dyDescent="0.25">
      <c r="B1497" s="5"/>
      <c r="G1497" s="4"/>
      <c r="H1497" s="4"/>
      <c r="I1497" s="4"/>
      <c r="J1497" s="4"/>
      <c r="K1497" s="4"/>
      <c r="L1497" s="4"/>
      <c r="M1497" s="4"/>
    </row>
    <row r="1498" spans="2:13" x14ac:dyDescent="0.25">
      <c r="B1498" s="5"/>
      <c r="G1498" s="4"/>
      <c r="H1498" s="4"/>
      <c r="I1498" s="4"/>
      <c r="J1498" s="4"/>
      <c r="K1498" s="4"/>
      <c r="L1498" s="4"/>
      <c r="M1498" s="4"/>
    </row>
    <row r="1499" spans="2:13" x14ac:dyDescent="0.25">
      <c r="B1499" s="5"/>
      <c r="G1499" s="4"/>
      <c r="H1499" s="4"/>
      <c r="I1499" s="4"/>
      <c r="J1499" s="4"/>
      <c r="K1499" s="4"/>
      <c r="L1499" s="4"/>
      <c r="M1499" s="4"/>
    </row>
    <row r="1500" spans="2:13" x14ac:dyDescent="0.25">
      <c r="B1500" s="5"/>
      <c r="G1500" s="4"/>
      <c r="H1500" s="4"/>
      <c r="I1500" s="4"/>
      <c r="J1500" s="4"/>
      <c r="K1500" s="4"/>
      <c r="L1500" s="4"/>
      <c r="M1500" s="4"/>
    </row>
    <row r="1501" spans="2:13" x14ac:dyDescent="0.25">
      <c r="B1501" s="5"/>
      <c r="G1501" s="4"/>
      <c r="H1501" s="4"/>
      <c r="I1501" s="4"/>
      <c r="J1501" s="4"/>
      <c r="K1501" s="4"/>
      <c r="L1501" s="4"/>
      <c r="M1501" s="4"/>
    </row>
    <row r="1502" spans="2:13" x14ac:dyDescent="0.25">
      <c r="B1502" s="5"/>
      <c r="G1502" s="4"/>
      <c r="H1502" s="4"/>
      <c r="I1502" s="4"/>
      <c r="J1502" s="4"/>
      <c r="K1502" s="4"/>
      <c r="L1502" s="4"/>
      <c r="M1502" s="4"/>
    </row>
    <row r="1503" spans="2:13" x14ac:dyDescent="0.25">
      <c r="B1503" s="5"/>
      <c r="G1503" s="4"/>
      <c r="H1503" s="4"/>
      <c r="I1503" s="4"/>
      <c r="J1503" s="4"/>
      <c r="K1503" s="4"/>
      <c r="L1503" s="4"/>
      <c r="M1503" s="4"/>
    </row>
    <row r="1504" spans="2:13" x14ac:dyDescent="0.25">
      <c r="B1504" s="5"/>
      <c r="G1504" s="4"/>
      <c r="H1504" s="4"/>
      <c r="I1504" s="4"/>
      <c r="J1504" s="4"/>
      <c r="K1504" s="4"/>
      <c r="L1504" s="4"/>
      <c r="M1504" s="4"/>
    </row>
    <row r="1505" spans="2:13" x14ac:dyDescent="0.25">
      <c r="B1505" s="5"/>
      <c r="I1505" s="4"/>
      <c r="J1505" s="4"/>
      <c r="K1505" s="4"/>
      <c r="L1505" s="4"/>
      <c r="M1505" s="4"/>
    </row>
    <row r="1506" spans="2:13" x14ac:dyDescent="0.25">
      <c r="B1506" s="5"/>
      <c r="G1506" s="4"/>
      <c r="H1506" s="4"/>
      <c r="I1506" s="4"/>
      <c r="J1506" s="4"/>
      <c r="K1506" s="4"/>
      <c r="L1506" s="4"/>
      <c r="M1506" s="4"/>
    </row>
    <row r="1507" spans="2:13" x14ac:dyDescent="0.25">
      <c r="B1507" s="5"/>
      <c r="I1507" s="4"/>
      <c r="J1507" s="4"/>
      <c r="K1507" s="4"/>
      <c r="L1507" s="4"/>
      <c r="M1507" s="4"/>
    </row>
    <row r="1508" spans="2:13" x14ac:dyDescent="0.25">
      <c r="B1508" s="5"/>
      <c r="G1508" s="4"/>
      <c r="H1508" s="4"/>
      <c r="I1508" s="4"/>
      <c r="J1508" s="4"/>
      <c r="K1508" s="4"/>
      <c r="L1508" s="4"/>
      <c r="M1508" s="4"/>
    </row>
    <row r="1509" spans="2:13" x14ac:dyDescent="0.25">
      <c r="B1509" s="5"/>
      <c r="I1509" s="4"/>
      <c r="J1509" s="4"/>
      <c r="K1509" s="4"/>
      <c r="L1509" s="4"/>
      <c r="M1509" s="4"/>
    </row>
    <row r="1510" spans="2:13" x14ac:dyDescent="0.25">
      <c r="B1510" s="5"/>
      <c r="G1510" s="4"/>
      <c r="H1510" s="4"/>
      <c r="I1510" s="4"/>
      <c r="J1510" s="4"/>
      <c r="K1510" s="4"/>
      <c r="L1510" s="4"/>
      <c r="M1510" s="4"/>
    </row>
    <row r="1511" spans="2:13" x14ac:dyDescent="0.25">
      <c r="B1511" s="5"/>
      <c r="I1511" s="4"/>
      <c r="J1511" s="4"/>
      <c r="K1511" s="4"/>
      <c r="L1511" s="4"/>
      <c r="M1511" s="4"/>
    </row>
    <row r="1512" spans="2:13" x14ac:dyDescent="0.25">
      <c r="B1512" s="5"/>
      <c r="G1512" s="4"/>
      <c r="H1512" s="4"/>
      <c r="I1512" s="4"/>
      <c r="J1512" s="4"/>
      <c r="K1512" s="4"/>
      <c r="L1512" s="4"/>
      <c r="M1512" s="4"/>
    </row>
    <row r="1513" spans="2:13" x14ac:dyDescent="0.25">
      <c r="B1513" s="5"/>
      <c r="I1513" s="4"/>
      <c r="J1513" s="4"/>
      <c r="K1513" s="4"/>
    </row>
    <row r="1514" spans="2:13" x14ac:dyDescent="0.25">
      <c r="B1514" s="5"/>
      <c r="G1514" s="4"/>
      <c r="H1514" s="4"/>
      <c r="I1514" s="4"/>
      <c r="J1514" s="4"/>
      <c r="K1514" s="4"/>
      <c r="L1514" s="4"/>
      <c r="M1514" s="4"/>
    </row>
    <row r="1515" spans="2:13" x14ac:dyDescent="0.25">
      <c r="B1515" s="5"/>
      <c r="G1515" s="4"/>
      <c r="H1515" s="4"/>
      <c r="I1515" s="4"/>
      <c r="J1515" s="4"/>
      <c r="K1515" s="4"/>
      <c r="L1515" s="4"/>
      <c r="M1515" s="4"/>
    </row>
    <row r="1516" spans="2:13" x14ac:dyDescent="0.25">
      <c r="B1516" s="5"/>
      <c r="G1516" s="4"/>
      <c r="H1516" s="4"/>
      <c r="I1516" s="4"/>
      <c r="J1516" s="4"/>
      <c r="K1516" s="4"/>
      <c r="L1516" s="4"/>
      <c r="M1516" s="4"/>
    </row>
    <row r="1517" spans="2:13" x14ac:dyDescent="0.25">
      <c r="B1517" s="5"/>
      <c r="G1517" s="4"/>
      <c r="H1517" s="4"/>
      <c r="I1517" s="4"/>
      <c r="J1517" s="4"/>
      <c r="K1517" s="4"/>
      <c r="L1517" s="4"/>
      <c r="M1517" s="4"/>
    </row>
    <row r="1518" spans="2:13" x14ac:dyDescent="0.25">
      <c r="B1518" s="5"/>
      <c r="G1518" s="4"/>
      <c r="H1518" s="4"/>
      <c r="I1518" s="4"/>
      <c r="J1518" s="4"/>
      <c r="K1518" s="4"/>
      <c r="L1518" s="4"/>
      <c r="M1518" s="4"/>
    </row>
    <row r="1519" spans="2:13" x14ac:dyDescent="0.25">
      <c r="B1519" s="5"/>
      <c r="G1519" s="4"/>
      <c r="H1519" s="4"/>
      <c r="I1519" s="4"/>
      <c r="J1519" s="4"/>
      <c r="K1519" s="4"/>
      <c r="L1519" s="4"/>
      <c r="M1519" s="4"/>
    </row>
    <row r="1520" spans="2:13" x14ac:dyDescent="0.25">
      <c r="B1520" s="5"/>
      <c r="G1520" s="4"/>
      <c r="H1520" s="4"/>
      <c r="I1520" s="4"/>
      <c r="J1520" s="4"/>
      <c r="K1520" s="4"/>
      <c r="L1520" s="4"/>
      <c r="M1520" s="4"/>
    </row>
    <row r="1521" spans="2:13" x14ac:dyDescent="0.25">
      <c r="B1521" s="5"/>
      <c r="G1521" s="4"/>
      <c r="H1521" s="4"/>
      <c r="I1521" s="4"/>
      <c r="J1521" s="4"/>
      <c r="K1521" s="4"/>
      <c r="L1521" s="4"/>
      <c r="M1521" s="4"/>
    </row>
    <row r="1522" spans="2:13" x14ac:dyDescent="0.25">
      <c r="B1522" s="5"/>
      <c r="G1522" s="4"/>
      <c r="H1522" s="4"/>
      <c r="I1522" s="4"/>
      <c r="J1522" s="4"/>
      <c r="K1522" s="4"/>
    </row>
    <row r="1523" spans="2:13" x14ac:dyDescent="0.25">
      <c r="B1523" s="5"/>
      <c r="I1523" s="4"/>
      <c r="J1523" s="4"/>
      <c r="K1523" s="4"/>
    </row>
    <row r="1524" spans="2:13" x14ac:dyDescent="0.25">
      <c r="B1524" s="5"/>
      <c r="G1524" s="4"/>
      <c r="H1524" s="4"/>
      <c r="I1524" s="4"/>
      <c r="J1524" s="4"/>
      <c r="K1524" s="4"/>
    </row>
    <row r="1525" spans="2:13" x14ac:dyDescent="0.25">
      <c r="B1525" s="5"/>
      <c r="I1525" s="4"/>
      <c r="J1525" s="4"/>
      <c r="K1525" s="4"/>
    </row>
    <row r="1526" spans="2:13" x14ac:dyDescent="0.25">
      <c r="B1526" s="5"/>
      <c r="G1526" s="4"/>
      <c r="H1526" s="4"/>
      <c r="I1526" s="4"/>
      <c r="J1526" s="4"/>
      <c r="K1526" s="4"/>
    </row>
    <row r="1527" spans="2:13" x14ac:dyDescent="0.25">
      <c r="B1527" s="5"/>
      <c r="I1527" s="4"/>
      <c r="J1527" s="4"/>
      <c r="K1527" s="4"/>
    </row>
    <row r="1528" spans="2:13" x14ac:dyDescent="0.25">
      <c r="B1528" s="5"/>
      <c r="G1528" s="4"/>
      <c r="H1528" s="4"/>
      <c r="I1528" s="4"/>
      <c r="J1528" s="4"/>
      <c r="K1528" s="4"/>
    </row>
    <row r="1529" spans="2:13" x14ac:dyDescent="0.25">
      <c r="B1529" s="5"/>
      <c r="I1529" s="4"/>
      <c r="J1529" s="4"/>
      <c r="K1529" s="4"/>
    </row>
    <row r="1530" spans="2:13" x14ac:dyDescent="0.25">
      <c r="B1530" s="5"/>
      <c r="G1530" s="4"/>
      <c r="H1530" s="4"/>
      <c r="I1530" s="4"/>
      <c r="J1530" s="4"/>
      <c r="K1530" s="4"/>
    </row>
    <row r="1531" spans="2:13" x14ac:dyDescent="0.25">
      <c r="B1531" s="5"/>
      <c r="I1531" s="4"/>
      <c r="J1531" s="4"/>
      <c r="K1531" s="4"/>
    </row>
    <row r="1532" spans="2:13" x14ac:dyDescent="0.25">
      <c r="B1532" s="5"/>
      <c r="G1532" s="4"/>
      <c r="H1532" s="4"/>
      <c r="I1532" s="4"/>
      <c r="J1532" s="4"/>
      <c r="K1532" s="4"/>
      <c r="L1532" s="4"/>
      <c r="M1532" s="4"/>
    </row>
    <row r="1533" spans="2:13" x14ac:dyDescent="0.25">
      <c r="B1533" s="5"/>
      <c r="G1533" s="4"/>
      <c r="H1533" s="4"/>
      <c r="I1533" s="4"/>
      <c r="J1533" s="4"/>
      <c r="K1533" s="4"/>
      <c r="L1533" s="4"/>
      <c r="M1533" s="4"/>
    </row>
    <row r="1534" spans="2:13" x14ac:dyDescent="0.25">
      <c r="B1534" s="5"/>
      <c r="G1534" s="4"/>
      <c r="H1534" s="4"/>
      <c r="I1534" s="4"/>
      <c r="J1534" s="4"/>
      <c r="K1534" s="4"/>
      <c r="L1534" s="4"/>
      <c r="M1534" s="4"/>
    </row>
    <row r="1535" spans="2:13" x14ac:dyDescent="0.25">
      <c r="B1535" s="5"/>
      <c r="G1535" s="4"/>
      <c r="H1535" s="4"/>
      <c r="I1535" s="4"/>
      <c r="J1535" s="4"/>
      <c r="K1535" s="4"/>
      <c r="L1535" s="4"/>
      <c r="M1535" s="4"/>
    </row>
    <row r="1536" spans="2:13" x14ac:dyDescent="0.25">
      <c r="B1536" s="5"/>
      <c r="G1536" s="4"/>
      <c r="H1536" s="4"/>
      <c r="I1536" s="4"/>
      <c r="J1536" s="4"/>
      <c r="K1536" s="4"/>
      <c r="L1536" s="4"/>
      <c r="M1536" s="4"/>
    </row>
    <row r="1537" spans="2:13" x14ac:dyDescent="0.25">
      <c r="B1537" s="5"/>
      <c r="G1537" s="4"/>
      <c r="H1537" s="4"/>
      <c r="I1537" s="4"/>
      <c r="J1537" s="4"/>
      <c r="K1537" s="4"/>
      <c r="L1537" s="4"/>
      <c r="M1537" s="4"/>
    </row>
    <row r="1538" spans="2:13" x14ac:dyDescent="0.25">
      <c r="B1538" s="5"/>
      <c r="G1538" s="4"/>
      <c r="H1538" s="4"/>
      <c r="I1538" s="4"/>
      <c r="J1538" s="4"/>
      <c r="K1538" s="4"/>
      <c r="L1538" s="4"/>
      <c r="M1538" s="4"/>
    </row>
    <row r="1539" spans="2:13" x14ac:dyDescent="0.25">
      <c r="B1539" s="5"/>
      <c r="G1539" s="4"/>
      <c r="H1539" s="4"/>
      <c r="I1539" s="4"/>
      <c r="J1539" s="4"/>
      <c r="K1539" s="4"/>
      <c r="L1539" s="4"/>
      <c r="M1539" s="4"/>
    </row>
    <row r="1540" spans="2:13" x14ac:dyDescent="0.25">
      <c r="B1540" s="5"/>
      <c r="G1540" s="4"/>
      <c r="H1540" s="4"/>
      <c r="I1540" s="4"/>
      <c r="J1540" s="4"/>
      <c r="K1540" s="4"/>
      <c r="L1540" s="4"/>
      <c r="M1540" s="4"/>
    </row>
    <row r="1541" spans="2:13" x14ac:dyDescent="0.25">
      <c r="B1541" s="5"/>
      <c r="I1541" s="4"/>
      <c r="J1541" s="4"/>
      <c r="K1541" s="4"/>
      <c r="L1541" s="4"/>
      <c r="M1541" s="4"/>
    </row>
    <row r="1542" spans="2:13" x14ac:dyDescent="0.25">
      <c r="B1542" s="5"/>
      <c r="G1542" s="4"/>
      <c r="H1542" s="4"/>
      <c r="I1542" s="4"/>
      <c r="J1542" s="4"/>
      <c r="K1542" s="4"/>
      <c r="L1542" s="4"/>
      <c r="M1542" s="4"/>
    </row>
    <row r="1543" spans="2:13" x14ac:dyDescent="0.25">
      <c r="B1543" s="5"/>
      <c r="I1543" s="4"/>
      <c r="J1543" s="4"/>
      <c r="K1543" s="4"/>
      <c r="L1543" s="4"/>
      <c r="M1543" s="4"/>
    </row>
    <row r="1544" spans="2:13" x14ac:dyDescent="0.25">
      <c r="B1544" s="5"/>
      <c r="G1544" s="4"/>
      <c r="H1544" s="4"/>
      <c r="I1544" s="4"/>
      <c r="J1544" s="4"/>
      <c r="K1544" s="4"/>
      <c r="L1544" s="4"/>
      <c r="M1544" s="4"/>
    </row>
    <row r="1545" spans="2:13" x14ac:dyDescent="0.25">
      <c r="B1545" s="5"/>
      <c r="I1545" s="4"/>
      <c r="J1545" s="4"/>
      <c r="K1545" s="4"/>
      <c r="L1545" s="4"/>
      <c r="M1545" s="4"/>
    </row>
    <row r="1546" spans="2:13" x14ac:dyDescent="0.25">
      <c r="B1546" s="5"/>
      <c r="G1546" s="4"/>
      <c r="H1546" s="4"/>
      <c r="I1546" s="4"/>
      <c r="J1546" s="4"/>
      <c r="K1546" s="4"/>
      <c r="L1546" s="4"/>
      <c r="M1546" s="4"/>
    </row>
    <row r="1547" spans="2:13" x14ac:dyDescent="0.25">
      <c r="B1547" s="5"/>
      <c r="I1547" s="4"/>
      <c r="J1547" s="4"/>
      <c r="K1547" s="4"/>
      <c r="L1547" s="4"/>
      <c r="M1547" s="4"/>
    </row>
    <row r="1548" spans="2:13" x14ac:dyDescent="0.25">
      <c r="B1548" s="5"/>
      <c r="G1548" s="4"/>
      <c r="H1548" s="4"/>
      <c r="I1548" s="4"/>
      <c r="J1548" s="4"/>
      <c r="K1548" s="4"/>
      <c r="L1548" s="4"/>
      <c r="M1548" s="4"/>
    </row>
    <row r="1549" spans="2:13" x14ac:dyDescent="0.25">
      <c r="B1549" s="5"/>
      <c r="I1549" s="4"/>
      <c r="J1549" s="4"/>
      <c r="K1549" s="4"/>
    </row>
    <row r="1550" spans="2:13" x14ac:dyDescent="0.25">
      <c r="B1550" s="5"/>
      <c r="G1550" s="4"/>
      <c r="H1550" s="4"/>
      <c r="I1550" s="4"/>
      <c r="J1550" s="4"/>
      <c r="K1550" s="4"/>
      <c r="L1550" s="4"/>
      <c r="M1550" s="4"/>
    </row>
    <row r="1551" spans="2:13" x14ac:dyDescent="0.25">
      <c r="B1551" s="5"/>
      <c r="G1551" s="4"/>
      <c r="H1551" s="4"/>
      <c r="I1551" s="4"/>
      <c r="J1551" s="4"/>
      <c r="K1551" s="4"/>
      <c r="L1551" s="4"/>
      <c r="M1551" s="4"/>
    </row>
    <row r="1552" spans="2:13" x14ac:dyDescent="0.25">
      <c r="B1552" s="5"/>
      <c r="G1552" s="4"/>
      <c r="H1552" s="4"/>
      <c r="I1552" s="4"/>
      <c r="J1552" s="4"/>
      <c r="K1552" s="4"/>
      <c r="L1552" s="4"/>
      <c r="M1552" s="4"/>
    </row>
    <row r="1553" spans="2:13" x14ac:dyDescent="0.25">
      <c r="B1553" s="5"/>
      <c r="G1553" s="4"/>
      <c r="H1553" s="4"/>
      <c r="I1553" s="4"/>
      <c r="J1553" s="4"/>
      <c r="K1553" s="4"/>
      <c r="L1553" s="4"/>
      <c r="M1553" s="4"/>
    </row>
    <row r="1554" spans="2:13" x14ac:dyDescent="0.25">
      <c r="B1554" s="5"/>
      <c r="G1554" s="4"/>
      <c r="H1554" s="4"/>
      <c r="I1554" s="4"/>
      <c r="J1554" s="4"/>
      <c r="K1554" s="4"/>
      <c r="L1554" s="4"/>
      <c r="M1554" s="4"/>
    </row>
    <row r="1555" spans="2:13" x14ac:dyDescent="0.25">
      <c r="B1555" s="5"/>
      <c r="G1555" s="4"/>
      <c r="H1555" s="4"/>
      <c r="I1555" s="4"/>
      <c r="J1555" s="4"/>
      <c r="K1555" s="4"/>
      <c r="L1555" s="4"/>
      <c r="M1555" s="4"/>
    </row>
    <row r="1556" spans="2:13" x14ac:dyDescent="0.25">
      <c r="B1556" s="5"/>
      <c r="G1556" s="4"/>
      <c r="H1556" s="4"/>
      <c r="I1556" s="4"/>
      <c r="J1556" s="4"/>
      <c r="K1556" s="4"/>
      <c r="L1556" s="4"/>
      <c r="M1556" s="4"/>
    </row>
    <row r="1557" spans="2:13" x14ac:dyDescent="0.25">
      <c r="B1557" s="5"/>
      <c r="G1557" s="4"/>
      <c r="H1557" s="4"/>
      <c r="I1557" s="4"/>
      <c r="J1557" s="4"/>
      <c r="K1557" s="4"/>
      <c r="L1557" s="4"/>
      <c r="M1557" s="4"/>
    </row>
    <row r="1558" spans="2:13" x14ac:dyDescent="0.25">
      <c r="B1558" s="5"/>
      <c r="G1558" s="4"/>
      <c r="H1558" s="4"/>
      <c r="I1558" s="4"/>
      <c r="J1558" s="4"/>
      <c r="K1558" s="4"/>
      <c r="L1558" s="4"/>
      <c r="M1558" s="4"/>
    </row>
    <row r="1559" spans="2:13" x14ac:dyDescent="0.25">
      <c r="B1559" s="5"/>
      <c r="I1559" s="4"/>
      <c r="J1559" s="4"/>
      <c r="K1559" s="4"/>
      <c r="L1559" s="4"/>
      <c r="M1559" s="4"/>
    </row>
    <row r="1560" spans="2:13" x14ac:dyDescent="0.25">
      <c r="B1560" s="5"/>
      <c r="G1560" s="4"/>
      <c r="H1560" s="4"/>
      <c r="I1560" s="4"/>
      <c r="J1560" s="4"/>
      <c r="K1560" s="4"/>
      <c r="L1560" s="4"/>
      <c r="M1560" s="4"/>
    </row>
    <row r="1561" spans="2:13" x14ac:dyDescent="0.25">
      <c r="B1561" s="5"/>
      <c r="I1561" s="4"/>
      <c r="J1561" s="4"/>
      <c r="K1561" s="4"/>
      <c r="L1561" s="4"/>
      <c r="M1561" s="4"/>
    </row>
    <row r="1562" spans="2:13" x14ac:dyDescent="0.25">
      <c r="B1562" s="5"/>
      <c r="G1562" s="4"/>
      <c r="H1562" s="4"/>
      <c r="I1562" s="4"/>
      <c r="J1562" s="4"/>
      <c r="K1562" s="4"/>
      <c r="L1562" s="4"/>
      <c r="M1562" s="4"/>
    </row>
    <row r="1563" spans="2:13" x14ac:dyDescent="0.25">
      <c r="B1563" s="5"/>
      <c r="I1563" s="4"/>
      <c r="J1563" s="4"/>
      <c r="K1563" s="4"/>
      <c r="L1563" s="4"/>
      <c r="M1563" s="4"/>
    </row>
    <row r="1564" spans="2:13" x14ac:dyDescent="0.25">
      <c r="B1564" s="5"/>
      <c r="G1564" s="4"/>
      <c r="H1564" s="4"/>
      <c r="I1564" s="4"/>
      <c r="J1564" s="4"/>
      <c r="K1564" s="4"/>
      <c r="L1564" s="4"/>
      <c r="M1564" s="4"/>
    </row>
    <row r="1565" spans="2:13" x14ac:dyDescent="0.25">
      <c r="B1565" s="5"/>
      <c r="I1565" s="4"/>
      <c r="J1565" s="4"/>
      <c r="K1565" s="4"/>
      <c r="L1565" s="4"/>
      <c r="M1565" s="4"/>
    </row>
    <row r="1566" spans="2:13" x14ac:dyDescent="0.25">
      <c r="B1566" s="5"/>
      <c r="G1566" s="4"/>
      <c r="H1566" s="4"/>
      <c r="I1566" s="4"/>
      <c r="J1566" s="4"/>
      <c r="K1566" s="4"/>
      <c r="L1566" s="4"/>
      <c r="M1566" s="4"/>
    </row>
    <row r="1567" spans="2:13" x14ac:dyDescent="0.25">
      <c r="B1567" s="5"/>
      <c r="I1567" s="4"/>
      <c r="J1567" s="4"/>
      <c r="K1567" s="4"/>
    </row>
    <row r="1568" spans="2:13" x14ac:dyDescent="0.25">
      <c r="B1568" s="5"/>
      <c r="G1568" s="4"/>
      <c r="H1568" s="4"/>
      <c r="I1568" s="4"/>
      <c r="J1568" s="4"/>
      <c r="K1568" s="4"/>
      <c r="L1568" s="4"/>
      <c r="M1568" s="4"/>
    </row>
    <row r="1569" spans="2:13" x14ac:dyDescent="0.25">
      <c r="B1569" s="5"/>
      <c r="G1569" s="4"/>
      <c r="H1569" s="4"/>
      <c r="I1569" s="4"/>
      <c r="J1569" s="4"/>
      <c r="K1569" s="4"/>
      <c r="L1569" s="4"/>
      <c r="M1569" s="4"/>
    </row>
    <row r="1570" spans="2:13" x14ac:dyDescent="0.25">
      <c r="B1570" s="5"/>
      <c r="G1570" s="4"/>
      <c r="H1570" s="4"/>
      <c r="I1570" s="4"/>
      <c r="J1570" s="4"/>
      <c r="K1570" s="4"/>
      <c r="L1570" s="4"/>
      <c r="M1570" s="4"/>
    </row>
    <row r="1571" spans="2:13" x14ac:dyDescent="0.25">
      <c r="B1571" s="5"/>
      <c r="G1571" s="4"/>
      <c r="H1571" s="4"/>
      <c r="I1571" s="4"/>
      <c r="J1571" s="4"/>
      <c r="K1571" s="4"/>
      <c r="L1571" s="4"/>
      <c r="M1571" s="4"/>
    </row>
    <row r="1572" spans="2:13" x14ac:dyDescent="0.25">
      <c r="B1572" s="5"/>
      <c r="G1572" s="4"/>
      <c r="H1572" s="4"/>
      <c r="I1572" s="4"/>
      <c r="J1572" s="4"/>
      <c r="K1572" s="4"/>
      <c r="L1572" s="4"/>
      <c r="M1572" s="4"/>
    </row>
    <row r="1573" spans="2:13" x14ac:dyDescent="0.25">
      <c r="B1573" s="5"/>
      <c r="G1573" s="4"/>
      <c r="H1573" s="4"/>
      <c r="I1573" s="4"/>
      <c r="J1573" s="4"/>
      <c r="K1573" s="4"/>
      <c r="L1573" s="4"/>
      <c r="M1573" s="4"/>
    </row>
    <row r="1574" spans="2:13" x14ac:dyDescent="0.25">
      <c r="B1574" s="5"/>
      <c r="G1574" s="4"/>
      <c r="H1574" s="4"/>
      <c r="I1574" s="4"/>
      <c r="J1574" s="4"/>
      <c r="K1574" s="4"/>
      <c r="L1574" s="4"/>
      <c r="M1574" s="4"/>
    </row>
    <row r="1575" spans="2:13" x14ac:dyDescent="0.25">
      <c r="B1575" s="5"/>
      <c r="G1575" s="4"/>
      <c r="H1575" s="4"/>
      <c r="I1575" s="4"/>
      <c r="J1575" s="4"/>
      <c r="K1575" s="4"/>
      <c r="L1575" s="4"/>
      <c r="M1575" s="4"/>
    </row>
    <row r="1576" spans="2:13" x14ac:dyDescent="0.25">
      <c r="B1576" s="5"/>
      <c r="G1576" s="4"/>
      <c r="H1576" s="4"/>
      <c r="I1576" s="4"/>
      <c r="J1576" s="4"/>
      <c r="K1576" s="4"/>
      <c r="L1576" s="4"/>
      <c r="M1576" s="4"/>
    </row>
    <row r="1577" spans="2:13" x14ac:dyDescent="0.25">
      <c r="B1577" s="5"/>
      <c r="I1577" s="4"/>
      <c r="J1577" s="4"/>
      <c r="K1577" s="4"/>
    </row>
    <row r="1578" spans="2:13" x14ac:dyDescent="0.25">
      <c r="B1578" s="5"/>
      <c r="G1578" s="4"/>
      <c r="H1578" s="4"/>
      <c r="I1578" s="4"/>
      <c r="J1578" s="4"/>
      <c r="K1578" s="4"/>
    </row>
    <row r="1579" spans="2:13" x14ac:dyDescent="0.25">
      <c r="B1579" s="5"/>
      <c r="I1579" s="4"/>
      <c r="J1579" s="4"/>
      <c r="K1579" s="4"/>
    </row>
    <row r="1580" spans="2:13" x14ac:dyDescent="0.25">
      <c r="B1580" s="5"/>
      <c r="G1580" s="4"/>
      <c r="H1580" s="4"/>
      <c r="I1580" s="4"/>
      <c r="J1580" s="4"/>
      <c r="K1580" s="4"/>
    </row>
    <row r="1581" spans="2:13" x14ac:dyDescent="0.25">
      <c r="B1581" s="5"/>
      <c r="I1581" s="4"/>
      <c r="J1581" s="4"/>
      <c r="K1581" s="4"/>
    </row>
    <row r="1582" spans="2:13" x14ac:dyDescent="0.25">
      <c r="B1582" s="5"/>
      <c r="G1582" s="4"/>
      <c r="H1582" s="4"/>
      <c r="I1582" s="4"/>
      <c r="J1582" s="4"/>
      <c r="K1582" s="4"/>
    </row>
    <row r="1583" spans="2:13" x14ac:dyDescent="0.25">
      <c r="B1583" s="5"/>
      <c r="I1583" s="4"/>
      <c r="J1583" s="4"/>
      <c r="K1583" s="4"/>
    </row>
    <row r="1584" spans="2:13" x14ac:dyDescent="0.25">
      <c r="B1584" s="5"/>
      <c r="G1584" s="4"/>
      <c r="H1584" s="4"/>
      <c r="I1584" s="4"/>
      <c r="J1584" s="4"/>
      <c r="K1584" s="4"/>
    </row>
    <row r="1585" spans="2:11" x14ac:dyDescent="0.25">
      <c r="B1585" s="5"/>
      <c r="I1585" s="4"/>
      <c r="J1585" s="4"/>
      <c r="K1585" s="4"/>
    </row>
  </sheetData>
  <autoFilter ref="A1:P257" xr:uid="{D0DC505D-CD16-4C33-A977-30BCBE236BF7}">
    <filterColumn colId="3">
      <filters>
        <filter val="rose"/>
      </filters>
    </filterColumn>
    <filterColumn colId="4">
      <filters>
        <filter val="0.25"/>
      </filters>
    </filterColumn>
  </autoFilter>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O349"/>
  <sheetViews>
    <sheetView zoomScale="130" zoomScaleNormal="130" workbookViewId="0">
      <pane ySplit="1" topLeftCell="A11" activePane="bottomLeft" state="frozen"/>
      <selection pane="bottomLeft" activeCell="H72" sqref="H72"/>
    </sheetView>
  </sheetViews>
  <sheetFormatPr defaultRowHeight="15" x14ac:dyDescent="0.25"/>
  <cols>
    <col min="2" max="2" width="10.140625" bestFit="1" customWidth="1"/>
    <col min="4" max="4" width="16.5703125" customWidth="1"/>
    <col min="5" max="5" width="15" customWidth="1"/>
    <col min="6" max="6" width="18.5703125" customWidth="1"/>
    <col min="9" max="9" width="15.7109375" customWidth="1"/>
    <col min="10" max="10" width="19.85546875" customWidth="1"/>
    <col min="11" max="11" width="18.42578125" customWidth="1"/>
    <col min="12" max="12" width="10.85546875" customWidth="1"/>
    <col min="13" max="13" width="13.7109375" customWidth="1"/>
  </cols>
  <sheetData>
    <row r="1" spans="1:15" s="1" customFormat="1" x14ac:dyDescent="0.25">
      <c r="A1" s="1" t="s">
        <v>0</v>
      </c>
      <c r="B1" s="1" t="s">
        <v>21</v>
      </c>
      <c r="C1" s="1" t="s">
        <v>45</v>
      </c>
      <c r="D1" s="1" t="s">
        <v>46</v>
      </c>
      <c r="E1" s="1" t="s">
        <v>47</v>
      </c>
      <c r="F1" s="1" t="s">
        <v>17</v>
      </c>
      <c r="G1" s="1" t="s">
        <v>1</v>
      </c>
      <c r="H1" s="1" t="s">
        <v>4</v>
      </c>
      <c r="I1" s="1" t="s">
        <v>19</v>
      </c>
      <c r="J1" s="1" t="s">
        <v>48</v>
      </c>
      <c r="K1" s="1" t="s">
        <v>49</v>
      </c>
      <c r="L1" s="1" t="s">
        <v>10</v>
      </c>
      <c r="M1" s="1" t="s">
        <v>11</v>
      </c>
      <c r="N1" s="2" t="s">
        <v>84</v>
      </c>
      <c r="O1" s="2" t="s">
        <v>83</v>
      </c>
    </row>
    <row r="2" spans="1:15" hidden="1" x14ac:dyDescent="0.25">
      <c r="A2" t="s">
        <v>50</v>
      </c>
      <c r="B2" s="12">
        <v>43662</v>
      </c>
      <c r="C2">
        <v>1</v>
      </c>
      <c r="D2" t="s">
        <v>32</v>
      </c>
      <c r="E2" t="s">
        <v>51</v>
      </c>
      <c r="F2" s="20"/>
      <c r="G2">
        <v>1</v>
      </c>
      <c r="H2" t="s">
        <v>7</v>
      </c>
      <c r="I2">
        <v>0.2</v>
      </c>
      <c r="J2" s="15"/>
      <c r="K2">
        <v>1</v>
      </c>
      <c r="L2" s="15"/>
      <c r="M2" s="15"/>
      <c r="N2" t="str">
        <f>IF(H2="testing",IF(L2=F2,1,0),"")</f>
        <v/>
      </c>
      <c r="O2" t="str">
        <f>IF(H2="testing",IF(M2=F2,1,0),"")</f>
        <v/>
      </c>
    </row>
    <row r="3" spans="1:15" hidden="1" x14ac:dyDescent="0.25">
      <c r="A3" t="s">
        <v>50</v>
      </c>
      <c r="B3" s="12">
        <v>43662</v>
      </c>
      <c r="C3">
        <v>1</v>
      </c>
      <c r="D3" t="s">
        <v>32</v>
      </c>
      <c r="E3" t="s">
        <v>51</v>
      </c>
      <c r="F3" s="20"/>
      <c r="G3">
        <v>2</v>
      </c>
      <c r="H3" t="s">
        <v>7</v>
      </c>
      <c r="I3">
        <v>0.6</v>
      </c>
      <c r="J3">
        <v>1</v>
      </c>
      <c r="K3">
        <v>0</v>
      </c>
      <c r="L3" s="15"/>
      <c r="M3" s="15"/>
      <c r="N3" t="str">
        <f t="shared" ref="N3:N14" si="0">IF(H3="testing",IF(L3=F3,1,0),"")</f>
        <v/>
      </c>
      <c r="O3" t="str">
        <f t="shared" ref="O3:O14" si="1">IF(H3="testing",IF(M3=F3,1,0),"")</f>
        <v/>
      </c>
    </row>
    <row r="4" spans="1:15" hidden="1" x14ac:dyDescent="0.25">
      <c r="A4" t="s">
        <v>50</v>
      </c>
      <c r="B4" s="12">
        <v>43662</v>
      </c>
      <c r="C4">
        <v>1</v>
      </c>
      <c r="D4" t="s">
        <v>32</v>
      </c>
      <c r="E4" t="s">
        <v>51</v>
      </c>
      <c r="F4" s="20"/>
      <c r="G4">
        <v>3</v>
      </c>
      <c r="H4" t="s">
        <v>7</v>
      </c>
      <c r="I4">
        <v>1.8</v>
      </c>
      <c r="J4">
        <v>0</v>
      </c>
      <c r="K4">
        <v>8</v>
      </c>
      <c r="L4" s="15"/>
      <c r="M4" s="15"/>
      <c r="N4" t="str">
        <f t="shared" si="0"/>
        <v/>
      </c>
      <c r="O4" t="str">
        <f t="shared" si="1"/>
        <v/>
      </c>
    </row>
    <row r="5" spans="1:15" hidden="1" x14ac:dyDescent="0.25">
      <c r="A5" t="s">
        <v>50</v>
      </c>
      <c r="B5" s="12">
        <v>43662</v>
      </c>
      <c r="C5">
        <v>1</v>
      </c>
      <c r="D5" t="s">
        <v>32</v>
      </c>
      <c r="E5" t="s">
        <v>51</v>
      </c>
      <c r="F5" s="20"/>
      <c r="G5">
        <v>4</v>
      </c>
      <c r="H5" t="s">
        <v>7</v>
      </c>
      <c r="I5">
        <v>0.2</v>
      </c>
      <c r="J5">
        <v>5</v>
      </c>
      <c r="K5">
        <v>1</v>
      </c>
      <c r="L5" s="15"/>
      <c r="M5" s="15"/>
      <c r="N5" t="str">
        <f t="shared" si="0"/>
        <v/>
      </c>
      <c r="O5" t="str">
        <f t="shared" si="1"/>
        <v/>
      </c>
    </row>
    <row r="6" spans="1:15" hidden="1" x14ac:dyDescent="0.25">
      <c r="A6" t="s">
        <v>50</v>
      </c>
      <c r="B6" s="12">
        <v>43662</v>
      </c>
      <c r="C6">
        <v>1</v>
      </c>
      <c r="D6" t="s">
        <v>32</v>
      </c>
      <c r="E6" t="s">
        <v>51</v>
      </c>
      <c r="F6" s="20"/>
      <c r="G6">
        <v>5</v>
      </c>
      <c r="H6" t="s">
        <v>7</v>
      </c>
      <c r="I6">
        <v>0.6</v>
      </c>
      <c r="J6">
        <v>1</v>
      </c>
      <c r="K6">
        <v>4</v>
      </c>
      <c r="L6" s="15"/>
      <c r="M6" s="15"/>
      <c r="N6" t="str">
        <f t="shared" si="0"/>
        <v/>
      </c>
      <c r="O6" t="str">
        <f t="shared" si="1"/>
        <v/>
      </c>
    </row>
    <row r="7" spans="1:15" hidden="1" x14ac:dyDescent="0.25">
      <c r="A7" t="s">
        <v>50</v>
      </c>
      <c r="B7" s="12">
        <v>43662</v>
      </c>
      <c r="C7">
        <v>1</v>
      </c>
      <c r="D7" t="s">
        <v>32</v>
      </c>
      <c r="E7" t="s">
        <v>51</v>
      </c>
      <c r="F7" s="20"/>
      <c r="G7">
        <v>6</v>
      </c>
      <c r="H7" t="s">
        <v>7</v>
      </c>
      <c r="I7">
        <v>1.8</v>
      </c>
      <c r="J7">
        <v>2</v>
      </c>
      <c r="K7">
        <v>2</v>
      </c>
      <c r="L7" s="15"/>
      <c r="M7" s="15"/>
      <c r="N7" t="str">
        <f t="shared" si="0"/>
        <v/>
      </c>
      <c r="O7" t="str">
        <f t="shared" si="1"/>
        <v/>
      </c>
    </row>
    <row r="8" spans="1:15" hidden="1" x14ac:dyDescent="0.25">
      <c r="A8" t="s">
        <v>50</v>
      </c>
      <c r="B8" s="12">
        <v>43662</v>
      </c>
      <c r="C8">
        <v>1</v>
      </c>
      <c r="D8" t="s">
        <v>32</v>
      </c>
      <c r="E8" t="s">
        <v>51</v>
      </c>
      <c r="F8" s="20"/>
      <c r="G8">
        <v>7</v>
      </c>
      <c r="H8" t="s">
        <v>7</v>
      </c>
      <c r="I8">
        <v>0.2</v>
      </c>
      <c r="J8">
        <v>0</v>
      </c>
      <c r="K8">
        <v>0</v>
      </c>
      <c r="L8" s="15"/>
      <c r="M8" s="15"/>
      <c r="N8" t="str">
        <f t="shared" si="0"/>
        <v/>
      </c>
      <c r="O8" t="str">
        <f t="shared" si="1"/>
        <v/>
      </c>
    </row>
    <row r="9" spans="1:15" hidden="1" x14ac:dyDescent="0.25">
      <c r="A9" t="s">
        <v>50</v>
      </c>
      <c r="B9" s="12">
        <v>43662</v>
      </c>
      <c r="C9">
        <v>1</v>
      </c>
      <c r="D9" t="s">
        <v>32</v>
      </c>
      <c r="E9" t="s">
        <v>51</v>
      </c>
      <c r="F9" s="20"/>
      <c r="G9">
        <v>8</v>
      </c>
      <c r="H9" t="s">
        <v>7</v>
      </c>
      <c r="I9">
        <v>0.6</v>
      </c>
      <c r="J9">
        <v>1</v>
      </c>
      <c r="K9">
        <v>3</v>
      </c>
      <c r="L9" s="15"/>
      <c r="M9" s="15"/>
      <c r="N9" t="str">
        <f t="shared" si="0"/>
        <v/>
      </c>
      <c r="O9" t="str">
        <f t="shared" si="1"/>
        <v/>
      </c>
    </row>
    <row r="10" spans="1:15" hidden="1" x14ac:dyDescent="0.25">
      <c r="A10" t="s">
        <v>50</v>
      </c>
      <c r="B10" s="12">
        <v>43662</v>
      </c>
      <c r="C10">
        <v>1</v>
      </c>
      <c r="D10" t="s">
        <v>32</v>
      </c>
      <c r="E10" t="s">
        <v>51</v>
      </c>
      <c r="F10" s="20"/>
      <c r="G10">
        <v>9</v>
      </c>
      <c r="H10" t="s">
        <v>7</v>
      </c>
      <c r="I10">
        <v>1.8</v>
      </c>
      <c r="J10">
        <v>2</v>
      </c>
      <c r="K10">
        <v>0</v>
      </c>
      <c r="L10" s="15"/>
      <c r="M10" s="15"/>
      <c r="N10" t="str">
        <f t="shared" si="0"/>
        <v/>
      </c>
      <c r="O10" t="str">
        <f t="shared" si="1"/>
        <v/>
      </c>
    </row>
    <row r="11" spans="1:15" x14ac:dyDescent="0.25">
      <c r="A11" t="s">
        <v>50</v>
      </c>
      <c r="B11" s="12">
        <v>43662</v>
      </c>
      <c r="C11">
        <v>1</v>
      </c>
      <c r="D11" t="s">
        <v>32</v>
      </c>
      <c r="E11" t="s">
        <v>51</v>
      </c>
      <c r="F11" t="s">
        <v>8</v>
      </c>
      <c r="G11">
        <v>10</v>
      </c>
      <c r="H11" t="s">
        <v>20</v>
      </c>
      <c r="I11" t="s">
        <v>52</v>
      </c>
      <c r="J11" s="15"/>
      <c r="K11" s="15"/>
      <c r="L11" t="s">
        <v>8</v>
      </c>
      <c r="M11" t="s">
        <v>8</v>
      </c>
      <c r="N11">
        <f t="shared" si="0"/>
        <v>1</v>
      </c>
      <c r="O11">
        <f t="shared" si="1"/>
        <v>1</v>
      </c>
    </row>
    <row r="12" spans="1:15" x14ac:dyDescent="0.25">
      <c r="A12" s="26" t="s">
        <v>50</v>
      </c>
      <c r="B12" s="27">
        <v>43662</v>
      </c>
      <c r="C12" s="26">
        <v>1</v>
      </c>
      <c r="D12" s="26" t="s">
        <v>32</v>
      </c>
      <c r="E12" s="26" t="s">
        <v>51</v>
      </c>
      <c r="F12" s="26" t="s">
        <v>9</v>
      </c>
      <c r="G12" s="26">
        <v>11</v>
      </c>
      <c r="H12" s="26" t="s">
        <v>20</v>
      </c>
      <c r="I12" s="26" t="s">
        <v>53</v>
      </c>
      <c r="J12" s="28"/>
      <c r="K12" s="28"/>
      <c r="L12" s="26" t="s">
        <v>9</v>
      </c>
      <c r="M12" s="26" t="s">
        <v>9</v>
      </c>
      <c r="N12">
        <f t="shared" si="0"/>
        <v>1</v>
      </c>
      <c r="O12">
        <f t="shared" si="1"/>
        <v>1</v>
      </c>
    </row>
    <row r="13" spans="1:15" x14ac:dyDescent="0.25">
      <c r="A13" s="29" t="s">
        <v>50</v>
      </c>
      <c r="B13" s="30">
        <v>43662</v>
      </c>
      <c r="C13" s="29">
        <v>1</v>
      </c>
      <c r="D13" s="29" t="s">
        <v>32</v>
      </c>
      <c r="E13" s="29" t="s">
        <v>51</v>
      </c>
      <c r="F13" s="29" t="s">
        <v>9</v>
      </c>
      <c r="G13" s="29">
        <v>12</v>
      </c>
      <c r="H13" s="29" t="s">
        <v>20</v>
      </c>
      <c r="I13" s="29" t="s">
        <v>54</v>
      </c>
      <c r="J13" s="31"/>
      <c r="K13" s="31"/>
      <c r="L13" s="29" t="s">
        <v>9</v>
      </c>
      <c r="M13" s="29" t="s">
        <v>9</v>
      </c>
      <c r="N13">
        <f t="shared" si="0"/>
        <v>1</v>
      </c>
      <c r="O13">
        <f t="shared" si="1"/>
        <v>1</v>
      </c>
    </row>
    <row r="14" spans="1:15" hidden="1" x14ac:dyDescent="0.25">
      <c r="A14" s="18" t="s">
        <v>50</v>
      </c>
      <c r="B14" s="19">
        <v>43662</v>
      </c>
      <c r="C14" s="18">
        <v>2</v>
      </c>
      <c r="D14" s="18" t="s">
        <v>43</v>
      </c>
      <c r="E14" s="18" t="s">
        <v>32</v>
      </c>
      <c r="F14" s="18" t="s">
        <v>9</v>
      </c>
      <c r="G14" s="18">
        <v>1</v>
      </c>
      <c r="H14" s="18" t="s">
        <v>7</v>
      </c>
      <c r="I14" s="18">
        <v>0.2</v>
      </c>
      <c r="J14" s="18"/>
      <c r="K14" s="18">
        <v>0</v>
      </c>
      <c r="L14" s="18"/>
      <c r="M14" s="18"/>
      <c r="N14" t="str">
        <f t="shared" si="0"/>
        <v/>
      </c>
      <c r="O14" t="str">
        <f t="shared" si="1"/>
        <v/>
      </c>
    </row>
    <row r="15" spans="1:15" hidden="1" x14ac:dyDescent="0.25">
      <c r="A15" t="s">
        <v>50</v>
      </c>
      <c r="B15" s="12">
        <v>43662</v>
      </c>
      <c r="C15">
        <v>2</v>
      </c>
      <c r="D15" t="s">
        <v>43</v>
      </c>
      <c r="E15" t="s">
        <v>32</v>
      </c>
      <c r="F15" s="20"/>
      <c r="G15">
        <v>2</v>
      </c>
      <c r="H15" t="s">
        <v>7</v>
      </c>
      <c r="I15">
        <v>0.6</v>
      </c>
      <c r="J15">
        <v>0</v>
      </c>
      <c r="K15">
        <v>1</v>
      </c>
      <c r="L15" s="15"/>
      <c r="M15" s="15"/>
      <c r="N15" t="str">
        <f t="shared" ref="N15:N78" si="2">IF(H15="testing",IF(L15=F15,1,0),"")</f>
        <v/>
      </c>
      <c r="O15" t="str">
        <f t="shared" ref="O15:O78" si="3">IF(H15="testing",IF(M15=F15,1,0),"")</f>
        <v/>
      </c>
    </row>
    <row r="16" spans="1:15" hidden="1" x14ac:dyDescent="0.25">
      <c r="A16" t="s">
        <v>50</v>
      </c>
      <c r="B16" s="12">
        <v>43662</v>
      </c>
      <c r="C16">
        <v>2</v>
      </c>
      <c r="D16" t="s">
        <v>43</v>
      </c>
      <c r="E16" t="s">
        <v>32</v>
      </c>
      <c r="F16" s="20"/>
      <c r="G16">
        <v>3</v>
      </c>
      <c r="H16" t="s">
        <v>7</v>
      </c>
      <c r="I16">
        <v>1.8</v>
      </c>
      <c r="J16">
        <v>0</v>
      </c>
      <c r="K16">
        <v>1</v>
      </c>
      <c r="L16" s="15"/>
      <c r="M16" s="15"/>
      <c r="N16" t="str">
        <f t="shared" si="2"/>
        <v/>
      </c>
      <c r="O16" t="str">
        <f t="shared" si="3"/>
        <v/>
      </c>
    </row>
    <row r="17" spans="1:15" hidden="1" x14ac:dyDescent="0.25">
      <c r="A17" t="s">
        <v>50</v>
      </c>
      <c r="B17" s="12">
        <v>43662</v>
      </c>
      <c r="C17">
        <v>2</v>
      </c>
      <c r="D17" t="s">
        <v>43</v>
      </c>
      <c r="E17" t="s">
        <v>32</v>
      </c>
      <c r="F17" s="20"/>
      <c r="G17">
        <v>4</v>
      </c>
      <c r="H17" t="s">
        <v>7</v>
      </c>
      <c r="I17">
        <v>0.2</v>
      </c>
      <c r="J17">
        <v>4</v>
      </c>
      <c r="K17">
        <v>0</v>
      </c>
      <c r="L17" s="15"/>
      <c r="M17" s="15"/>
      <c r="N17" t="str">
        <f t="shared" si="2"/>
        <v/>
      </c>
      <c r="O17" t="str">
        <f t="shared" si="3"/>
        <v/>
      </c>
    </row>
    <row r="18" spans="1:15" hidden="1" x14ac:dyDescent="0.25">
      <c r="A18" t="s">
        <v>50</v>
      </c>
      <c r="B18" s="12">
        <v>43662</v>
      </c>
      <c r="C18">
        <v>2</v>
      </c>
      <c r="D18" t="s">
        <v>43</v>
      </c>
      <c r="E18" t="s">
        <v>32</v>
      </c>
      <c r="F18" s="20"/>
      <c r="G18">
        <v>5</v>
      </c>
      <c r="H18" t="s">
        <v>7</v>
      </c>
      <c r="I18">
        <v>0.6</v>
      </c>
      <c r="J18">
        <v>0</v>
      </c>
      <c r="K18">
        <v>0</v>
      </c>
      <c r="L18" s="15"/>
      <c r="M18" s="15"/>
      <c r="N18" t="str">
        <f t="shared" si="2"/>
        <v/>
      </c>
      <c r="O18" t="str">
        <f t="shared" si="3"/>
        <v/>
      </c>
    </row>
    <row r="19" spans="1:15" hidden="1" x14ac:dyDescent="0.25">
      <c r="A19" t="s">
        <v>50</v>
      </c>
      <c r="B19" s="12">
        <v>43662</v>
      </c>
      <c r="C19">
        <v>2</v>
      </c>
      <c r="D19" t="s">
        <v>43</v>
      </c>
      <c r="E19" t="s">
        <v>32</v>
      </c>
      <c r="F19" s="20"/>
      <c r="G19">
        <v>6</v>
      </c>
      <c r="H19" t="s">
        <v>7</v>
      </c>
      <c r="I19">
        <v>1.8</v>
      </c>
      <c r="J19">
        <v>1</v>
      </c>
      <c r="K19">
        <v>1</v>
      </c>
      <c r="L19" s="15"/>
      <c r="M19" s="15"/>
      <c r="N19" t="str">
        <f t="shared" si="2"/>
        <v/>
      </c>
      <c r="O19" t="str">
        <f t="shared" si="3"/>
        <v/>
      </c>
    </row>
    <row r="20" spans="1:15" hidden="1" x14ac:dyDescent="0.25">
      <c r="A20" t="s">
        <v>50</v>
      </c>
      <c r="B20" s="12">
        <v>43662</v>
      </c>
      <c r="C20">
        <v>2</v>
      </c>
      <c r="D20" t="s">
        <v>43</v>
      </c>
      <c r="E20" t="s">
        <v>32</v>
      </c>
      <c r="F20" s="20"/>
      <c r="G20">
        <v>7</v>
      </c>
      <c r="H20" t="s">
        <v>7</v>
      </c>
      <c r="I20">
        <v>0.2</v>
      </c>
      <c r="J20">
        <v>3</v>
      </c>
      <c r="K20">
        <v>0</v>
      </c>
      <c r="L20" s="15"/>
      <c r="M20" s="15"/>
      <c r="N20" t="str">
        <f t="shared" si="2"/>
        <v/>
      </c>
      <c r="O20" t="str">
        <f t="shared" si="3"/>
        <v/>
      </c>
    </row>
    <row r="21" spans="1:15" hidden="1" x14ac:dyDescent="0.25">
      <c r="A21" t="s">
        <v>50</v>
      </c>
      <c r="B21" s="12">
        <v>43662</v>
      </c>
      <c r="C21">
        <v>2</v>
      </c>
      <c r="D21" t="s">
        <v>43</v>
      </c>
      <c r="E21" t="s">
        <v>32</v>
      </c>
      <c r="F21" s="20"/>
      <c r="G21">
        <v>8</v>
      </c>
      <c r="H21" t="s">
        <v>7</v>
      </c>
      <c r="I21">
        <v>0.6</v>
      </c>
      <c r="J21">
        <v>0</v>
      </c>
      <c r="K21">
        <v>1</v>
      </c>
      <c r="L21" s="15"/>
      <c r="M21" s="15"/>
      <c r="N21" t="str">
        <f t="shared" si="2"/>
        <v/>
      </c>
      <c r="O21" t="str">
        <f t="shared" si="3"/>
        <v/>
      </c>
    </row>
    <row r="22" spans="1:15" hidden="1" x14ac:dyDescent="0.25">
      <c r="A22" t="s">
        <v>50</v>
      </c>
      <c r="B22" s="12">
        <v>43662</v>
      </c>
      <c r="C22">
        <v>2</v>
      </c>
      <c r="D22" t="s">
        <v>43</v>
      </c>
      <c r="E22" t="s">
        <v>32</v>
      </c>
      <c r="F22" s="20"/>
      <c r="G22">
        <v>9</v>
      </c>
      <c r="H22" t="s">
        <v>7</v>
      </c>
      <c r="I22">
        <v>1.8</v>
      </c>
      <c r="J22">
        <v>1</v>
      </c>
      <c r="K22">
        <v>3</v>
      </c>
      <c r="L22" s="15"/>
      <c r="M22" s="15"/>
      <c r="N22" t="str">
        <f t="shared" si="2"/>
        <v/>
      </c>
      <c r="O22" t="str">
        <f t="shared" si="3"/>
        <v/>
      </c>
    </row>
    <row r="23" spans="1:15" x14ac:dyDescent="0.25">
      <c r="A23" t="s">
        <v>50</v>
      </c>
      <c r="B23" s="12">
        <v>43662</v>
      </c>
      <c r="C23">
        <v>2</v>
      </c>
      <c r="D23" t="s">
        <v>43</v>
      </c>
      <c r="E23" t="s">
        <v>32</v>
      </c>
      <c r="F23" t="s">
        <v>9</v>
      </c>
      <c r="G23">
        <v>10</v>
      </c>
      <c r="H23" t="s">
        <v>20</v>
      </c>
      <c r="I23" t="s">
        <v>53</v>
      </c>
      <c r="J23" s="15"/>
      <c r="K23" s="15"/>
      <c r="L23" t="s">
        <v>9</v>
      </c>
      <c r="M23" t="s">
        <v>9</v>
      </c>
      <c r="N23">
        <f t="shared" si="2"/>
        <v>1</v>
      </c>
      <c r="O23">
        <f t="shared" si="3"/>
        <v>1</v>
      </c>
    </row>
    <row r="24" spans="1:15" x14ac:dyDescent="0.25">
      <c r="A24" s="26" t="s">
        <v>50</v>
      </c>
      <c r="B24" s="27">
        <v>43662</v>
      </c>
      <c r="C24" s="26">
        <v>2</v>
      </c>
      <c r="D24" s="26" t="s">
        <v>43</v>
      </c>
      <c r="E24" s="26" t="s">
        <v>32</v>
      </c>
      <c r="F24" s="26" t="s">
        <v>8</v>
      </c>
      <c r="G24" s="26">
        <v>11</v>
      </c>
      <c r="H24" s="26" t="s">
        <v>20</v>
      </c>
      <c r="I24" s="26" t="s">
        <v>52</v>
      </c>
      <c r="J24" s="28"/>
      <c r="K24" s="28"/>
      <c r="L24" s="26" t="s">
        <v>8</v>
      </c>
      <c r="M24" s="26" t="s">
        <v>8</v>
      </c>
      <c r="N24">
        <f t="shared" si="2"/>
        <v>1</v>
      </c>
      <c r="O24">
        <f t="shared" si="3"/>
        <v>1</v>
      </c>
    </row>
    <row r="25" spans="1:15" x14ac:dyDescent="0.25">
      <c r="A25" s="29" t="s">
        <v>50</v>
      </c>
      <c r="B25" s="30">
        <v>43662</v>
      </c>
      <c r="C25" s="29">
        <v>2</v>
      </c>
      <c r="D25" s="29" t="s">
        <v>43</v>
      </c>
      <c r="E25" s="29" t="s">
        <v>32</v>
      </c>
      <c r="F25" s="29" t="s">
        <v>9</v>
      </c>
      <c r="G25" s="29">
        <v>12</v>
      </c>
      <c r="H25" s="29" t="s">
        <v>20</v>
      </c>
      <c r="I25" s="29" t="s">
        <v>54</v>
      </c>
      <c r="J25" s="31"/>
      <c r="K25" s="31"/>
      <c r="L25" s="29" t="s">
        <v>9</v>
      </c>
      <c r="M25" s="29" t="s">
        <v>9</v>
      </c>
      <c r="N25">
        <f t="shared" si="2"/>
        <v>1</v>
      </c>
      <c r="O25">
        <f t="shared" si="3"/>
        <v>1</v>
      </c>
    </row>
    <row r="26" spans="1:15" hidden="1" x14ac:dyDescent="0.25">
      <c r="A26" s="18" t="s">
        <v>50</v>
      </c>
      <c r="B26" s="19">
        <v>43663</v>
      </c>
      <c r="C26" s="18">
        <v>3</v>
      </c>
      <c r="D26" s="18" t="s">
        <v>32</v>
      </c>
      <c r="E26" s="18" t="s">
        <v>43</v>
      </c>
      <c r="F26" s="18" t="s">
        <v>55</v>
      </c>
      <c r="G26" s="18">
        <v>1</v>
      </c>
      <c r="H26" s="18" t="s">
        <v>7</v>
      </c>
      <c r="I26" s="18">
        <v>0.2</v>
      </c>
      <c r="J26" s="18"/>
      <c r="K26" s="18">
        <v>0</v>
      </c>
      <c r="L26" s="18"/>
      <c r="M26" s="18"/>
      <c r="N26" t="str">
        <f t="shared" si="2"/>
        <v/>
      </c>
      <c r="O26" t="str">
        <f t="shared" si="3"/>
        <v/>
      </c>
    </row>
    <row r="27" spans="1:15" hidden="1" x14ac:dyDescent="0.25">
      <c r="A27" t="s">
        <v>50</v>
      </c>
      <c r="B27" s="12">
        <v>43663</v>
      </c>
      <c r="C27">
        <v>3</v>
      </c>
      <c r="D27" t="s">
        <v>32</v>
      </c>
      <c r="E27" t="s">
        <v>43</v>
      </c>
      <c r="F27" s="20"/>
      <c r="G27">
        <v>2</v>
      </c>
      <c r="H27" t="s">
        <v>7</v>
      </c>
      <c r="I27">
        <v>0.6</v>
      </c>
      <c r="J27">
        <v>0</v>
      </c>
      <c r="K27">
        <v>0</v>
      </c>
      <c r="L27" s="15"/>
      <c r="M27" s="15"/>
      <c r="N27" t="str">
        <f t="shared" si="2"/>
        <v/>
      </c>
      <c r="O27" t="str">
        <f t="shared" si="3"/>
        <v/>
      </c>
    </row>
    <row r="28" spans="1:15" hidden="1" x14ac:dyDescent="0.25">
      <c r="A28" t="s">
        <v>50</v>
      </c>
      <c r="B28" s="12">
        <v>43663</v>
      </c>
      <c r="C28">
        <v>3</v>
      </c>
      <c r="D28" t="s">
        <v>32</v>
      </c>
      <c r="E28" t="s">
        <v>43</v>
      </c>
      <c r="F28" s="20"/>
      <c r="G28">
        <v>3</v>
      </c>
      <c r="H28" t="s">
        <v>7</v>
      </c>
      <c r="I28">
        <v>1.8</v>
      </c>
      <c r="J28">
        <v>0</v>
      </c>
      <c r="K28">
        <v>4</v>
      </c>
      <c r="L28" s="15"/>
      <c r="M28" s="15"/>
      <c r="N28" t="str">
        <f t="shared" si="2"/>
        <v/>
      </c>
      <c r="O28" t="str">
        <f t="shared" si="3"/>
        <v/>
      </c>
    </row>
    <row r="29" spans="1:15" hidden="1" x14ac:dyDescent="0.25">
      <c r="A29" t="s">
        <v>50</v>
      </c>
      <c r="B29" s="12">
        <v>43663</v>
      </c>
      <c r="C29">
        <v>3</v>
      </c>
      <c r="D29" t="s">
        <v>32</v>
      </c>
      <c r="E29" t="s">
        <v>43</v>
      </c>
      <c r="F29" s="20"/>
      <c r="G29">
        <v>4</v>
      </c>
      <c r="H29" t="s">
        <v>7</v>
      </c>
      <c r="I29">
        <v>0.2</v>
      </c>
      <c r="J29">
        <v>1</v>
      </c>
      <c r="K29">
        <v>0</v>
      </c>
      <c r="L29" s="15"/>
      <c r="M29" s="15"/>
      <c r="N29" t="str">
        <f t="shared" si="2"/>
        <v/>
      </c>
      <c r="O29" t="str">
        <f t="shared" si="3"/>
        <v/>
      </c>
    </row>
    <row r="30" spans="1:15" hidden="1" x14ac:dyDescent="0.25">
      <c r="A30" t="s">
        <v>50</v>
      </c>
      <c r="B30" s="12">
        <v>43663</v>
      </c>
      <c r="C30">
        <v>3</v>
      </c>
      <c r="D30" t="s">
        <v>32</v>
      </c>
      <c r="E30" t="s">
        <v>43</v>
      </c>
      <c r="F30" s="20"/>
      <c r="G30">
        <v>5</v>
      </c>
      <c r="H30" t="s">
        <v>7</v>
      </c>
      <c r="I30">
        <v>0.6</v>
      </c>
      <c r="J30">
        <v>0</v>
      </c>
      <c r="K30">
        <v>2</v>
      </c>
      <c r="L30" s="15"/>
      <c r="M30" s="15"/>
      <c r="N30" t="str">
        <f t="shared" si="2"/>
        <v/>
      </c>
      <c r="O30" t="str">
        <f t="shared" si="3"/>
        <v/>
      </c>
    </row>
    <row r="31" spans="1:15" hidden="1" x14ac:dyDescent="0.25">
      <c r="A31" t="s">
        <v>50</v>
      </c>
      <c r="B31" s="12">
        <v>43663</v>
      </c>
      <c r="C31">
        <v>3</v>
      </c>
      <c r="D31" t="s">
        <v>32</v>
      </c>
      <c r="E31" t="s">
        <v>43</v>
      </c>
      <c r="F31" s="20"/>
      <c r="G31">
        <v>6</v>
      </c>
      <c r="H31" t="s">
        <v>7</v>
      </c>
      <c r="I31">
        <v>1.8</v>
      </c>
      <c r="J31">
        <v>1</v>
      </c>
      <c r="K31">
        <v>5</v>
      </c>
      <c r="L31" s="15"/>
      <c r="M31" s="15"/>
      <c r="N31" t="str">
        <f t="shared" si="2"/>
        <v/>
      </c>
      <c r="O31" t="str">
        <f t="shared" si="3"/>
        <v/>
      </c>
    </row>
    <row r="32" spans="1:15" hidden="1" x14ac:dyDescent="0.25">
      <c r="A32" t="s">
        <v>50</v>
      </c>
      <c r="B32" s="12">
        <v>43663</v>
      </c>
      <c r="C32">
        <v>3</v>
      </c>
      <c r="D32" t="s">
        <v>32</v>
      </c>
      <c r="E32" t="s">
        <v>43</v>
      </c>
      <c r="F32" s="20"/>
      <c r="G32">
        <v>7</v>
      </c>
      <c r="H32" t="s">
        <v>7</v>
      </c>
      <c r="I32">
        <v>0.2</v>
      </c>
      <c r="J32">
        <v>0</v>
      </c>
      <c r="K32">
        <v>0</v>
      </c>
      <c r="L32" s="15"/>
      <c r="M32" s="15"/>
      <c r="N32" t="str">
        <f t="shared" si="2"/>
        <v/>
      </c>
      <c r="O32" t="str">
        <f t="shared" si="3"/>
        <v/>
      </c>
    </row>
    <row r="33" spans="1:15" hidden="1" x14ac:dyDescent="0.25">
      <c r="A33" t="s">
        <v>50</v>
      </c>
      <c r="B33" s="12">
        <v>43663</v>
      </c>
      <c r="C33">
        <v>3</v>
      </c>
      <c r="D33" t="s">
        <v>32</v>
      </c>
      <c r="E33" t="s">
        <v>43</v>
      </c>
      <c r="F33" s="20"/>
      <c r="G33">
        <v>8</v>
      </c>
      <c r="H33" t="s">
        <v>7</v>
      </c>
      <c r="I33">
        <v>0.6</v>
      </c>
      <c r="J33">
        <v>0</v>
      </c>
      <c r="K33">
        <v>3</v>
      </c>
      <c r="L33" s="15"/>
      <c r="M33" s="15"/>
      <c r="N33" t="str">
        <f t="shared" si="2"/>
        <v/>
      </c>
      <c r="O33" t="str">
        <f t="shared" si="3"/>
        <v/>
      </c>
    </row>
    <row r="34" spans="1:15" hidden="1" x14ac:dyDescent="0.25">
      <c r="A34" t="s">
        <v>50</v>
      </c>
      <c r="B34" s="12">
        <v>43663</v>
      </c>
      <c r="C34">
        <v>3</v>
      </c>
      <c r="D34" t="s">
        <v>32</v>
      </c>
      <c r="E34" t="s">
        <v>43</v>
      </c>
      <c r="F34" s="20"/>
      <c r="G34">
        <v>9</v>
      </c>
      <c r="H34" t="s">
        <v>7</v>
      </c>
      <c r="I34">
        <v>1.8</v>
      </c>
      <c r="J34">
        <v>3</v>
      </c>
      <c r="K34">
        <v>7</v>
      </c>
      <c r="L34" s="15"/>
      <c r="M34" s="15"/>
      <c r="N34" t="str">
        <f t="shared" si="2"/>
        <v/>
      </c>
      <c r="O34" t="str">
        <f t="shared" si="3"/>
        <v/>
      </c>
    </row>
    <row r="35" spans="1:15" x14ac:dyDescent="0.25">
      <c r="A35" t="s">
        <v>50</v>
      </c>
      <c r="B35" s="12">
        <v>43663</v>
      </c>
      <c r="C35">
        <v>3</v>
      </c>
      <c r="D35" t="s">
        <v>32</v>
      </c>
      <c r="E35" t="s">
        <v>43</v>
      </c>
      <c r="F35" t="s">
        <v>9</v>
      </c>
      <c r="G35">
        <v>10</v>
      </c>
      <c r="H35" t="s">
        <v>20</v>
      </c>
      <c r="I35" t="s">
        <v>52</v>
      </c>
      <c r="J35" s="15"/>
      <c r="K35" s="15"/>
      <c r="L35" t="s">
        <v>9</v>
      </c>
      <c r="M35" t="s">
        <v>9</v>
      </c>
      <c r="N35">
        <f t="shared" si="2"/>
        <v>1</v>
      </c>
      <c r="O35">
        <f t="shared" si="3"/>
        <v>1</v>
      </c>
    </row>
    <row r="36" spans="1:15" x14ac:dyDescent="0.25">
      <c r="A36" s="26" t="s">
        <v>50</v>
      </c>
      <c r="B36" s="27">
        <v>43663</v>
      </c>
      <c r="C36" s="26">
        <v>3</v>
      </c>
      <c r="D36" s="26" t="s">
        <v>32</v>
      </c>
      <c r="E36" s="26" t="s">
        <v>43</v>
      </c>
      <c r="F36" s="26" t="s">
        <v>8</v>
      </c>
      <c r="G36" s="26">
        <v>11</v>
      </c>
      <c r="H36" s="26" t="s">
        <v>20</v>
      </c>
      <c r="I36" s="26" t="s">
        <v>53</v>
      </c>
      <c r="J36" s="28"/>
      <c r="K36" s="28"/>
      <c r="L36" s="26" t="s">
        <v>9</v>
      </c>
      <c r="M36" s="26" t="s">
        <v>9</v>
      </c>
      <c r="N36">
        <f t="shared" si="2"/>
        <v>0</v>
      </c>
      <c r="O36">
        <f t="shared" si="3"/>
        <v>0</v>
      </c>
    </row>
    <row r="37" spans="1:15" x14ac:dyDescent="0.25">
      <c r="A37" s="29" t="s">
        <v>50</v>
      </c>
      <c r="B37" s="30">
        <v>43663</v>
      </c>
      <c r="C37" s="29">
        <v>3</v>
      </c>
      <c r="D37" s="29" t="s">
        <v>32</v>
      </c>
      <c r="E37" s="29" t="s">
        <v>43</v>
      </c>
      <c r="F37" s="29" t="s">
        <v>9</v>
      </c>
      <c r="G37" s="29">
        <v>12</v>
      </c>
      <c r="H37" s="29" t="s">
        <v>20</v>
      </c>
      <c r="I37" s="29" t="s">
        <v>54</v>
      </c>
      <c r="J37" s="31"/>
      <c r="K37" s="31"/>
      <c r="L37" s="29" t="s">
        <v>9</v>
      </c>
      <c r="M37" s="29" t="s">
        <v>9</v>
      </c>
      <c r="N37">
        <f t="shared" si="2"/>
        <v>1</v>
      </c>
      <c r="O37">
        <f t="shared" si="3"/>
        <v>1</v>
      </c>
    </row>
    <row r="38" spans="1:15" hidden="1" x14ac:dyDescent="0.25">
      <c r="A38" s="18" t="s">
        <v>50</v>
      </c>
      <c r="B38" s="22">
        <v>43663</v>
      </c>
      <c r="C38" s="23">
        <v>4</v>
      </c>
      <c r="D38" s="23" t="s">
        <v>43</v>
      </c>
      <c r="E38" s="23" t="s">
        <v>32</v>
      </c>
      <c r="F38" s="23"/>
      <c r="G38" s="23">
        <v>1</v>
      </c>
      <c r="H38" s="23" t="s">
        <v>7</v>
      </c>
      <c r="I38" s="23">
        <v>0.2</v>
      </c>
      <c r="J38" s="23"/>
      <c r="K38" s="23">
        <v>0</v>
      </c>
      <c r="L38" s="23"/>
      <c r="M38" s="23"/>
      <c r="N38" t="str">
        <f t="shared" si="2"/>
        <v/>
      </c>
      <c r="O38" t="str">
        <f t="shared" si="3"/>
        <v/>
      </c>
    </row>
    <row r="39" spans="1:15" hidden="1" x14ac:dyDescent="0.25">
      <c r="A39" t="s">
        <v>50</v>
      </c>
      <c r="B39" s="12">
        <v>43663</v>
      </c>
      <c r="C39">
        <v>4</v>
      </c>
      <c r="D39" t="s">
        <v>43</v>
      </c>
      <c r="E39" t="s">
        <v>32</v>
      </c>
      <c r="F39" s="20"/>
      <c r="G39">
        <v>2</v>
      </c>
      <c r="H39" t="s">
        <v>7</v>
      </c>
      <c r="I39">
        <v>0.6</v>
      </c>
      <c r="J39">
        <v>0</v>
      </c>
      <c r="K39">
        <v>1</v>
      </c>
      <c r="L39" s="15"/>
      <c r="M39" s="15"/>
      <c r="N39" t="str">
        <f t="shared" si="2"/>
        <v/>
      </c>
      <c r="O39" t="str">
        <f t="shared" si="3"/>
        <v/>
      </c>
    </row>
    <row r="40" spans="1:15" hidden="1" x14ac:dyDescent="0.25">
      <c r="A40" t="s">
        <v>50</v>
      </c>
      <c r="B40" s="12">
        <v>43663</v>
      </c>
      <c r="C40">
        <v>4</v>
      </c>
      <c r="D40" t="s">
        <v>43</v>
      </c>
      <c r="E40" t="s">
        <v>32</v>
      </c>
      <c r="F40" s="20"/>
      <c r="G40">
        <v>3</v>
      </c>
      <c r="H40" t="s">
        <v>7</v>
      </c>
      <c r="I40">
        <v>1.8</v>
      </c>
      <c r="J40">
        <v>0</v>
      </c>
      <c r="K40">
        <v>0</v>
      </c>
      <c r="L40" s="15"/>
      <c r="M40" s="15"/>
      <c r="N40" t="str">
        <f t="shared" si="2"/>
        <v/>
      </c>
      <c r="O40" t="str">
        <f t="shared" si="3"/>
        <v/>
      </c>
    </row>
    <row r="41" spans="1:15" hidden="1" x14ac:dyDescent="0.25">
      <c r="A41" t="s">
        <v>50</v>
      </c>
      <c r="B41" s="12">
        <v>43663</v>
      </c>
      <c r="C41">
        <v>4</v>
      </c>
      <c r="D41" t="s">
        <v>43</v>
      </c>
      <c r="E41" t="s">
        <v>32</v>
      </c>
      <c r="F41" s="20"/>
      <c r="G41">
        <v>4</v>
      </c>
      <c r="H41" t="s">
        <v>7</v>
      </c>
      <c r="I41">
        <v>0.2</v>
      </c>
      <c r="J41">
        <v>0</v>
      </c>
      <c r="K41">
        <v>0</v>
      </c>
      <c r="L41" s="15"/>
      <c r="M41" s="15"/>
      <c r="N41" t="str">
        <f t="shared" si="2"/>
        <v/>
      </c>
      <c r="O41" t="str">
        <f t="shared" si="3"/>
        <v/>
      </c>
    </row>
    <row r="42" spans="1:15" hidden="1" x14ac:dyDescent="0.25">
      <c r="A42" t="s">
        <v>50</v>
      </c>
      <c r="B42" s="12">
        <v>43663</v>
      </c>
      <c r="C42">
        <v>4</v>
      </c>
      <c r="D42" t="s">
        <v>43</v>
      </c>
      <c r="E42" t="s">
        <v>32</v>
      </c>
      <c r="F42" s="20"/>
      <c r="G42">
        <v>5</v>
      </c>
      <c r="H42" t="s">
        <v>7</v>
      </c>
      <c r="I42">
        <v>0.6</v>
      </c>
      <c r="J42">
        <v>0</v>
      </c>
      <c r="K42">
        <v>0</v>
      </c>
      <c r="L42" s="15"/>
      <c r="M42" s="15"/>
      <c r="N42" t="str">
        <f t="shared" si="2"/>
        <v/>
      </c>
      <c r="O42" t="str">
        <f t="shared" si="3"/>
        <v/>
      </c>
    </row>
    <row r="43" spans="1:15" hidden="1" x14ac:dyDescent="0.25">
      <c r="A43" t="s">
        <v>50</v>
      </c>
      <c r="B43" s="12">
        <v>43663</v>
      </c>
      <c r="C43">
        <v>4</v>
      </c>
      <c r="D43" t="s">
        <v>43</v>
      </c>
      <c r="E43" t="s">
        <v>32</v>
      </c>
      <c r="F43" s="20"/>
      <c r="G43">
        <v>6</v>
      </c>
      <c r="H43" t="s">
        <v>7</v>
      </c>
      <c r="I43">
        <v>1.8</v>
      </c>
      <c r="J43">
        <v>0</v>
      </c>
      <c r="K43">
        <v>3</v>
      </c>
      <c r="L43" s="15"/>
      <c r="M43" s="15"/>
      <c r="N43" t="str">
        <f t="shared" si="2"/>
        <v/>
      </c>
      <c r="O43" t="str">
        <f t="shared" si="3"/>
        <v/>
      </c>
    </row>
    <row r="44" spans="1:15" hidden="1" x14ac:dyDescent="0.25">
      <c r="A44" t="s">
        <v>50</v>
      </c>
      <c r="B44" s="12">
        <v>43663</v>
      </c>
      <c r="C44">
        <v>4</v>
      </c>
      <c r="D44" t="s">
        <v>43</v>
      </c>
      <c r="E44" t="s">
        <v>32</v>
      </c>
      <c r="F44" s="20"/>
      <c r="G44">
        <v>7</v>
      </c>
      <c r="H44" t="s">
        <v>7</v>
      </c>
      <c r="I44">
        <v>0.2</v>
      </c>
      <c r="J44">
        <v>0</v>
      </c>
      <c r="K44">
        <v>0</v>
      </c>
      <c r="L44" s="15"/>
      <c r="M44" s="15"/>
      <c r="N44" t="str">
        <f t="shared" si="2"/>
        <v/>
      </c>
      <c r="O44" t="str">
        <f t="shared" si="3"/>
        <v/>
      </c>
    </row>
    <row r="45" spans="1:15" hidden="1" x14ac:dyDescent="0.25">
      <c r="A45" t="s">
        <v>50</v>
      </c>
      <c r="B45" s="12">
        <v>43663</v>
      </c>
      <c r="C45">
        <v>4</v>
      </c>
      <c r="D45" t="s">
        <v>43</v>
      </c>
      <c r="E45" t="s">
        <v>32</v>
      </c>
      <c r="F45" s="20"/>
      <c r="G45">
        <v>8</v>
      </c>
      <c r="H45" t="s">
        <v>7</v>
      </c>
      <c r="I45">
        <v>0.6</v>
      </c>
      <c r="J45">
        <v>0</v>
      </c>
      <c r="K45">
        <v>0</v>
      </c>
      <c r="L45" s="15"/>
      <c r="M45" s="15"/>
      <c r="N45" t="str">
        <f t="shared" si="2"/>
        <v/>
      </c>
      <c r="O45" t="str">
        <f t="shared" si="3"/>
        <v/>
      </c>
    </row>
    <row r="46" spans="1:15" hidden="1" x14ac:dyDescent="0.25">
      <c r="A46" t="s">
        <v>50</v>
      </c>
      <c r="B46" s="12">
        <v>43663</v>
      </c>
      <c r="C46">
        <v>4</v>
      </c>
      <c r="D46" t="s">
        <v>43</v>
      </c>
      <c r="E46" t="s">
        <v>32</v>
      </c>
      <c r="F46" s="20"/>
      <c r="G46">
        <v>9</v>
      </c>
      <c r="H46" t="s">
        <v>7</v>
      </c>
      <c r="I46">
        <v>1.8</v>
      </c>
      <c r="J46">
        <v>0</v>
      </c>
      <c r="K46">
        <v>3</v>
      </c>
      <c r="L46" s="15"/>
      <c r="M46" s="15"/>
      <c r="N46" t="str">
        <f t="shared" si="2"/>
        <v/>
      </c>
      <c r="O46" t="str">
        <f t="shared" si="3"/>
        <v/>
      </c>
    </row>
    <row r="47" spans="1:15" x14ac:dyDescent="0.25">
      <c r="A47" t="s">
        <v>50</v>
      </c>
      <c r="B47" s="12">
        <v>43663</v>
      </c>
      <c r="C47">
        <v>4</v>
      </c>
      <c r="D47" t="s">
        <v>43</v>
      </c>
      <c r="E47" t="s">
        <v>32</v>
      </c>
      <c r="F47" t="s">
        <v>9</v>
      </c>
      <c r="G47">
        <v>10</v>
      </c>
      <c r="H47" t="s">
        <v>20</v>
      </c>
      <c r="I47" t="s">
        <v>52</v>
      </c>
      <c r="J47" s="15"/>
      <c r="K47" s="15"/>
      <c r="L47" t="s">
        <v>9</v>
      </c>
      <c r="M47" t="s">
        <v>9</v>
      </c>
      <c r="N47">
        <f t="shared" si="2"/>
        <v>1</v>
      </c>
      <c r="O47">
        <f t="shared" si="3"/>
        <v>1</v>
      </c>
    </row>
    <row r="48" spans="1:15" x14ac:dyDescent="0.25">
      <c r="A48" s="26" t="s">
        <v>50</v>
      </c>
      <c r="B48" s="27">
        <v>43663</v>
      </c>
      <c r="C48" s="26">
        <v>4</v>
      </c>
      <c r="D48" s="26" t="s">
        <v>43</v>
      </c>
      <c r="E48" s="26" t="s">
        <v>32</v>
      </c>
      <c r="F48" s="26" t="s">
        <v>8</v>
      </c>
      <c r="G48" s="26">
        <v>11</v>
      </c>
      <c r="H48" s="26" t="s">
        <v>20</v>
      </c>
      <c r="I48" s="26" t="s">
        <v>53</v>
      </c>
      <c r="J48" s="28"/>
      <c r="K48" s="28"/>
      <c r="L48" s="26" t="s">
        <v>8</v>
      </c>
      <c r="M48" s="26" t="s">
        <v>8</v>
      </c>
      <c r="N48">
        <f t="shared" si="2"/>
        <v>1</v>
      </c>
      <c r="O48">
        <f t="shared" si="3"/>
        <v>1</v>
      </c>
    </row>
    <row r="49" spans="1:15" x14ac:dyDescent="0.25">
      <c r="A49" s="29" t="s">
        <v>50</v>
      </c>
      <c r="B49" s="30">
        <v>43663</v>
      </c>
      <c r="C49" s="29">
        <v>4</v>
      </c>
      <c r="D49" s="29" t="s">
        <v>43</v>
      </c>
      <c r="E49" s="29" t="s">
        <v>32</v>
      </c>
      <c r="F49" s="29" t="s">
        <v>9</v>
      </c>
      <c r="G49" s="29">
        <v>12</v>
      </c>
      <c r="H49" s="29" t="s">
        <v>20</v>
      </c>
      <c r="I49" s="29" t="s">
        <v>54</v>
      </c>
      <c r="J49" s="31"/>
      <c r="K49" s="31"/>
      <c r="L49" s="29" t="s">
        <v>9</v>
      </c>
      <c r="M49" s="29" t="s">
        <v>9</v>
      </c>
      <c r="N49">
        <f t="shared" si="2"/>
        <v>1</v>
      </c>
      <c r="O49">
        <f t="shared" si="3"/>
        <v>1</v>
      </c>
    </row>
    <row r="50" spans="1:15" hidden="1" x14ac:dyDescent="0.25">
      <c r="A50" s="18" t="s">
        <v>56</v>
      </c>
      <c r="B50" s="19">
        <v>43663</v>
      </c>
      <c r="C50" s="18">
        <v>1</v>
      </c>
      <c r="D50" s="18" t="s">
        <v>43</v>
      </c>
      <c r="E50" s="18" t="s">
        <v>32</v>
      </c>
      <c r="F50" s="18"/>
      <c r="G50" s="18">
        <v>1</v>
      </c>
      <c r="H50" s="18" t="s">
        <v>7</v>
      </c>
      <c r="I50" s="18">
        <v>0.2</v>
      </c>
      <c r="J50" s="18"/>
      <c r="K50" s="18">
        <v>0</v>
      </c>
      <c r="L50" s="18"/>
      <c r="M50" s="18"/>
      <c r="N50" t="str">
        <f t="shared" si="2"/>
        <v/>
      </c>
      <c r="O50" t="str">
        <f t="shared" si="3"/>
        <v/>
      </c>
    </row>
    <row r="51" spans="1:15" hidden="1" x14ac:dyDescent="0.25">
      <c r="A51" t="s">
        <v>56</v>
      </c>
      <c r="B51" s="12">
        <v>43663</v>
      </c>
      <c r="C51">
        <v>1</v>
      </c>
      <c r="D51" t="s">
        <v>43</v>
      </c>
      <c r="E51" t="s">
        <v>32</v>
      </c>
      <c r="F51" s="20"/>
      <c r="G51">
        <v>2</v>
      </c>
      <c r="H51" t="s">
        <v>7</v>
      </c>
      <c r="I51">
        <v>0.6</v>
      </c>
      <c r="J51">
        <v>0</v>
      </c>
      <c r="K51">
        <v>1</v>
      </c>
      <c r="L51" s="15"/>
      <c r="M51" s="15"/>
      <c r="N51" t="str">
        <f t="shared" si="2"/>
        <v/>
      </c>
      <c r="O51" t="str">
        <f t="shared" si="3"/>
        <v/>
      </c>
    </row>
    <row r="52" spans="1:15" hidden="1" x14ac:dyDescent="0.25">
      <c r="A52" t="s">
        <v>56</v>
      </c>
      <c r="B52" s="12">
        <v>43663</v>
      </c>
      <c r="C52">
        <v>1</v>
      </c>
      <c r="D52" t="s">
        <v>43</v>
      </c>
      <c r="E52" t="s">
        <v>32</v>
      </c>
      <c r="F52" s="20"/>
      <c r="G52">
        <v>3</v>
      </c>
      <c r="H52" t="s">
        <v>7</v>
      </c>
      <c r="I52">
        <v>1.8</v>
      </c>
      <c r="J52">
        <v>0</v>
      </c>
      <c r="K52">
        <v>0</v>
      </c>
      <c r="L52" s="15"/>
      <c r="M52" s="15"/>
      <c r="N52" t="str">
        <f t="shared" si="2"/>
        <v/>
      </c>
      <c r="O52" t="str">
        <f t="shared" si="3"/>
        <v/>
      </c>
    </row>
    <row r="53" spans="1:15" hidden="1" x14ac:dyDescent="0.25">
      <c r="A53" t="s">
        <v>56</v>
      </c>
      <c r="B53" s="12">
        <v>43663</v>
      </c>
      <c r="C53">
        <v>1</v>
      </c>
      <c r="D53" t="s">
        <v>43</v>
      </c>
      <c r="E53" t="s">
        <v>32</v>
      </c>
      <c r="F53" s="20"/>
      <c r="G53">
        <v>4</v>
      </c>
      <c r="H53" t="s">
        <v>7</v>
      </c>
      <c r="I53">
        <v>0.2</v>
      </c>
      <c r="J53">
        <v>0</v>
      </c>
      <c r="K53">
        <v>0</v>
      </c>
      <c r="L53" s="15"/>
      <c r="M53" s="15"/>
      <c r="N53" t="str">
        <f t="shared" si="2"/>
        <v/>
      </c>
      <c r="O53" t="str">
        <f t="shared" si="3"/>
        <v/>
      </c>
    </row>
    <row r="54" spans="1:15" hidden="1" x14ac:dyDescent="0.25">
      <c r="A54" t="s">
        <v>56</v>
      </c>
      <c r="B54" s="12">
        <v>43663</v>
      </c>
      <c r="C54">
        <v>1</v>
      </c>
      <c r="D54" t="s">
        <v>43</v>
      </c>
      <c r="E54" t="s">
        <v>32</v>
      </c>
      <c r="F54" s="20"/>
      <c r="G54">
        <v>5</v>
      </c>
      <c r="H54" t="s">
        <v>7</v>
      </c>
      <c r="I54">
        <v>0.6</v>
      </c>
      <c r="J54">
        <v>0</v>
      </c>
      <c r="K54">
        <v>1</v>
      </c>
      <c r="L54" s="15"/>
      <c r="M54" s="15"/>
      <c r="N54" t="str">
        <f t="shared" si="2"/>
        <v/>
      </c>
      <c r="O54" t="str">
        <f t="shared" si="3"/>
        <v/>
      </c>
    </row>
    <row r="55" spans="1:15" hidden="1" x14ac:dyDescent="0.25">
      <c r="A55" t="s">
        <v>56</v>
      </c>
      <c r="B55" s="12">
        <v>43663</v>
      </c>
      <c r="C55">
        <v>1</v>
      </c>
      <c r="D55" t="s">
        <v>43</v>
      </c>
      <c r="E55" t="s">
        <v>32</v>
      </c>
      <c r="F55" s="20"/>
      <c r="G55">
        <v>6</v>
      </c>
      <c r="H55" t="s">
        <v>7</v>
      </c>
      <c r="I55">
        <v>1.8</v>
      </c>
      <c r="J55">
        <v>0</v>
      </c>
      <c r="K55">
        <v>0</v>
      </c>
      <c r="L55" s="15"/>
      <c r="M55" s="15"/>
      <c r="N55" t="str">
        <f t="shared" si="2"/>
        <v/>
      </c>
      <c r="O55" t="str">
        <f t="shared" si="3"/>
        <v/>
      </c>
    </row>
    <row r="56" spans="1:15" hidden="1" x14ac:dyDescent="0.25">
      <c r="A56" t="s">
        <v>56</v>
      </c>
      <c r="B56" s="12">
        <v>43663</v>
      </c>
      <c r="C56">
        <v>1</v>
      </c>
      <c r="D56" t="s">
        <v>43</v>
      </c>
      <c r="E56" t="s">
        <v>32</v>
      </c>
      <c r="F56" s="20"/>
      <c r="G56">
        <v>7</v>
      </c>
      <c r="H56" t="s">
        <v>7</v>
      </c>
      <c r="I56">
        <v>0.2</v>
      </c>
      <c r="J56">
        <v>0</v>
      </c>
      <c r="K56">
        <v>0</v>
      </c>
      <c r="L56" s="15"/>
      <c r="M56" s="15"/>
      <c r="N56" t="str">
        <f t="shared" si="2"/>
        <v/>
      </c>
      <c r="O56" t="str">
        <f t="shared" si="3"/>
        <v/>
      </c>
    </row>
    <row r="57" spans="1:15" hidden="1" x14ac:dyDescent="0.25">
      <c r="A57" t="s">
        <v>56</v>
      </c>
      <c r="B57" s="12">
        <v>43663</v>
      </c>
      <c r="C57">
        <v>1</v>
      </c>
      <c r="D57" t="s">
        <v>43</v>
      </c>
      <c r="E57" t="s">
        <v>32</v>
      </c>
      <c r="F57" s="20"/>
      <c r="G57">
        <v>8</v>
      </c>
      <c r="H57" t="s">
        <v>7</v>
      </c>
      <c r="I57">
        <v>0.6</v>
      </c>
      <c r="J57">
        <v>0</v>
      </c>
      <c r="K57">
        <v>0</v>
      </c>
      <c r="L57" s="15"/>
      <c r="M57" s="15"/>
      <c r="N57" t="str">
        <f t="shared" si="2"/>
        <v/>
      </c>
      <c r="O57" t="str">
        <f t="shared" si="3"/>
        <v/>
      </c>
    </row>
    <row r="58" spans="1:15" hidden="1" x14ac:dyDescent="0.25">
      <c r="A58" t="s">
        <v>56</v>
      </c>
      <c r="B58" s="12">
        <v>43663</v>
      </c>
      <c r="C58">
        <v>1</v>
      </c>
      <c r="D58" t="s">
        <v>43</v>
      </c>
      <c r="E58" t="s">
        <v>32</v>
      </c>
      <c r="F58" s="20"/>
      <c r="G58">
        <v>9</v>
      </c>
      <c r="H58" t="s">
        <v>7</v>
      </c>
      <c r="I58">
        <v>1.8</v>
      </c>
      <c r="J58">
        <v>0</v>
      </c>
      <c r="K58">
        <v>1</v>
      </c>
      <c r="L58" s="15"/>
      <c r="M58" s="15"/>
      <c r="N58" t="str">
        <f t="shared" si="2"/>
        <v/>
      </c>
      <c r="O58" t="str">
        <f t="shared" si="3"/>
        <v/>
      </c>
    </row>
    <row r="59" spans="1:15" x14ac:dyDescent="0.25">
      <c r="A59" t="s">
        <v>56</v>
      </c>
      <c r="B59" s="12">
        <v>43663</v>
      </c>
      <c r="C59">
        <v>1</v>
      </c>
      <c r="D59" t="s">
        <v>43</v>
      </c>
      <c r="E59" t="s">
        <v>32</v>
      </c>
      <c r="F59" t="s">
        <v>8</v>
      </c>
      <c r="G59">
        <v>10</v>
      </c>
      <c r="H59" t="s">
        <v>20</v>
      </c>
      <c r="I59" t="s">
        <v>53</v>
      </c>
      <c r="J59" s="15"/>
      <c r="K59" s="15"/>
      <c r="L59" t="s">
        <v>9</v>
      </c>
      <c r="M59" t="s">
        <v>9</v>
      </c>
      <c r="N59">
        <f t="shared" si="2"/>
        <v>0</v>
      </c>
      <c r="O59">
        <f t="shared" si="3"/>
        <v>0</v>
      </c>
    </row>
    <row r="60" spans="1:15" x14ac:dyDescent="0.25">
      <c r="A60" s="26" t="s">
        <v>56</v>
      </c>
      <c r="B60" s="27">
        <v>43663</v>
      </c>
      <c r="C60" s="26">
        <v>1</v>
      </c>
      <c r="D60" s="26" t="s">
        <v>43</v>
      </c>
      <c r="E60" s="26" t="s">
        <v>32</v>
      </c>
      <c r="F60" s="26" t="s">
        <v>57</v>
      </c>
      <c r="G60" s="26">
        <v>11</v>
      </c>
      <c r="H60" s="26" t="s">
        <v>20</v>
      </c>
      <c r="I60" s="26" t="s">
        <v>52</v>
      </c>
      <c r="J60" s="28"/>
      <c r="K60" s="28"/>
      <c r="L60" s="26" t="s">
        <v>9</v>
      </c>
      <c r="M60" s="26" t="s">
        <v>9</v>
      </c>
      <c r="N60">
        <f t="shared" si="2"/>
        <v>0</v>
      </c>
      <c r="O60">
        <f t="shared" si="3"/>
        <v>0</v>
      </c>
    </row>
    <row r="61" spans="1:15" x14ac:dyDescent="0.25">
      <c r="A61" s="29" t="s">
        <v>56</v>
      </c>
      <c r="B61" s="30">
        <v>43663</v>
      </c>
      <c r="C61" s="29">
        <v>1</v>
      </c>
      <c r="D61" s="29" t="s">
        <v>43</v>
      </c>
      <c r="E61" s="29" t="s">
        <v>32</v>
      </c>
      <c r="F61" s="29" t="s">
        <v>8</v>
      </c>
      <c r="G61" s="29">
        <v>12</v>
      </c>
      <c r="H61" s="29" t="s">
        <v>20</v>
      </c>
      <c r="I61" s="29" t="s">
        <v>54</v>
      </c>
      <c r="J61" s="31"/>
      <c r="K61" s="31"/>
      <c r="L61" s="29" t="s">
        <v>8</v>
      </c>
      <c r="M61" s="29" t="s">
        <v>8</v>
      </c>
      <c r="N61">
        <f t="shared" si="2"/>
        <v>1</v>
      </c>
      <c r="O61">
        <f t="shared" si="3"/>
        <v>1</v>
      </c>
    </row>
    <row r="62" spans="1:15" hidden="1" x14ac:dyDescent="0.25">
      <c r="A62" s="18" t="s">
        <v>30</v>
      </c>
      <c r="B62" s="19">
        <v>43664</v>
      </c>
      <c r="C62" s="18">
        <v>1</v>
      </c>
      <c r="D62" s="18" t="s">
        <v>32</v>
      </c>
      <c r="E62" s="18" t="s">
        <v>43</v>
      </c>
      <c r="F62" s="18"/>
      <c r="G62" s="18">
        <v>1</v>
      </c>
      <c r="H62" s="18" t="s">
        <v>7</v>
      </c>
      <c r="I62" s="18">
        <v>0.2</v>
      </c>
      <c r="J62" s="18"/>
      <c r="K62" s="18">
        <v>0</v>
      </c>
      <c r="L62" s="18"/>
      <c r="M62" s="18"/>
      <c r="N62" t="str">
        <f t="shared" si="2"/>
        <v/>
      </c>
      <c r="O62" t="str">
        <f t="shared" si="3"/>
        <v/>
      </c>
    </row>
    <row r="63" spans="1:15" hidden="1" x14ac:dyDescent="0.25">
      <c r="A63" t="s">
        <v>30</v>
      </c>
      <c r="B63" s="12">
        <v>43664</v>
      </c>
      <c r="C63">
        <v>1</v>
      </c>
      <c r="D63" t="s">
        <v>32</v>
      </c>
      <c r="E63" t="s">
        <v>43</v>
      </c>
      <c r="F63" s="20"/>
      <c r="G63">
        <v>2</v>
      </c>
      <c r="H63" t="s">
        <v>7</v>
      </c>
      <c r="I63">
        <v>0.6</v>
      </c>
      <c r="J63">
        <v>0</v>
      </c>
      <c r="K63">
        <v>0</v>
      </c>
      <c r="L63" s="15"/>
      <c r="M63" s="15"/>
      <c r="N63" t="str">
        <f t="shared" si="2"/>
        <v/>
      </c>
      <c r="O63" t="str">
        <f t="shared" si="3"/>
        <v/>
      </c>
    </row>
    <row r="64" spans="1:15" hidden="1" x14ac:dyDescent="0.25">
      <c r="A64" t="s">
        <v>30</v>
      </c>
      <c r="B64" s="12">
        <v>43664</v>
      </c>
      <c r="C64">
        <v>1</v>
      </c>
      <c r="D64" t="s">
        <v>32</v>
      </c>
      <c r="E64" t="s">
        <v>43</v>
      </c>
      <c r="F64" s="20"/>
      <c r="G64">
        <v>3</v>
      </c>
      <c r="H64" t="s">
        <v>7</v>
      </c>
      <c r="I64">
        <v>1.8</v>
      </c>
      <c r="J64">
        <v>0</v>
      </c>
      <c r="K64">
        <v>0</v>
      </c>
      <c r="L64" s="15"/>
      <c r="M64" s="15"/>
      <c r="N64" t="str">
        <f t="shared" si="2"/>
        <v/>
      </c>
      <c r="O64" t="str">
        <f t="shared" si="3"/>
        <v/>
      </c>
    </row>
    <row r="65" spans="1:15" hidden="1" x14ac:dyDescent="0.25">
      <c r="A65" t="s">
        <v>30</v>
      </c>
      <c r="B65" s="12">
        <v>43664</v>
      </c>
      <c r="C65">
        <v>1</v>
      </c>
      <c r="D65" t="s">
        <v>32</v>
      </c>
      <c r="E65" t="s">
        <v>43</v>
      </c>
      <c r="F65" s="20"/>
      <c r="G65">
        <v>4</v>
      </c>
      <c r="H65" t="s">
        <v>7</v>
      </c>
      <c r="I65">
        <v>0.2</v>
      </c>
      <c r="J65">
        <v>0</v>
      </c>
      <c r="K65">
        <v>0</v>
      </c>
      <c r="L65" s="15"/>
      <c r="M65" s="15"/>
      <c r="N65" t="str">
        <f t="shared" si="2"/>
        <v/>
      </c>
      <c r="O65" t="str">
        <f t="shared" si="3"/>
        <v/>
      </c>
    </row>
    <row r="66" spans="1:15" hidden="1" x14ac:dyDescent="0.25">
      <c r="A66" t="s">
        <v>30</v>
      </c>
      <c r="B66" s="12">
        <v>43664</v>
      </c>
      <c r="C66">
        <v>1</v>
      </c>
      <c r="D66" t="s">
        <v>32</v>
      </c>
      <c r="E66" t="s">
        <v>43</v>
      </c>
      <c r="F66" s="20"/>
      <c r="G66">
        <v>5</v>
      </c>
      <c r="H66" t="s">
        <v>7</v>
      </c>
      <c r="I66">
        <v>0.6</v>
      </c>
      <c r="J66">
        <v>0</v>
      </c>
      <c r="K66">
        <v>0</v>
      </c>
      <c r="L66" s="15"/>
      <c r="M66" s="15"/>
      <c r="N66" t="str">
        <f t="shared" si="2"/>
        <v/>
      </c>
      <c r="O66" t="str">
        <f t="shared" si="3"/>
        <v/>
      </c>
    </row>
    <row r="67" spans="1:15" hidden="1" x14ac:dyDescent="0.25">
      <c r="A67" t="s">
        <v>30</v>
      </c>
      <c r="B67" s="12">
        <v>43664</v>
      </c>
      <c r="C67">
        <v>1</v>
      </c>
      <c r="D67" t="s">
        <v>32</v>
      </c>
      <c r="E67" t="s">
        <v>43</v>
      </c>
      <c r="F67" s="20"/>
      <c r="G67">
        <v>6</v>
      </c>
      <c r="H67" t="s">
        <v>7</v>
      </c>
      <c r="I67">
        <v>1.8</v>
      </c>
      <c r="J67">
        <v>0</v>
      </c>
      <c r="K67">
        <v>0</v>
      </c>
      <c r="L67" s="15"/>
      <c r="M67" s="15"/>
      <c r="N67" t="str">
        <f t="shared" si="2"/>
        <v/>
      </c>
      <c r="O67" t="str">
        <f t="shared" si="3"/>
        <v/>
      </c>
    </row>
    <row r="68" spans="1:15" hidden="1" x14ac:dyDescent="0.25">
      <c r="A68" t="s">
        <v>30</v>
      </c>
      <c r="B68" s="12">
        <v>43664</v>
      </c>
      <c r="C68">
        <v>1</v>
      </c>
      <c r="D68" t="s">
        <v>32</v>
      </c>
      <c r="E68" t="s">
        <v>43</v>
      </c>
      <c r="F68" s="20"/>
      <c r="G68">
        <v>7</v>
      </c>
      <c r="H68" t="s">
        <v>7</v>
      </c>
      <c r="I68">
        <v>0.2</v>
      </c>
      <c r="J68">
        <v>0</v>
      </c>
      <c r="K68">
        <v>0</v>
      </c>
      <c r="L68" s="15"/>
      <c r="M68" s="15"/>
      <c r="N68" t="str">
        <f t="shared" si="2"/>
        <v/>
      </c>
      <c r="O68" t="str">
        <f t="shared" si="3"/>
        <v/>
      </c>
    </row>
    <row r="69" spans="1:15" hidden="1" x14ac:dyDescent="0.25">
      <c r="A69" t="s">
        <v>30</v>
      </c>
      <c r="B69" s="12">
        <v>43664</v>
      </c>
      <c r="C69">
        <v>1</v>
      </c>
      <c r="D69" t="s">
        <v>32</v>
      </c>
      <c r="E69" t="s">
        <v>43</v>
      </c>
      <c r="F69" s="20"/>
      <c r="G69">
        <v>8</v>
      </c>
      <c r="H69" t="s">
        <v>7</v>
      </c>
      <c r="I69">
        <v>0.6</v>
      </c>
      <c r="J69">
        <v>0</v>
      </c>
      <c r="K69">
        <v>0</v>
      </c>
      <c r="L69" s="15"/>
      <c r="M69" s="15"/>
      <c r="N69" t="str">
        <f t="shared" si="2"/>
        <v/>
      </c>
      <c r="O69" t="str">
        <f t="shared" si="3"/>
        <v/>
      </c>
    </row>
    <row r="70" spans="1:15" hidden="1" x14ac:dyDescent="0.25">
      <c r="A70" t="s">
        <v>30</v>
      </c>
      <c r="B70" s="12">
        <v>43664</v>
      </c>
      <c r="C70">
        <v>1</v>
      </c>
      <c r="D70" t="s">
        <v>32</v>
      </c>
      <c r="E70" t="s">
        <v>43</v>
      </c>
      <c r="F70" s="20"/>
      <c r="G70">
        <v>9</v>
      </c>
      <c r="H70" t="s">
        <v>7</v>
      </c>
      <c r="I70">
        <v>1.8</v>
      </c>
      <c r="J70">
        <v>0</v>
      </c>
      <c r="K70">
        <v>0</v>
      </c>
      <c r="L70" s="15"/>
      <c r="M70" s="15"/>
      <c r="N70" t="str">
        <f t="shared" si="2"/>
        <v/>
      </c>
      <c r="O70" t="str">
        <f t="shared" si="3"/>
        <v/>
      </c>
    </row>
    <row r="71" spans="1:15" x14ac:dyDescent="0.25">
      <c r="A71" t="s">
        <v>30</v>
      </c>
      <c r="B71" s="12">
        <v>43664</v>
      </c>
      <c r="C71">
        <v>1</v>
      </c>
      <c r="D71" t="s">
        <v>32</v>
      </c>
      <c r="E71" t="s">
        <v>43</v>
      </c>
      <c r="F71" t="s">
        <v>8</v>
      </c>
      <c r="G71">
        <v>10</v>
      </c>
      <c r="H71" t="s">
        <v>20</v>
      </c>
      <c r="I71" t="s">
        <v>53</v>
      </c>
      <c r="L71" t="s">
        <v>8</v>
      </c>
      <c r="M71" t="s">
        <v>8</v>
      </c>
      <c r="N71">
        <f t="shared" si="2"/>
        <v>1</v>
      </c>
      <c r="O71">
        <f t="shared" si="3"/>
        <v>1</v>
      </c>
    </row>
    <row r="72" spans="1:15" x14ac:dyDescent="0.25">
      <c r="A72" s="26" t="s">
        <v>30</v>
      </c>
      <c r="B72" s="27">
        <v>43664</v>
      </c>
      <c r="C72" s="26">
        <v>1</v>
      </c>
      <c r="D72" s="26" t="s">
        <v>32</v>
      </c>
      <c r="E72" s="26" t="s">
        <v>43</v>
      </c>
      <c r="F72" s="26" t="s">
        <v>57</v>
      </c>
      <c r="G72" s="26">
        <v>11</v>
      </c>
      <c r="H72" s="26" t="s">
        <v>20</v>
      </c>
      <c r="I72" s="26" t="s">
        <v>52</v>
      </c>
      <c r="J72" s="26"/>
      <c r="K72" s="26"/>
      <c r="L72" s="26" t="s">
        <v>9</v>
      </c>
      <c r="M72" s="26" t="s">
        <v>9</v>
      </c>
      <c r="N72">
        <f t="shared" si="2"/>
        <v>0</v>
      </c>
      <c r="O72">
        <f t="shared" si="3"/>
        <v>0</v>
      </c>
    </row>
    <row r="73" spans="1:15" x14ac:dyDescent="0.25">
      <c r="A73" s="29" t="s">
        <v>30</v>
      </c>
      <c r="B73" s="30">
        <v>43664</v>
      </c>
      <c r="C73" s="29">
        <v>1</v>
      </c>
      <c r="D73" s="29" t="s">
        <v>32</v>
      </c>
      <c r="E73" s="29" t="s">
        <v>43</v>
      </c>
      <c r="F73" s="29" t="s">
        <v>8</v>
      </c>
      <c r="G73" s="29">
        <v>12</v>
      </c>
      <c r="H73" s="29" t="s">
        <v>20</v>
      </c>
      <c r="I73" s="29" t="s">
        <v>54</v>
      </c>
      <c r="J73" s="29"/>
      <c r="K73" s="29"/>
      <c r="L73" s="29" t="s">
        <v>8</v>
      </c>
      <c r="M73" s="29" t="s">
        <v>8</v>
      </c>
      <c r="N73">
        <f t="shared" si="2"/>
        <v>1</v>
      </c>
      <c r="O73">
        <f t="shared" si="3"/>
        <v>1</v>
      </c>
    </row>
    <row r="74" spans="1:15" hidden="1" x14ac:dyDescent="0.25">
      <c r="A74" s="18" t="s">
        <v>30</v>
      </c>
      <c r="B74" s="19">
        <v>43664</v>
      </c>
      <c r="C74" s="18">
        <v>2</v>
      </c>
      <c r="D74" s="18" t="s">
        <v>43</v>
      </c>
      <c r="E74" s="18" t="s">
        <v>32</v>
      </c>
      <c r="F74" s="18"/>
      <c r="G74" s="18">
        <v>1</v>
      </c>
      <c r="H74" s="18" t="s">
        <v>7</v>
      </c>
      <c r="I74" s="18">
        <v>0.2</v>
      </c>
      <c r="J74" s="18"/>
      <c r="K74" s="18">
        <v>0</v>
      </c>
      <c r="L74" s="18"/>
      <c r="M74" s="18"/>
      <c r="N74" t="str">
        <f t="shared" si="2"/>
        <v/>
      </c>
      <c r="O74" t="str">
        <f t="shared" si="3"/>
        <v/>
      </c>
    </row>
    <row r="75" spans="1:15" hidden="1" x14ac:dyDescent="0.25">
      <c r="A75" t="s">
        <v>30</v>
      </c>
      <c r="B75" s="12">
        <v>43664</v>
      </c>
      <c r="C75">
        <v>2</v>
      </c>
      <c r="D75" t="s">
        <v>43</v>
      </c>
      <c r="E75" t="s">
        <v>32</v>
      </c>
      <c r="F75" s="20"/>
      <c r="G75">
        <v>2</v>
      </c>
      <c r="H75" t="s">
        <v>7</v>
      </c>
      <c r="I75">
        <v>0.6</v>
      </c>
      <c r="J75">
        <v>0</v>
      </c>
      <c r="K75">
        <v>0</v>
      </c>
      <c r="L75" s="15"/>
      <c r="M75" s="15"/>
      <c r="N75" t="str">
        <f t="shared" si="2"/>
        <v/>
      </c>
      <c r="O75" t="str">
        <f t="shared" si="3"/>
        <v/>
      </c>
    </row>
    <row r="76" spans="1:15" hidden="1" x14ac:dyDescent="0.25">
      <c r="A76" t="s">
        <v>30</v>
      </c>
      <c r="B76" s="12">
        <v>43664</v>
      </c>
      <c r="C76">
        <v>2</v>
      </c>
      <c r="D76" t="s">
        <v>43</v>
      </c>
      <c r="E76" t="s">
        <v>32</v>
      </c>
      <c r="F76" s="20"/>
      <c r="G76">
        <v>3</v>
      </c>
      <c r="H76" t="s">
        <v>7</v>
      </c>
      <c r="I76">
        <v>1.8</v>
      </c>
      <c r="J76">
        <v>0</v>
      </c>
      <c r="K76">
        <v>0</v>
      </c>
      <c r="L76" s="15"/>
      <c r="M76" s="15"/>
      <c r="N76" t="str">
        <f t="shared" si="2"/>
        <v/>
      </c>
      <c r="O76" t="str">
        <f t="shared" si="3"/>
        <v/>
      </c>
    </row>
    <row r="77" spans="1:15" hidden="1" x14ac:dyDescent="0.25">
      <c r="A77" t="s">
        <v>30</v>
      </c>
      <c r="B77" s="12">
        <v>43664</v>
      </c>
      <c r="C77">
        <v>2</v>
      </c>
      <c r="D77" t="s">
        <v>43</v>
      </c>
      <c r="E77" t="s">
        <v>32</v>
      </c>
      <c r="F77" s="20"/>
      <c r="G77">
        <v>4</v>
      </c>
      <c r="H77" t="s">
        <v>7</v>
      </c>
      <c r="I77">
        <v>0.2</v>
      </c>
      <c r="J77">
        <v>0</v>
      </c>
      <c r="K77">
        <v>0</v>
      </c>
      <c r="L77" s="15"/>
      <c r="M77" s="15"/>
      <c r="N77" t="str">
        <f t="shared" si="2"/>
        <v/>
      </c>
      <c r="O77" t="str">
        <f t="shared" si="3"/>
        <v/>
      </c>
    </row>
    <row r="78" spans="1:15" hidden="1" x14ac:dyDescent="0.25">
      <c r="A78" t="s">
        <v>30</v>
      </c>
      <c r="B78" s="12">
        <v>43664</v>
      </c>
      <c r="C78">
        <v>2</v>
      </c>
      <c r="D78" t="s">
        <v>43</v>
      </c>
      <c r="E78" t="s">
        <v>32</v>
      </c>
      <c r="F78" s="20"/>
      <c r="G78">
        <v>5</v>
      </c>
      <c r="H78" t="s">
        <v>7</v>
      </c>
      <c r="I78">
        <v>0.6</v>
      </c>
      <c r="J78">
        <v>0</v>
      </c>
      <c r="K78">
        <v>0</v>
      </c>
      <c r="L78" s="15"/>
      <c r="M78" s="15"/>
      <c r="N78" t="str">
        <f t="shared" si="2"/>
        <v/>
      </c>
      <c r="O78" t="str">
        <f t="shared" si="3"/>
        <v/>
      </c>
    </row>
    <row r="79" spans="1:15" hidden="1" x14ac:dyDescent="0.25">
      <c r="A79" t="s">
        <v>30</v>
      </c>
      <c r="B79" s="12">
        <v>43664</v>
      </c>
      <c r="C79">
        <v>2</v>
      </c>
      <c r="D79" t="s">
        <v>43</v>
      </c>
      <c r="E79" t="s">
        <v>32</v>
      </c>
      <c r="F79" s="20"/>
      <c r="G79">
        <v>6</v>
      </c>
      <c r="H79" t="s">
        <v>7</v>
      </c>
      <c r="I79">
        <v>1.8</v>
      </c>
      <c r="J79">
        <v>2</v>
      </c>
      <c r="K79">
        <v>0</v>
      </c>
      <c r="L79" s="15"/>
      <c r="M79" s="15"/>
      <c r="N79" t="str">
        <f t="shared" ref="N79:N142" si="4">IF(H79="testing",IF(L79=F79,1,0),"")</f>
        <v/>
      </c>
      <c r="O79" t="str">
        <f t="shared" ref="O79:O142" si="5">IF(H79="testing",IF(M79=F79,1,0),"")</f>
        <v/>
      </c>
    </row>
    <row r="80" spans="1:15" hidden="1" x14ac:dyDescent="0.25">
      <c r="A80" t="s">
        <v>30</v>
      </c>
      <c r="B80" s="12">
        <v>43664</v>
      </c>
      <c r="C80">
        <v>2</v>
      </c>
      <c r="D80" t="s">
        <v>43</v>
      </c>
      <c r="E80" t="s">
        <v>32</v>
      </c>
      <c r="F80" s="20"/>
      <c r="G80">
        <v>7</v>
      </c>
      <c r="H80" t="s">
        <v>7</v>
      </c>
      <c r="I80">
        <v>0.2</v>
      </c>
      <c r="J80">
        <v>1</v>
      </c>
      <c r="K80">
        <v>0</v>
      </c>
      <c r="L80" s="15"/>
      <c r="M80" s="15"/>
      <c r="N80" t="str">
        <f t="shared" si="4"/>
        <v/>
      </c>
      <c r="O80" t="str">
        <f t="shared" si="5"/>
        <v/>
      </c>
    </row>
    <row r="81" spans="1:15" hidden="1" x14ac:dyDescent="0.25">
      <c r="A81" t="s">
        <v>30</v>
      </c>
      <c r="B81" s="12">
        <v>43664</v>
      </c>
      <c r="C81">
        <v>2</v>
      </c>
      <c r="D81" t="s">
        <v>43</v>
      </c>
      <c r="E81" t="s">
        <v>32</v>
      </c>
      <c r="F81" s="20"/>
      <c r="G81">
        <v>8</v>
      </c>
      <c r="H81" t="s">
        <v>7</v>
      </c>
      <c r="I81">
        <v>0.6</v>
      </c>
      <c r="J81">
        <v>0</v>
      </c>
      <c r="K81">
        <v>0</v>
      </c>
      <c r="L81" s="15"/>
      <c r="M81" s="15"/>
      <c r="N81" t="str">
        <f t="shared" si="4"/>
        <v/>
      </c>
      <c r="O81" t="str">
        <f t="shared" si="5"/>
        <v/>
      </c>
    </row>
    <row r="82" spans="1:15" hidden="1" x14ac:dyDescent="0.25">
      <c r="A82" t="s">
        <v>30</v>
      </c>
      <c r="B82" s="12">
        <v>43664</v>
      </c>
      <c r="C82">
        <v>2</v>
      </c>
      <c r="D82" t="s">
        <v>43</v>
      </c>
      <c r="E82" t="s">
        <v>32</v>
      </c>
      <c r="F82" s="20"/>
      <c r="G82">
        <v>9</v>
      </c>
      <c r="H82" t="s">
        <v>7</v>
      </c>
      <c r="I82">
        <v>1.8</v>
      </c>
      <c r="J82">
        <v>0</v>
      </c>
      <c r="K82">
        <v>2</v>
      </c>
      <c r="L82" s="15"/>
      <c r="M82" s="15"/>
      <c r="N82" t="str">
        <f t="shared" si="4"/>
        <v/>
      </c>
      <c r="O82" t="str">
        <f t="shared" si="5"/>
        <v/>
      </c>
    </row>
    <row r="83" spans="1:15" x14ac:dyDescent="0.25">
      <c r="A83" t="s">
        <v>30</v>
      </c>
      <c r="B83" s="12">
        <v>43664</v>
      </c>
      <c r="C83">
        <v>2</v>
      </c>
      <c r="D83" t="s">
        <v>43</v>
      </c>
      <c r="E83" t="s">
        <v>32</v>
      </c>
      <c r="F83" t="s">
        <v>8</v>
      </c>
      <c r="G83">
        <v>10</v>
      </c>
      <c r="H83" t="s">
        <v>20</v>
      </c>
      <c r="I83" t="s">
        <v>53</v>
      </c>
      <c r="J83" s="15"/>
      <c r="K83" s="15"/>
      <c r="L83" t="s">
        <v>8</v>
      </c>
      <c r="M83" t="s">
        <v>8</v>
      </c>
      <c r="N83">
        <f t="shared" si="4"/>
        <v>1</v>
      </c>
      <c r="O83">
        <f t="shared" si="5"/>
        <v>1</v>
      </c>
    </row>
    <row r="84" spans="1:15" x14ac:dyDescent="0.25">
      <c r="A84" s="26" t="s">
        <v>30</v>
      </c>
      <c r="B84" s="27">
        <v>43664</v>
      </c>
      <c r="C84" s="26">
        <v>2</v>
      </c>
      <c r="D84" s="26" t="s">
        <v>43</v>
      </c>
      <c r="E84" s="26" t="s">
        <v>32</v>
      </c>
      <c r="F84" s="26" t="s">
        <v>57</v>
      </c>
      <c r="G84" s="26">
        <v>11</v>
      </c>
      <c r="H84" s="26" t="s">
        <v>20</v>
      </c>
      <c r="I84" s="26" t="s">
        <v>52</v>
      </c>
      <c r="J84" s="28"/>
      <c r="K84" s="28"/>
      <c r="L84" s="26" t="s">
        <v>9</v>
      </c>
      <c r="M84" s="26" t="s">
        <v>9</v>
      </c>
      <c r="N84">
        <f t="shared" si="4"/>
        <v>0</v>
      </c>
      <c r="O84">
        <f t="shared" si="5"/>
        <v>0</v>
      </c>
    </row>
    <row r="85" spans="1:15" x14ac:dyDescent="0.25">
      <c r="A85" s="29" t="s">
        <v>30</v>
      </c>
      <c r="B85" s="30">
        <v>43664</v>
      </c>
      <c r="C85" s="29">
        <v>2</v>
      </c>
      <c r="D85" s="29" t="s">
        <v>43</v>
      </c>
      <c r="E85" s="29" t="s">
        <v>32</v>
      </c>
      <c r="F85" s="29" t="s">
        <v>8</v>
      </c>
      <c r="G85" s="29">
        <v>12</v>
      </c>
      <c r="H85" s="29" t="s">
        <v>20</v>
      </c>
      <c r="I85" s="29" t="s">
        <v>54</v>
      </c>
      <c r="J85" s="31"/>
      <c r="K85" s="31"/>
      <c r="L85" s="29" t="s">
        <v>8</v>
      </c>
      <c r="M85" s="29" t="s">
        <v>8</v>
      </c>
      <c r="N85">
        <f t="shared" si="4"/>
        <v>1</v>
      </c>
      <c r="O85">
        <f t="shared" si="5"/>
        <v>1</v>
      </c>
    </row>
    <row r="86" spans="1:15" hidden="1" x14ac:dyDescent="0.25">
      <c r="A86" s="18" t="s">
        <v>30</v>
      </c>
      <c r="B86" s="19">
        <v>43664</v>
      </c>
      <c r="C86" s="18">
        <v>3</v>
      </c>
      <c r="D86" s="18" t="s">
        <v>32</v>
      </c>
      <c r="E86" s="18" t="s">
        <v>43</v>
      </c>
      <c r="F86" s="21"/>
      <c r="G86" s="18">
        <v>1</v>
      </c>
      <c r="H86" s="18" t="s">
        <v>7</v>
      </c>
      <c r="I86" s="18">
        <v>0.2</v>
      </c>
      <c r="J86" s="21"/>
      <c r="K86" s="18">
        <v>0</v>
      </c>
      <c r="L86" s="21"/>
      <c r="M86" s="21"/>
      <c r="N86" t="str">
        <f t="shared" si="4"/>
        <v/>
      </c>
      <c r="O86" t="str">
        <f t="shared" si="5"/>
        <v/>
      </c>
    </row>
    <row r="87" spans="1:15" hidden="1" x14ac:dyDescent="0.25">
      <c r="A87" t="s">
        <v>30</v>
      </c>
      <c r="B87" s="12">
        <v>43664</v>
      </c>
      <c r="C87">
        <v>3</v>
      </c>
      <c r="D87" t="s">
        <v>32</v>
      </c>
      <c r="E87" t="s">
        <v>43</v>
      </c>
      <c r="F87" s="20"/>
      <c r="G87">
        <v>2</v>
      </c>
      <c r="H87" t="s">
        <v>7</v>
      </c>
      <c r="I87">
        <v>0.6</v>
      </c>
      <c r="J87">
        <v>0</v>
      </c>
      <c r="K87">
        <v>0</v>
      </c>
      <c r="L87" s="15"/>
      <c r="M87" s="15"/>
      <c r="N87" t="str">
        <f t="shared" si="4"/>
        <v/>
      </c>
      <c r="O87" t="str">
        <f t="shared" si="5"/>
        <v/>
      </c>
    </row>
    <row r="88" spans="1:15" hidden="1" x14ac:dyDescent="0.25">
      <c r="A88" t="s">
        <v>30</v>
      </c>
      <c r="B88" s="12">
        <v>43664</v>
      </c>
      <c r="C88">
        <v>3</v>
      </c>
      <c r="D88" t="s">
        <v>32</v>
      </c>
      <c r="E88" t="s">
        <v>43</v>
      </c>
      <c r="F88" s="20"/>
      <c r="G88">
        <v>3</v>
      </c>
      <c r="H88" t="s">
        <v>7</v>
      </c>
      <c r="I88">
        <v>1.8</v>
      </c>
      <c r="J88">
        <v>0</v>
      </c>
      <c r="K88">
        <v>0</v>
      </c>
      <c r="L88" s="15"/>
      <c r="M88" s="15"/>
      <c r="N88" t="str">
        <f t="shared" si="4"/>
        <v/>
      </c>
      <c r="O88" t="str">
        <f t="shared" si="5"/>
        <v/>
      </c>
    </row>
    <row r="89" spans="1:15" hidden="1" x14ac:dyDescent="0.25">
      <c r="A89" t="s">
        <v>30</v>
      </c>
      <c r="B89" s="12">
        <v>43664</v>
      </c>
      <c r="C89">
        <v>3</v>
      </c>
      <c r="D89" t="s">
        <v>32</v>
      </c>
      <c r="E89" t="s">
        <v>43</v>
      </c>
      <c r="F89" s="20"/>
      <c r="G89">
        <v>4</v>
      </c>
      <c r="H89" t="s">
        <v>7</v>
      </c>
      <c r="I89">
        <v>0.2</v>
      </c>
      <c r="J89">
        <v>0</v>
      </c>
      <c r="K89">
        <v>0</v>
      </c>
      <c r="L89" s="15"/>
      <c r="M89" s="15"/>
      <c r="N89" t="str">
        <f t="shared" si="4"/>
        <v/>
      </c>
      <c r="O89" t="str">
        <f t="shared" si="5"/>
        <v/>
      </c>
    </row>
    <row r="90" spans="1:15" hidden="1" x14ac:dyDescent="0.25">
      <c r="A90" t="s">
        <v>30</v>
      </c>
      <c r="B90" s="12">
        <v>43664</v>
      </c>
      <c r="C90">
        <v>3</v>
      </c>
      <c r="D90" t="s">
        <v>32</v>
      </c>
      <c r="E90" t="s">
        <v>43</v>
      </c>
      <c r="F90" s="20"/>
      <c r="G90">
        <v>5</v>
      </c>
      <c r="H90" t="s">
        <v>7</v>
      </c>
      <c r="I90">
        <v>0.6</v>
      </c>
      <c r="J90">
        <v>0</v>
      </c>
      <c r="K90">
        <v>0</v>
      </c>
      <c r="L90" s="15"/>
      <c r="M90" s="15"/>
      <c r="N90" t="str">
        <f t="shared" si="4"/>
        <v/>
      </c>
      <c r="O90" t="str">
        <f t="shared" si="5"/>
        <v/>
      </c>
    </row>
    <row r="91" spans="1:15" hidden="1" x14ac:dyDescent="0.25">
      <c r="A91" t="s">
        <v>30</v>
      </c>
      <c r="B91" s="12">
        <v>43664</v>
      </c>
      <c r="C91">
        <v>3</v>
      </c>
      <c r="D91" t="s">
        <v>32</v>
      </c>
      <c r="E91" t="s">
        <v>43</v>
      </c>
      <c r="F91" s="20"/>
      <c r="G91">
        <v>6</v>
      </c>
      <c r="H91" t="s">
        <v>7</v>
      </c>
      <c r="I91">
        <v>1.8</v>
      </c>
      <c r="J91">
        <v>0</v>
      </c>
      <c r="K91">
        <v>0</v>
      </c>
      <c r="L91" s="15"/>
      <c r="M91" s="15"/>
      <c r="N91" t="str">
        <f t="shared" si="4"/>
        <v/>
      </c>
      <c r="O91" t="str">
        <f t="shared" si="5"/>
        <v/>
      </c>
    </row>
    <row r="92" spans="1:15" hidden="1" x14ac:dyDescent="0.25">
      <c r="A92" t="s">
        <v>30</v>
      </c>
      <c r="B92" s="12">
        <v>43664</v>
      </c>
      <c r="C92">
        <v>3</v>
      </c>
      <c r="D92" t="s">
        <v>32</v>
      </c>
      <c r="E92" t="s">
        <v>43</v>
      </c>
      <c r="F92" s="20"/>
      <c r="G92">
        <v>7</v>
      </c>
      <c r="H92" t="s">
        <v>7</v>
      </c>
      <c r="I92">
        <v>0.2</v>
      </c>
      <c r="J92">
        <v>0</v>
      </c>
      <c r="K92">
        <v>0</v>
      </c>
      <c r="L92" s="15"/>
      <c r="M92" s="15"/>
      <c r="N92" t="str">
        <f t="shared" si="4"/>
        <v/>
      </c>
      <c r="O92" t="str">
        <f t="shared" si="5"/>
        <v/>
      </c>
    </row>
    <row r="93" spans="1:15" hidden="1" x14ac:dyDescent="0.25">
      <c r="A93" t="s">
        <v>30</v>
      </c>
      <c r="B93" s="12">
        <v>43664</v>
      </c>
      <c r="C93">
        <v>3</v>
      </c>
      <c r="D93" t="s">
        <v>32</v>
      </c>
      <c r="E93" t="s">
        <v>43</v>
      </c>
      <c r="F93" s="20"/>
      <c r="G93">
        <v>8</v>
      </c>
      <c r="H93" t="s">
        <v>7</v>
      </c>
      <c r="I93">
        <v>0.6</v>
      </c>
      <c r="J93">
        <v>0</v>
      </c>
      <c r="K93">
        <v>0</v>
      </c>
      <c r="L93" s="15"/>
      <c r="M93" s="15"/>
      <c r="N93" t="str">
        <f t="shared" si="4"/>
        <v/>
      </c>
      <c r="O93" t="str">
        <f t="shared" si="5"/>
        <v/>
      </c>
    </row>
    <row r="94" spans="1:15" hidden="1" x14ac:dyDescent="0.25">
      <c r="A94" t="s">
        <v>30</v>
      </c>
      <c r="B94" s="12">
        <v>43664</v>
      </c>
      <c r="C94">
        <v>3</v>
      </c>
      <c r="D94" t="s">
        <v>32</v>
      </c>
      <c r="E94" t="s">
        <v>43</v>
      </c>
      <c r="F94" s="20"/>
      <c r="G94">
        <v>9</v>
      </c>
      <c r="H94" t="s">
        <v>7</v>
      </c>
      <c r="I94">
        <v>1.8</v>
      </c>
      <c r="J94">
        <v>0</v>
      </c>
      <c r="K94">
        <v>0</v>
      </c>
      <c r="L94" s="15"/>
      <c r="M94" s="15"/>
      <c r="N94" t="str">
        <f t="shared" si="4"/>
        <v/>
      </c>
      <c r="O94" t="str">
        <f t="shared" si="5"/>
        <v/>
      </c>
    </row>
    <row r="95" spans="1:15" x14ac:dyDescent="0.25">
      <c r="A95" t="s">
        <v>30</v>
      </c>
      <c r="B95" s="12">
        <v>43664</v>
      </c>
      <c r="C95">
        <v>3</v>
      </c>
      <c r="D95" t="s">
        <v>32</v>
      </c>
      <c r="E95" t="s">
        <v>43</v>
      </c>
      <c r="F95" t="s">
        <v>9</v>
      </c>
      <c r="G95">
        <v>10</v>
      </c>
      <c r="H95" t="s">
        <v>20</v>
      </c>
      <c r="I95" t="s">
        <v>52</v>
      </c>
      <c r="J95" s="15"/>
      <c r="K95" s="15"/>
      <c r="L95" t="s">
        <v>9</v>
      </c>
      <c r="M95" t="s">
        <v>9</v>
      </c>
      <c r="N95">
        <f t="shared" si="4"/>
        <v>1</v>
      </c>
      <c r="O95">
        <f t="shared" si="5"/>
        <v>1</v>
      </c>
    </row>
    <row r="96" spans="1:15" x14ac:dyDescent="0.25">
      <c r="A96" s="26" t="s">
        <v>30</v>
      </c>
      <c r="B96" s="27">
        <v>43664</v>
      </c>
      <c r="C96" s="26">
        <v>3</v>
      </c>
      <c r="D96" s="26" t="s">
        <v>32</v>
      </c>
      <c r="E96" s="26" t="s">
        <v>43</v>
      </c>
      <c r="F96" s="26" t="s">
        <v>8</v>
      </c>
      <c r="G96" s="26">
        <v>11</v>
      </c>
      <c r="H96" s="26" t="s">
        <v>20</v>
      </c>
      <c r="I96" s="26" t="s">
        <v>53</v>
      </c>
      <c r="J96" s="28"/>
      <c r="K96" s="28"/>
      <c r="L96" s="26" t="s">
        <v>8</v>
      </c>
      <c r="M96" s="26" t="s">
        <v>8</v>
      </c>
      <c r="N96">
        <f t="shared" si="4"/>
        <v>1</v>
      </c>
      <c r="O96">
        <f t="shared" si="5"/>
        <v>1</v>
      </c>
    </row>
    <row r="97" spans="1:15" x14ac:dyDescent="0.25">
      <c r="A97" s="29" t="s">
        <v>30</v>
      </c>
      <c r="B97" s="30">
        <v>43664</v>
      </c>
      <c r="C97" s="29">
        <v>3</v>
      </c>
      <c r="D97" s="29" t="s">
        <v>32</v>
      </c>
      <c r="E97" s="29" t="s">
        <v>43</v>
      </c>
      <c r="F97" s="29" t="s">
        <v>9</v>
      </c>
      <c r="G97" s="29">
        <v>12</v>
      </c>
      <c r="H97" s="29" t="s">
        <v>20</v>
      </c>
      <c r="I97" s="29" t="s">
        <v>54</v>
      </c>
      <c r="J97" s="31"/>
      <c r="K97" s="31"/>
      <c r="L97" s="29" t="s">
        <v>8</v>
      </c>
      <c r="M97" s="29" t="s">
        <v>8</v>
      </c>
      <c r="N97">
        <f t="shared" si="4"/>
        <v>0</v>
      </c>
      <c r="O97">
        <f t="shared" si="5"/>
        <v>0</v>
      </c>
    </row>
    <row r="98" spans="1:15" hidden="1" x14ac:dyDescent="0.25">
      <c r="A98" s="18" t="s">
        <v>30</v>
      </c>
      <c r="B98" s="22">
        <v>43665</v>
      </c>
      <c r="C98" s="23">
        <v>4</v>
      </c>
      <c r="D98" s="23" t="s">
        <v>43</v>
      </c>
      <c r="E98" s="23" t="s">
        <v>32</v>
      </c>
      <c r="F98" s="21"/>
      <c r="G98" s="18">
        <v>1</v>
      </c>
      <c r="H98" s="18" t="s">
        <v>7</v>
      </c>
      <c r="I98" s="18">
        <v>0.2</v>
      </c>
      <c r="J98" s="21"/>
      <c r="K98" s="18">
        <v>0</v>
      </c>
      <c r="L98" s="21"/>
      <c r="M98" s="21"/>
      <c r="N98" t="str">
        <f t="shared" si="4"/>
        <v/>
      </c>
      <c r="O98" t="str">
        <f t="shared" si="5"/>
        <v/>
      </c>
    </row>
    <row r="99" spans="1:15" hidden="1" x14ac:dyDescent="0.25">
      <c r="A99" t="s">
        <v>30</v>
      </c>
      <c r="B99" s="12">
        <v>43665</v>
      </c>
      <c r="C99">
        <v>4</v>
      </c>
      <c r="D99" t="s">
        <v>43</v>
      </c>
      <c r="E99" t="s">
        <v>32</v>
      </c>
      <c r="F99" s="20"/>
      <c r="G99">
        <v>2</v>
      </c>
      <c r="H99" t="s">
        <v>7</v>
      </c>
      <c r="I99">
        <v>0.6</v>
      </c>
      <c r="J99">
        <v>0</v>
      </c>
      <c r="K99">
        <v>0</v>
      </c>
      <c r="L99" s="15"/>
      <c r="M99" s="15"/>
      <c r="N99" t="str">
        <f t="shared" si="4"/>
        <v/>
      </c>
      <c r="O99" t="str">
        <f t="shared" si="5"/>
        <v/>
      </c>
    </row>
    <row r="100" spans="1:15" hidden="1" x14ac:dyDescent="0.25">
      <c r="A100" t="s">
        <v>30</v>
      </c>
      <c r="B100" s="12">
        <v>43665</v>
      </c>
      <c r="C100">
        <v>4</v>
      </c>
      <c r="D100" t="s">
        <v>43</v>
      </c>
      <c r="E100" t="s">
        <v>32</v>
      </c>
      <c r="F100" s="20"/>
      <c r="G100">
        <v>3</v>
      </c>
      <c r="H100" t="s">
        <v>7</v>
      </c>
      <c r="I100">
        <v>1.8</v>
      </c>
      <c r="J100">
        <v>0</v>
      </c>
      <c r="K100">
        <v>0</v>
      </c>
      <c r="L100" s="15"/>
      <c r="M100" s="15"/>
      <c r="N100" t="str">
        <f t="shared" si="4"/>
        <v/>
      </c>
      <c r="O100" t="str">
        <f t="shared" si="5"/>
        <v/>
      </c>
    </row>
    <row r="101" spans="1:15" hidden="1" x14ac:dyDescent="0.25">
      <c r="A101" t="s">
        <v>30</v>
      </c>
      <c r="B101" s="12">
        <v>43665</v>
      </c>
      <c r="C101">
        <v>4</v>
      </c>
      <c r="D101" t="s">
        <v>43</v>
      </c>
      <c r="E101" t="s">
        <v>32</v>
      </c>
      <c r="F101" s="20"/>
      <c r="G101">
        <v>4</v>
      </c>
      <c r="H101" t="s">
        <v>7</v>
      </c>
      <c r="I101">
        <v>0.2</v>
      </c>
      <c r="J101">
        <v>0</v>
      </c>
      <c r="K101">
        <v>0</v>
      </c>
      <c r="L101" s="15"/>
      <c r="M101" s="15"/>
      <c r="N101" t="str">
        <f t="shared" si="4"/>
        <v/>
      </c>
      <c r="O101" t="str">
        <f t="shared" si="5"/>
        <v/>
      </c>
    </row>
    <row r="102" spans="1:15" hidden="1" x14ac:dyDescent="0.25">
      <c r="A102" t="s">
        <v>30</v>
      </c>
      <c r="B102" s="12">
        <v>43665</v>
      </c>
      <c r="C102">
        <v>4</v>
      </c>
      <c r="D102" t="s">
        <v>43</v>
      </c>
      <c r="E102" t="s">
        <v>32</v>
      </c>
      <c r="F102" s="20"/>
      <c r="G102">
        <v>5</v>
      </c>
      <c r="H102" t="s">
        <v>7</v>
      </c>
      <c r="I102">
        <v>0.6</v>
      </c>
      <c r="J102">
        <v>0</v>
      </c>
      <c r="K102">
        <v>0</v>
      </c>
      <c r="L102" s="15"/>
      <c r="M102" s="15"/>
      <c r="N102" t="str">
        <f t="shared" si="4"/>
        <v/>
      </c>
      <c r="O102" t="str">
        <f t="shared" si="5"/>
        <v/>
      </c>
    </row>
    <row r="103" spans="1:15" hidden="1" x14ac:dyDescent="0.25">
      <c r="A103" t="s">
        <v>30</v>
      </c>
      <c r="B103" s="12">
        <v>43665</v>
      </c>
      <c r="C103">
        <v>4</v>
      </c>
      <c r="D103" t="s">
        <v>43</v>
      </c>
      <c r="E103" t="s">
        <v>32</v>
      </c>
      <c r="F103" s="20"/>
      <c r="G103">
        <v>6</v>
      </c>
      <c r="H103" t="s">
        <v>7</v>
      </c>
      <c r="I103">
        <v>1.8</v>
      </c>
      <c r="J103">
        <v>0</v>
      </c>
      <c r="K103">
        <v>0</v>
      </c>
      <c r="L103" s="15"/>
      <c r="M103" s="15"/>
      <c r="N103" t="str">
        <f t="shared" si="4"/>
        <v/>
      </c>
      <c r="O103" t="str">
        <f t="shared" si="5"/>
        <v/>
      </c>
    </row>
    <row r="104" spans="1:15" hidden="1" x14ac:dyDescent="0.25">
      <c r="A104" t="s">
        <v>30</v>
      </c>
      <c r="B104" s="12">
        <v>43665</v>
      </c>
      <c r="C104">
        <v>4</v>
      </c>
      <c r="D104" t="s">
        <v>43</v>
      </c>
      <c r="E104" t="s">
        <v>32</v>
      </c>
      <c r="F104" s="20"/>
      <c r="G104">
        <v>7</v>
      </c>
      <c r="H104" t="s">
        <v>7</v>
      </c>
      <c r="I104">
        <v>0.2</v>
      </c>
      <c r="J104">
        <v>0</v>
      </c>
      <c r="K104">
        <v>0</v>
      </c>
      <c r="L104" s="15"/>
      <c r="M104" s="15"/>
      <c r="N104" t="str">
        <f t="shared" si="4"/>
        <v/>
      </c>
      <c r="O104" t="str">
        <f t="shared" si="5"/>
        <v/>
      </c>
    </row>
    <row r="105" spans="1:15" hidden="1" x14ac:dyDescent="0.25">
      <c r="A105" t="s">
        <v>30</v>
      </c>
      <c r="B105" s="12">
        <v>43665</v>
      </c>
      <c r="C105">
        <v>4</v>
      </c>
      <c r="D105" t="s">
        <v>43</v>
      </c>
      <c r="E105" t="s">
        <v>32</v>
      </c>
      <c r="F105" s="20"/>
      <c r="G105">
        <v>8</v>
      </c>
      <c r="H105" t="s">
        <v>7</v>
      </c>
      <c r="I105">
        <v>0.6</v>
      </c>
      <c r="J105">
        <v>0</v>
      </c>
      <c r="K105">
        <v>0</v>
      </c>
      <c r="L105" s="15"/>
      <c r="M105" s="15"/>
      <c r="N105" t="str">
        <f t="shared" si="4"/>
        <v/>
      </c>
      <c r="O105" t="str">
        <f t="shared" si="5"/>
        <v/>
      </c>
    </row>
    <row r="106" spans="1:15" hidden="1" x14ac:dyDescent="0.25">
      <c r="A106" t="s">
        <v>30</v>
      </c>
      <c r="B106" s="12">
        <v>43665</v>
      </c>
      <c r="C106">
        <v>4</v>
      </c>
      <c r="D106" t="s">
        <v>43</v>
      </c>
      <c r="E106" t="s">
        <v>32</v>
      </c>
      <c r="F106" s="20"/>
      <c r="G106">
        <v>9</v>
      </c>
      <c r="H106" t="s">
        <v>7</v>
      </c>
      <c r="I106">
        <v>1.8</v>
      </c>
      <c r="J106">
        <v>0</v>
      </c>
      <c r="K106">
        <v>0</v>
      </c>
      <c r="L106" s="15"/>
      <c r="M106" s="15"/>
      <c r="N106" t="str">
        <f t="shared" si="4"/>
        <v/>
      </c>
      <c r="O106" t="str">
        <f t="shared" si="5"/>
        <v/>
      </c>
    </row>
    <row r="107" spans="1:15" x14ac:dyDescent="0.25">
      <c r="A107" t="s">
        <v>30</v>
      </c>
      <c r="B107" s="12">
        <v>43665</v>
      </c>
      <c r="C107">
        <v>4</v>
      </c>
      <c r="D107" t="s">
        <v>43</v>
      </c>
      <c r="E107" t="s">
        <v>32</v>
      </c>
      <c r="F107" t="s">
        <v>9</v>
      </c>
      <c r="G107">
        <v>10</v>
      </c>
      <c r="H107" t="s">
        <v>20</v>
      </c>
      <c r="I107" t="s">
        <v>52</v>
      </c>
      <c r="J107" s="15"/>
      <c r="K107" s="15"/>
      <c r="L107" t="s">
        <v>9</v>
      </c>
      <c r="M107" t="s">
        <v>9</v>
      </c>
      <c r="N107">
        <f t="shared" si="4"/>
        <v>1</v>
      </c>
      <c r="O107">
        <f t="shared" si="5"/>
        <v>1</v>
      </c>
    </row>
    <row r="108" spans="1:15" x14ac:dyDescent="0.25">
      <c r="A108" s="26" t="s">
        <v>30</v>
      </c>
      <c r="B108" s="27">
        <v>43665</v>
      </c>
      <c r="C108" s="26">
        <v>4</v>
      </c>
      <c r="D108" s="26" t="s">
        <v>43</v>
      </c>
      <c r="E108" s="26" t="s">
        <v>32</v>
      </c>
      <c r="F108" s="26" t="s">
        <v>8</v>
      </c>
      <c r="G108" s="26">
        <v>11</v>
      </c>
      <c r="H108" s="26" t="s">
        <v>20</v>
      </c>
      <c r="I108" s="26" t="s">
        <v>53</v>
      </c>
      <c r="J108" s="28"/>
      <c r="K108" s="28"/>
      <c r="L108" s="26" t="s">
        <v>8</v>
      </c>
      <c r="M108" s="26" t="s">
        <v>8</v>
      </c>
      <c r="N108">
        <f t="shared" si="4"/>
        <v>1</v>
      </c>
      <c r="O108">
        <f t="shared" si="5"/>
        <v>1</v>
      </c>
    </row>
    <row r="109" spans="1:15" x14ac:dyDescent="0.25">
      <c r="A109" s="29" t="s">
        <v>30</v>
      </c>
      <c r="B109" s="30">
        <v>43665</v>
      </c>
      <c r="C109" s="29">
        <v>4</v>
      </c>
      <c r="D109" s="29" t="s">
        <v>43</v>
      </c>
      <c r="E109" s="29" t="s">
        <v>32</v>
      </c>
      <c r="F109" s="29" t="s">
        <v>9</v>
      </c>
      <c r="G109" s="29">
        <v>12</v>
      </c>
      <c r="H109" s="29" t="s">
        <v>20</v>
      </c>
      <c r="I109" s="29" t="s">
        <v>54</v>
      </c>
      <c r="J109" s="31"/>
      <c r="K109" s="31"/>
      <c r="L109" s="29" t="s">
        <v>9</v>
      </c>
      <c r="M109" s="29" t="s">
        <v>9</v>
      </c>
      <c r="N109">
        <f t="shared" si="4"/>
        <v>1</v>
      </c>
      <c r="O109">
        <f t="shared" si="5"/>
        <v>1</v>
      </c>
    </row>
    <row r="110" spans="1:15" hidden="1" x14ac:dyDescent="0.25">
      <c r="A110" s="18" t="s">
        <v>30</v>
      </c>
      <c r="B110" s="22">
        <v>43665</v>
      </c>
      <c r="C110" s="23">
        <v>5</v>
      </c>
      <c r="D110" s="23" t="s">
        <v>32</v>
      </c>
      <c r="E110" s="23" t="s">
        <v>43</v>
      </c>
      <c r="F110" s="23"/>
      <c r="G110" s="18">
        <v>1</v>
      </c>
      <c r="H110" s="18" t="s">
        <v>7</v>
      </c>
      <c r="I110" s="18">
        <v>0.2</v>
      </c>
      <c r="J110" s="21"/>
      <c r="K110" s="18">
        <v>0</v>
      </c>
      <c r="L110" s="21"/>
      <c r="M110" s="21"/>
      <c r="N110" t="str">
        <f t="shared" si="4"/>
        <v/>
      </c>
      <c r="O110" t="str">
        <f t="shared" si="5"/>
        <v/>
      </c>
    </row>
    <row r="111" spans="1:15" hidden="1" x14ac:dyDescent="0.25">
      <c r="A111" t="s">
        <v>30</v>
      </c>
      <c r="B111" s="12">
        <v>43665</v>
      </c>
      <c r="C111">
        <v>5</v>
      </c>
      <c r="D111" t="s">
        <v>32</v>
      </c>
      <c r="E111" t="s">
        <v>43</v>
      </c>
      <c r="F111" s="20"/>
      <c r="G111">
        <v>2</v>
      </c>
      <c r="H111" t="s">
        <v>7</v>
      </c>
      <c r="I111">
        <v>0.6</v>
      </c>
      <c r="J111">
        <v>0</v>
      </c>
      <c r="K111">
        <v>0</v>
      </c>
      <c r="L111" s="15"/>
      <c r="M111" s="15"/>
      <c r="N111" t="str">
        <f t="shared" si="4"/>
        <v/>
      </c>
      <c r="O111" t="str">
        <f t="shared" si="5"/>
        <v/>
      </c>
    </row>
    <row r="112" spans="1:15" hidden="1" x14ac:dyDescent="0.25">
      <c r="A112" t="s">
        <v>30</v>
      </c>
      <c r="B112" s="12">
        <v>43665</v>
      </c>
      <c r="C112">
        <v>5</v>
      </c>
      <c r="D112" t="s">
        <v>32</v>
      </c>
      <c r="E112" t="s">
        <v>43</v>
      </c>
      <c r="F112" s="20"/>
      <c r="G112">
        <v>3</v>
      </c>
      <c r="H112" t="s">
        <v>7</v>
      </c>
      <c r="I112">
        <v>1.8</v>
      </c>
      <c r="J112">
        <v>0</v>
      </c>
      <c r="K112">
        <v>0</v>
      </c>
      <c r="L112" s="15"/>
      <c r="M112" s="15"/>
      <c r="N112" t="str">
        <f t="shared" si="4"/>
        <v/>
      </c>
      <c r="O112" t="str">
        <f t="shared" si="5"/>
        <v/>
      </c>
    </row>
    <row r="113" spans="1:15" hidden="1" x14ac:dyDescent="0.25">
      <c r="A113" t="s">
        <v>30</v>
      </c>
      <c r="B113" s="12">
        <v>43665</v>
      </c>
      <c r="C113">
        <v>5</v>
      </c>
      <c r="D113" t="s">
        <v>32</v>
      </c>
      <c r="E113" t="s">
        <v>43</v>
      </c>
      <c r="F113" s="20"/>
      <c r="G113">
        <v>4</v>
      </c>
      <c r="H113" t="s">
        <v>7</v>
      </c>
      <c r="I113">
        <v>0.2</v>
      </c>
      <c r="J113">
        <v>0</v>
      </c>
      <c r="K113">
        <v>2</v>
      </c>
      <c r="L113" s="15"/>
      <c r="M113" s="15"/>
      <c r="N113" t="str">
        <f t="shared" si="4"/>
        <v/>
      </c>
      <c r="O113" t="str">
        <f t="shared" si="5"/>
        <v/>
      </c>
    </row>
    <row r="114" spans="1:15" hidden="1" x14ac:dyDescent="0.25">
      <c r="A114" t="s">
        <v>30</v>
      </c>
      <c r="B114" s="12">
        <v>43665</v>
      </c>
      <c r="C114">
        <v>5</v>
      </c>
      <c r="D114" t="s">
        <v>32</v>
      </c>
      <c r="E114" t="s">
        <v>43</v>
      </c>
      <c r="F114" s="20"/>
      <c r="G114">
        <v>5</v>
      </c>
      <c r="H114" t="s">
        <v>7</v>
      </c>
      <c r="I114">
        <v>0.6</v>
      </c>
      <c r="J114">
        <v>0</v>
      </c>
      <c r="K114">
        <v>0</v>
      </c>
      <c r="L114" s="15"/>
      <c r="M114" s="15"/>
      <c r="N114" t="str">
        <f t="shared" si="4"/>
        <v/>
      </c>
      <c r="O114" t="str">
        <f t="shared" si="5"/>
        <v/>
      </c>
    </row>
    <row r="115" spans="1:15" hidden="1" x14ac:dyDescent="0.25">
      <c r="A115" t="s">
        <v>30</v>
      </c>
      <c r="B115" s="12">
        <v>43665</v>
      </c>
      <c r="C115">
        <v>5</v>
      </c>
      <c r="D115" t="s">
        <v>32</v>
      </c>
      <c r="E115" t="s">
        <v>43</v>
      </c>
      <c r="F115" s="20"/>
      <c r="G115">
        <v>6</v>
      </c>
      <c r="H115" t="s">
        <v>7</v>
      </c>
      <c r="I115">
        <v>1.8</v>
      </c>
      <c r="J115">
        <v>0</v>
      </c>
      <c r="K115">
        <v>0</v>
      </c>
      <c r="L115" s="15"/>
      <c r="M115" s="15"/>
      <c r="N115" t="str">
        <f t="shared" si="4"/>
        <v/>
      </c>
      <c r="O115" t="str">
        <f t="shared" si="5"/>
        <v/>
      </c>
    </row>
    <row r="116" spans="1:15" hidden="1" x14ac:dyDescent="0.25">
      <c r="A116" t="s">
        <v>30</v>
      </c>
      <c r="B116" s="12">
        <v>43665</v>
      </c>
      <c r="C116">
        <v>5</v>
      </c>
      <c r="D116" t="s">
        <v>32</v>
      </c>
      <c r="E116" t="s">
        <v>43</v>
      </c>
      <c r="F116" s="20"/>
      <c r="G116">
        <v>7</v>
      </c>
      <c r="H116" t="s">
        <v>7</v>
      </c>
      <c r="I116">
        <v>0.2</v>
      </c>
      <c r="J116">
        <v>0</v>
      </c>
      <c r="K116">
        <v>0</v>
      </c>
      <c r="L116" s="15"/>
      <c r="M116" s="15"/>
      <c r="N116" t="str">
        <f t="shared" si="4"/>
        <v/>
      </c>
      <c r="O116" t="str">
        <f t="shared" si="5"/>
        <v/>
      </c>
    </row>
    <row r="117" spans="1:15" hidden="1" x14ac:dyDescent="0.25">
      <c r="A117" t="s">
        <v>30</v>
      </c>
      <c r="B117" s="12">
        <v>43665</v>
      </c>
      <c r="C117">
        <v>5</v>
      </c>
      <c r="D117" t="s">
        <v>32</v>
      </c>
      <c r="E117" t="s">
        <v>43</v>
      </c>
      <c r="F117" s="20"/>
      <c r="G117">
        <v>8</v>
      </c>
      <c r="H117" t="s">
        <v>7</v>
      </c>
      <c r="I117">
        <v>0.6</v>
      </c>
      <c r="J117">
        <v>0</v>
      </c>
      <c r="K117">
        <v>0</v>
      </c>
      <c r="L117" s="15"/>
      <c r="M117" s="15"/>
      <c r="N117" t="str">
        <f t="shared" si="4"/>
        <v/>
      </c>
      <c r="O117" t="str">
        <f t="shared" si="5"/>
        <v/>
      </c>
    </row>
    <row r="118" spans="1:15" hidden="1" x14ac:dyDescent="0.25">
      <c r="A118" t="s">
        <v>30</v>
      </c>
      <c r="B118" s="12">
        <v>43665</v>
      </c>
      <c r="C118">
        <v>5</v>
      </c>
      <c r="D118" t="s">
        <v>32</v>
      </c>
      <c r="E118" t="s">
        <v>43</v>
      </c>
      <c r="F118" s="20"/>
      <c r="G118">
        <v>9</v>
      </c>
      <c r="H118" t="s">
        <v>7</v>
      </c>
      <c r="I118">
        <v>1.8</v>
      </c>
      <c r="J118">
        <v>0</v>
      </c>
      <c r="K118">
        <v>2</v>
      </c>
      <c r="L118" s="15"/>
      <c r="M118" s="15"/>
      <c r="N118" t="str">
        <f t="shared" si="4"/>
        <v/>
      </c>
      <c r="O118" t="str">
        <f t="shared" si="5"/>
        <v/>
      </c>
    </row>
    <row r="119" spans="1:15" x14ac:dyDescent="0.25">
      <c r="A119" t="s">
        <v>30</v>
      </c>
      <c r="B119" s="12">
        <v>43665</v>
      </c>
      <c r="C119">
        <v>5</v>
      </c>
      <c r="D119" t="s">
        <v>32</v>
      </c>
      <c r="E119" t="s">
        <v>43</v>
      </c>
      <c r="F119" t="s">
        <v>8</v>
      </c>
      <c r="G119">
        <v>10</v>
      </c>
      <c r="H119" t="s">
        <v>20</v>
      </c>
      <c r="I119" t="s">
        <v>52</v>
      </c>
      <c r="J119" s="15"/>
      <c r="K119" s="15"/>
      <c r="L119" t="s">
        <v>8</v>
      </c>
      <c r="M119" t="s">
        <v>8</v>
      </c>
      <c r="N119">
        <f t="shared" si="4"/>
        <v>1</v>
      </c>
      <c r="O119">
        <f t="shared" si="5"/>
        <v>1</v>
      </c>
    </row>
    <row r="120" spans="1:15" x14ac:dyDescent="0.25">
      <c r="A120" s="26" t="s">
        <v>30</v>
      </c>
      <c r="B120" s="27">
        <v>43665</v>
      </c>
      <c r="C120" s="26">
        <v>5</v>
      </c>
      <c r="D120" s="26" t="s">
        <v>32</v>
      </c>
      <c r="E120" s="26" t="s">
        <v>43</v>
      </c>
      <c r="F120" s="26" t="s">
        <v>9</v>
      </c>
      <c r="G120" s="26">
        <v>11</v>
      </c>
      <c r="H120" s="26" t="s">
        <v>20</v>
      </c>
      <c r="I120" s="26" t="s">
        <v>53</v>
      </c>
      <c r="J120" s="28"/>
      <c r="K120" s="28"/>
      <c r="L120" s="26" t="s">
        <v>9</v>
      </c>
      <c r="M120" s="26" t="s">
        <v>9</v>
      </c>
      <c r="N120">
        <f t="shared" si="4"/>
        <v>1</v>
      </c>
      <c r="O120">
        <f t="shared" si="5"/>
        <v>1</v>
      </c>
    </row>
    <row r="121" spans="1:15" x14ac:dyDescent="0.25">
      <c r="A121" s="29" t="s">
        <v>30</v>
      </c>
      <c r="B121" s="30">
        <v>43665</v>
      </c>
      <c r="C121" s="29">
        <v>5</v>
      </c>
      <c r="D121" s="29" t="s">
        <v>32</v>
      </c>
      <c r="E121" s="29" t="s">
        <v>43</v>
      </c>
      <c r="F121" s="29" t="s">
        <v>8</v>
      </c>
      <c r="G121" s="29">
        <v>12</v>
      </c>
      <c r="H121" s="29" t="s">
        <v>20</v>
      </c>
      <c r="I121" s="29" t="s">
        <v>54</v>
      </c>
      <c r="J121" s="31"/>
      <c r="K121" s="31"/>
      <c r="L121" s="29" t="s">
        <v>8</v>
      </c>
      <c r="M121" s="29" t="s">
        <v>8</v>
      </c>
      <c r="N121">
        <f t="shared" si="4"/>
        <v>1</v>
      </c>
      <c r="O121">
        <f t="shared" si="5"/>
        <v>1</v>
      </c>
    </row>
    <row r="122" spans="1:15" hidden="1" x14ac:dyDescent="0.25">
      <c r="A122" s="18">
        <v>17</v>
      </c>
      <c r="B122" s="19">
        <v>43668</v>
      </c>
      <c r="C122" s="18">
        <v>1</v>
      </c>
      <c r="D122" s="18" t="s">
        <v>32</v>
      </c>
      <c r="E122" s="18" t="s">
        <v>43</v>
      </c>
      <c r="F122" s="18"/>
      <c r="G122" s="18">
        <v>1</v>
      </c>
      <c r="H122" s="18" t="s">
        <v>7</v>
      </c>
      <c r="I122" s="18">
        <v>0.2</v>
      </c>
      <c r="J122" s="21"/>
      <c r="K122" s="18">
        <v>0</v>
      </c>
      <c r="L122" s="21"/>
      <c r="M122" s="21"/>
      <c r="N122" t="str">
        <f t="shared" si="4"/>
        <v/>
      </c>
      <c r="O122" t="str">
        <f t="shared" si="5"/>
        <v/>
      </c>
    </row>
    <row r="123" spans="1:15" hidden="1" x14ac:dyDescent="0.25">
      <c r="A123">
        <v>17</v>
      </c>
      <c r="B123" s="12">
        <v>43668</v>
      </c>
      <c r="C123">
        <v>1</v>
      </c>
      <c r="D123" t="s">
        <v>32</v>
      </c>
      <c r="E123" t="s">
        <v>43</v>
      </c>
      <c r="F123" s="20"/>
      <c r="G123">
        <v>2</v>
      </c>
      <c r="H123" t="s">
        <v>7</v>
      </c>
      <c r="I123">
        <v>0.6</v>
      </c>
      <c r="J123">
        <v>0</v>
      </c>
      <c r="K123">
        <v>2</v>
      </c>
      <c r="L123" s="15"/>
      <c r="M123" s="15"/>
      <c r="N123" t="str">
        <f t="shared" si="4"/>
        <v/>
      </c>
      <c r="O123" t="str">
        <f t="shared" si="5"/>
        <v/>
      </c>
    </row>
    <row r="124" spans="1:15" hidden="1" x14ac:dyDescent="0.25">
      <c r="A124">
        <v>17</v>
      </c>
      <c r="B124" s="12">
        <v>43668</v>
      </c>
      <c r="C124">
        <v>1</v>
      </c>
      <c r="D124" t="s">
        <v>32</v>
      </c>
      <c r="E124" t="s">
        <v>43</v>
      </c>
      <c r="F124" s="20"/>
      <c r="G124">
        <v>3</v>
      </c>
      <c r="H124" t="s">
        <v>7</v>
      </c>
      <c r="I124">
        <v>1.8</v>
      </c>
      <c r="J124">
        <v>0</v>
      </c>
      <c r="K124">
        <v>7</v>
      </c>
      <c r="L124" s="15"/>
      <c r="M124" s="15"/>
      <c r="N124" t="str">
        <f t="shared" si="4"/>
        <v/>
      </c>
      <c r="O124" t="str">
        <f t="shared" si="5"/>
        <v/>
      </c>
    </row>
    <row r="125" spans="1:15" hidden="1" x14ac:dyDescent="0.25">
      <c r="A125">
        <v>17</v>
      </c>
      <c r="B125" s="12">
        <v>43668</v>
      </c>
      <c r="C125">
        <v>1</v>
      </c>
      <c r="D125" t="s">
        <v>32</v>
      </c>
      <c r="E125" t="s">
        <v>43</v>
      </c>
      <c r="F125" s="20"/>
      <c r="G125">
        <v>4</v>
      </c>
      <c r="H125" t="s">
        <v>7</v>
      </c>
      <c r="I125">
        <v>0.2</v>
      </c>
      <c r="J125">
        <v>0</v>
      </c>
      <c r="K125">
        <v>0</v>
      </c>
      <c r="L125" s="15"/>
      <c r="M125" s="15"/>
      <c r="N125" t="str">
        <f t="shared" si="4"/>
        <v/>
      </c>
      <c r="O125" t="str">
        <f t="shared" si="5"/>
        <v/>
      </c>
    </row>
    <row r="126" spans="1:15" hidden="1" x14ac:dyDescent="0.25">
      <c r="A126">
        <v>17</v>
      </c>
      <c r="B126" s="12">
        <v>43668</v>
      </c>
      <c r="C126">
        <v>1</v>
      </c>
      <c r="D126" t="s">
        <v>32</v>
      </c>
      <c r="E126" t="s">
        <v>43</v>
      </c>
      <c r="F126" s="20"/>
      <c r="G126">
        <v>5</v>
      </c>
      <c r="H126" t="s">
        <v>7</v>
      </c>
      <c r="I126">
        <v>0.6</v>
      </c>
      <c r="J126">
        <v>0</v>
      </c>
      <c r="K126">
        <v>7</v>
      </c>
      <c r="L126" s="15"/>
      <c r="M126" s="15"/>
      <c r="N126" t="str">
        <f t="shared" si="4"/>
        <v/>
      </c>
      <c r="O126" t="str">
        <f t="shared" si="5"/>
        <v/>
      </c>
    </row>
    <row r="127" spans="1:15" hidden="1" x14ac:dyDescent="0.25">
      <c r="A127">
        <v>17</v>
      </c>
      <c r="B127" s="12">
        <v>43668</v>
      </c>
      <c r="C127">
        <v>1</v>
      </c>
      <c r="D127" t="s">
        <v>32</v>
      </c>
      <c r="E127" t="s">
        <v>43</v>
      </c>
      <c r="F127" s="20"/>
      <c r="G127">
        <v>6</v>
      </c>
      <c r="H127" t="s">
        <v>7</v>
      </c>
      <c r="I127">
        <v>1.8</v>
      </c>
      <c r="J127">
        <v>0</v>
      </c>
      <c r="K127">
        <v>9</v>
      </c>
      <c r="L127" s="15"/>
      <c r="M127" s="15"/>
      <c r="N127" t="str">
        <f t="shared" si="4"/>
        <v/>
      </c>
      <c r="O127" t="str">
        <f t="shared" si="5"/>
        <v/>
      </c>
    </row>
    <row r="128" spans="1:15" hidden="1" x14ac:dyDescent="0.25">
      <c r="A128">
        <v>17</v>
      </c>
      <c r="B128" s="12">
        <v>43668</v>
      </c>
      <c r="C128">
        <v>1</v>
      </c>
      <c r="D128" t="s">
        <v>32</v>
      </c>
      <c r="E128" t="s">
        <v>43</v>
      </c>
      <c r="F128" s="20"/>
      <c r="G128">
        <v>7</v>
      </c>
      <c r="H128" t="s">
        <v>7</v>
      </c>
      <c r="I128">
        <v>0.2</v>
      </c>
      <c r="J128">
        <v>0</v>
      </c>
      <c r="K128">
        <v>0</v>
      </c>
      <c r="L128" s="15"/>
      <c r="M128" s="15"/>
      <c r="N128" t="str">
        <f t="shared" si="4"/>
        <v/>
      </c>
      <c r="O128" t="str">
        <f t="shared" si="5"/>
        <v/>
      </c>
    </row>
    <row r="129" spans="1:15" hidden="1" x14ac:dyDescent="0.25">
      <c r="A129">
        <v>17</v>
      </c>
      <c r="B129" s="12">
        <v>43668</v>
      </c>
      <c r="C129">
        <v>1</v>
      </c>
      <c r="D129" t="s">
        <v>32</v>
      </c>
      <c r="E129" t="s">
        <v>43</v>
      </c>
      <c r="F129" s="20"/>
      <c r="G129">
        <v>8</v>
      </c>
      <c r="H129" t="s">
        <v>7</v>
      </c>
      <c r="I129">
        <v>0.6</v>
      </c>
      <c r="J129">
        <v>6</v>
      </c>
      <c r="K129">
        <v>5</v>
      </c>
      <c r="L129" s="15"/>
      <c r="M129" s="15"/>
      <c r="N129" t="str">
        <f t="shared" si="4"/>
        <v/>
      </c>
      <c r="O129" t="str">
        <f t="shared" si="5"/>
        <v/>
      </c>
    </row>
    <row r="130" spans="1:15" hidden="1" x14ac:dyDescent="0.25">
      <c r="A130">
        <v>17</v>
      </c>
      <c r="B130" s="12">
        <v>43668</v>
      </c>
      <c r="C130">
        <v>1</v>
      </c>
      <c r="D130" t="s">
        <v>32</v>
      </c>
      <c r="E130" t="s">
        <v>43</v>
      </c>
      <c r="F130" s="20"/>
      <c r="G130">
        <v>9</v>
      </c>
      <c r="H130" t="s">
        <v>7</v>
      </c>
      <c r="I130">
        <v>1.8</v>
      </c>
      <c r="J130">
        <v>6</v>
      </c>
      <c r="K130">
        <v>9</v>
      </c>
      <c r="L130" s="15"/>
      <c r="M130" s="15"/>
      <c r="N130" t="str">
        <f t="shared" si="4"/>
        <v/>
      </c>
      <c r="O130" t="str">
        <f t="shared" si="5"/>
        <v/>
      </c>
    </row>
    <row r="131" spans="1:15" x14ac:dyDescent="0.25">
      <c r="A131">
        <v>17</v>
      </c>
      <c r="B131" s="12">
        <v>43668</v>
      </c>
      <c r="C131">
        <v>1</v>
      </c>
      <c r="D131" t="s">
        <v>32</v>
      </c>
      <c r="E131" t="s">
        <v>43</v>
      </c>
      <c r="F131" t="s">
        <v>9</v>
      </c>
      <c r="G131">
        <v>10</v>
      </c>
      <c r="H131" t="s">
        <v>20</v>
      </c>
      <c r="I131" t="s">
        <v>53</v>
      </c>
      <c r="J131" s="15"/>
      <c r="K131" s="15"/>
      <c r="L131" t="s">
        <v>9</v>
      </c>
      <c r="M131" t="s">
        <v>9</v>
      </c>
      <c r="N131">
        <f t="shared" si="4"/>
        <v>1</v>
      </c>
      <c r="O131">
        <f t="shared" si="5"/>
        <v>1</v>
      </c>
    </row>
    <row r="132" spans="1:15" x14ac:dyDescent="0.25">
      <c r="A132" s="26">
        <v>17</v>
      </c>
      <c r="B132" s="27">
        <v>43668</v>
      </c>
      <c r="C132" s="26">
        <v>1</v>
      </c>
      <c r="D132" s="26" t="s">
        <v>32</v>
      </c>
      <c r="E132" s="26" t="s">
        <v>43</v>
      </c>
      <c r="F132" s="26" t="s">
        <v>8</v>
      </c>
      <c r="G132" s="26">
        <v>11</v>
      </c>
      <c r="H132" s="26" t="s">
        <v>20</v>
      </c>
      <c r="I132" s="26" t="s">
        <v>52</v>
      </c>
      <c r="J132" s="28"/>
      <c r="K132" s="28"/>
      <c r="L132" s="26" t="s">
        <v>8</v>
      </c>
      <c r="M132" s="26" t="s">
        <v>8</v>
      </c>
      <c r="N132">
        <f t="shared" si="4"/>
        <v>1</v>
      </c>
      <c r="O132">
        <f t="shared" si="5"/>
        <v>1</v>
      </c>
    </row>
    <row r="133" spans="1:15" x14ac:dyDescent="0.25">
      <c r="A133" s="29">
        <v>17</v>
      </c>
      <c r="B133" s="30">
        <v>43668</v>
      </c>
      <c r="C133" s="29">
        <v>1</v>
      </c>
      <c r="D133" s="29" t="s">
        <v>32</v>
      </c>
      <c r="E133" s="29" t="s">
        <v>43</v>
      </c>
      <c r="F133" s="29" t="s">
        <v>9</v>
      </c>
      <c r="G133" s="29">
        <v>12</v>
      </c>
      <c r="H133" s="29" t="s">
        <v>20</v>
      </c>
      <c r="I133" s="29" t="s">
        <v>54</v>
      </c>
      <c r="J133" s="31"/>
      <c r="K133" s="31"/>
      <c r="L133" s="29" t="s">
        <v>9</v>
      </c>
      <c r="M133" s="29" t="s">
        <v>9</v>
      </c>
      <c r="N133">
        <f t="shared" si="4"/>
        <v>1</v>
      </c>
      <c r="O133">
        <f t="shared" si="5"/>
        <v>1</v>
      </c>
    </row>
    <row r="134" spans="1:15" hidden="1" x14ac:dyDescent="0.25">
      <c r="A134" s="18">
        <v>17</v>
      </c>
      <c r="B134" s="19">
        <v>43668</v>
      </c>
      <c r="C134" s="18">
        <v>2</v>
      </c>
      <c r="D134" s="18" t="s">
        <v>43</v>
      </c>
      <c r="E134" s="18" t="s">
        <v>32</v>
      </c>
      <c r="F134" s="18"/>
      <c r="G134" s="18">
        <v>1</v>
      </c>
      <c r="H134" s="18" t="s">
        <v>7</v>
      </c>
      <c r="I134" s="18">
        <v>0.2</v>
      </c>
      <c r="J134" s="21"/>
      <c r="K134" s="18">
        <v>0</v>
      </c>
      <c r="L134" s="21"/>
      <c r="M134" s="21"/>
      <c r="N134" t="str">
        <f t="shared" si="4"/>
        <v/>
      </c>
      <c r="O134" t="str">
        <f t="shared" si="5"/>
        <v/>
      </c>
    </row>
    <row r="135" spans="1:15" hidden="1" x14ac:dyDescent="0.25">
      <c r="A135">
        <v>17</v>
      </c>
      <c r="B135" s="12">
        <v>43668</v>
      </c>
      <c r="C135">
        <v>2</v>
      </c>
      <c r="D135" t="s">
        <v>43</v>
      </c>
      <c r="E135" t="s">
        <v>32</v>
      </c>
      <c r="F135" s="20"/>
      <c r="G135">
        <v>2</v>
      </c>
      <c r="H135" t="s">
        <v>7</v>
      </c>
      <c r="I135">
        <v>0.6</v>
      </c>
      <c r="J135">
        <v>0</v>
      </c>
      <c r="K135">
        <v>0</v>
      </c>
      <c r="L135" s="15"/>
      <c r="M135" s="15"/>
      <c r="N135" t="str">
        <f t="shared" si="4"/>
        <v/>
      </c>
      <c r="O135" t="str">
        <f t="shared" si="5"/>
        <v/>
      </c>
    </row>
    <row r="136" spans="1:15" hidden="1" x14ac:dyDescent="0.25">
      <c r="A136">
        <v>17</v>
      </c>
      <c r="B136" s="12">
        <v>43668</v>
      </c>
      <c r="C136">
        <v>2</v>
      </c>
      <c r="D136" t="s">
        <v>43</v>
      </c>
      <c r="E136" t="s">
        <v>32</v>
      </c>
      <c r="F136" s="20"/>
      <c r="G136">
        <v>3</v>
      </c>
      <c r="H136" t="s">
        <v>7</v>
      </c>
      <c r="I136">
        <v>1.8</v>
      </c>
      <c r="J136">
        <v>0</v>
      </c>
      <c r="K136">
        <v>0</v>
      </c>
      <c r="L136" s="15"/>
      <c r="M136" s="15"/>
      <c r="N136" t="str">
        <f t="shared" si="4"/>
        <v/>
      </c>
      <c r="O136" t="str">
        <f t="shared" si="5"/>
        <v/>
      </c>
    </row>
    <row r="137" spans="1:15" hidden="1" x14ac:dyDescent="0.25">
      <c r="A137">
        <v>17</v>
      </c>
      <c r="B137" s="12">
        <v>43668</v>
      </c>
      <c r="C137">
        <v>2</v>
      </c>
      <c r="D137" t="s">
        <v>43</v>
      </c>
      <c r="E137" t="s">
        <v>32</v>
      </c>
      <c r="F137" s="20"/>
      <c r="G137">
        <v>4</v>
      </c>
      <c r="H137" t="s">
        <v>7</v>
      </c>
      <c r="I137">
        <v>0.2</v>
      </c>
      <c r="J137">
        <v>0</v>
      </c>
      <c r="K137">
        <v>1</v>
      </c>
      <c r="L137" s="15"/>
      <c r="M137" s="15"/>
      <c r="N137" t="str">
        <f t="shared" si="4"/>
        <v/>
      </c>
      <c r="O137" t="str">
        <f t="shared" si="5"/>
        <v/>
      </c>
    </row>
    <row r="138" spans="1:15" hidden="1" x14ac:dyDescent="0.25">
      <c r="A138">
        <v>17</v>
      </c>
      <c r="B138" s="12">
        <v>43668</v>
      </c>
      <c r="C138">
        <v>2</v>
      </c>
      <c r="D138" t="s">
        <v>43</v>
      </c>
      <c r="E138" t="s">
        <v>32</v>
      </c>
      <c r="F138" s="20"/>
      <c r="G138">
        <v>5</v>
      </c>
      <c r="H138" t="s">
        <v>7</v>
      </c>
      <c r="I138">
        <v>0.6</v>
      </c>
      <c r="J138">
        <v>0</v>
      </c>
      <c r="K138">
        <v>0</v>
      </c>
      <c r="L138" s="15"/>
      <c r="M138" s="15"/>
      <c r="N138" t="str">
        <f t="shared" si="4"/>
        <v/>
      </c>
      <c r="O138" t="str">
        <f t="shared" si="5"/>
        <v/>
      </c>
    </row>
    <row r="139" spans="1:15" hidden="1" x14ac:dyDescent="0.25">
      <c r="A139">
        <v>17</v>
      </c>
      <c r="B139" s="12">
        <v>43668</v>
      </c>
      <c r="C139">
        <v>2</v>
      </c>
      <c r="D139" t="s">
        <v>43</v>
      </c>
      <c r="E139" t="s">
        <v>32</v>
      </c>
      <c r="F139" s="20"/>
      <c r="G139">
        <v>6</v>
      </c>
      <c r="H139" t="s">
        <v>7</v>
      </c>
      <c r="I139">
        <v>1.8</v>
      </c>
      <c r="J139">
        <v>2</v>
      </c>
      <c r="K139">
        <v>2</v>
      </c>
      <c r="L139" s="15"/>
      <c r="M139" s="15"/>
      <c r="N139" t="str">
        <f t="shared" si="4"/>
        <v/>
      </c>
      <c r="O139" t="str">
        <f t="shared" si="5"/>
        <v/>
      </c>
    </row>
    <row r="140" spans="1:15" hidden="1" x14ac:dyDescent="0.25">
      <c r="A140">
        <v>17</v>
      </c>
      <c r="B140" s="12">
        <v>43668</v>
      </c>
      <c r="C140">
        <v>2</v>
      </c>
      <c r="D140" t="s">
        <v>43</v>
      </c>
      <c r="E140" t="s">
        <v>32</v>
      </c>
      <c r="F140" s="20"/>
      <c r="G140">
        <v>7</v>
      </c>
      <c r="H140" t="s">
        <v>7</v>
      </c>
      <c r="I140">
        <v>0.2</v>
      </c>
      <c r="J140">
        <v>2</v>
      </c>
      <c r="K140">
        <v>0</v>
      </c>
      <c r="L140" s="15"/>
      <c r="M140" s="15"/>
      <c r="N140" t="str">
        <f t="shared" si="4"/>
        <v/>
      </c>
      <c r="O140" t="str">
        <f t="shared" si="5"/>
        <v/>
      </c>
    </row>
    <row r="141" spans="1:15" hidden="1" x14ac:dyDescent="0.25">
      <c r="A141">
        <v>17</v>
      </c>
      <c r="B141" s="12">
        <v>43668</v>
      </c>
      <c r="C141">
        <v>2</v>
      </c>
      <c r="D141" t="s">
        <v>43</v>
      </c>
      <c r="E141" t="s">
        <v>32</v>
      </c>
      <c r="F141" s="20"/>
      <c r="G141">
        <v>8</v>
      </c>
      <c r="H141" t="s">
        <v>7</v>
      </c>
      <c r="I141">
        <v>0.6</v>
      </c>
      <c r="J141">
        <v>0</v>
      </c>
      <c r="K141">
        <v>0</v>
      </c>
      <c r="L141" s="15"/>
      <c r="M141" s="15"/>
      <c r="N141" t="str">
        <f t="shared" si="4"/>
        <v/>
      </c>
      <c r="O141" t="str">
        <f t="shared" si="5"/>
        <v/>
      </c>
    </row>
    <row r="142" spans="1:15" hidden="1" x14ac:dyDescent="0.25">
      <c r="A142">
        <v>17</v>
      </c>
      <c r="B142" s="12">
        <v>43668</v>
      </c>
      <c r="C142">
        <v>2</v>
      </c>
      <c r="D142" t="s">
        <v>43</v>
      </c>
      <c r="E142" t="s">
        <v>32</v>
      </c>
      <c r="F142" s="20"/>
      <c r="G142">
        <v>9</v>
      </c>
      <c r="H142" t="s">
        <v>7</v>
      </c>
      <c r="I142">
        <v>1.8</v>
      </c>
      <c r="J142">
        <v>0</v>
      </c>
      <c r="K142">
        <v>2</v>
      </c>
      <c r="L142" s="15"/>
      <c r="M142" s="15"/>
      <c r="N142" t="str">
        <f t="shared" si="4"/>
        <v/>
      </c>
      <c r="O142" t="str">
        <f t="shared" si="5"/>
        <v/>
      </c>
    </row>
    <row r="143" spans="1:15" x14ac:dyDescent="0.25">
      <c r="A143">
        <v>17</v>
      </c>
      <c r="B143" s="12">
        <v>43668</v>
      </c>
      <c r="C143">
        <v>2</v>
      </c>
      <c r="D143" t="s">
        <v>43</v>
      </c>
      <c r="E143" t="s">
        <v>32</v>
      </c>
      <c r="F143" t="s">
        <v>9</v>
      </c>
      <c r="G143">
        <v>10</v>
      </c>
      <c r="H143" t="s">
        <v>20</v>
      </c>
      <c r="I143" t="s">
        <v>53</v>
      </c>
      <c r="J143" s="15"/>
      <c r="K143" s="15"/>
      <c r="L143" t="s">
        <v>9</v>
      </c>
      <c r="M143" t="s">
        <v>9</v>
      </c>
      <c r="N143">
        <f t="shared" ref="N143:N206" si="6">IF(H143="testing",IF(L143=F143,1,0),"")</f>
        <v>1</v>
      </c>
      <c r="O143">
        <f t="shared" ref="O143:O206" si="7">IF(H143="testing",IF(M143=F143,1,0),"")</f>
        <v>1</v>
      </c>
    </row>
    <row r="144" spans="1:15" x14ac:dyDescent="0.25">
      <c r="A144" s="26">
        <v>17</v>
      </c>
      <c r="B144" s="27">
        <v>43668</v>
      </c>
      <c r="C144" s="26">
        <v>2</v>
      </c>
      <c r="D144" s="26" t="s">
        <v>43</v>
      </c>
      <c r="E144" s="26" t="s">
        <v>32</v>
      </c>
      <c r="F144" s="26" t="s">
        <v>8</v>
      </c>
      <c r="G144" s="26">
        <v>11</v>
      </c>
      <c r="H144" s="26" t="s">
        <v>20</v>
      </c>
      <c r="I144" s="26" t="s">
        <v>52</v>
      </c>
      <c r="J144" s="28"/>
      <c r="K144" s="28"/>
      <c r="L144" s="26" t="s">
        <v>8</v>
      </c>
      <c r="M144" s="26" t="s">
        <v>8</v>
      </c>
      <c r="N144">
        <f t="shared" si="6"/>
        <v>1</v>
      </c>
      <c r="O144">
        <f t="shared" si="7"/>
        <v>1</v>
      </c>
    </row>
    <row r="145" spans="1:15" x14ac:dyDescent="0.25">
      <c r="A145" s="29">
        <v>17</v>
      </c>
      <c r="B145" s="30">
        <v>43668</v>
      </c>
      <c r="C145" s="29">
        <v>2</v>
      </c>
      <c r="D145" s="29" t="s">
        <v>43</v>
      </c>
      <c r="E145" s="29" t="s">
        <v>32</v>
      </c>
      <c r="F145" s="29" t="s">
        <v>9</v>
      </c>
      <c r="G145" s="29">
        <v>12</v>
      </c>
      <c r="H145" s="29" t="s">
        <v>20</v>
      </c>
      <c r="I145" s="29" t="s">
        <v>54</v>
      </c>
      <c r="J145" s="31"/>
      <c r="K145" s="31"/>
      <c r="L145" s="29" t="s">
        <v>9</v>
      </c>
      <c r="M145" s="29" t="s">
        <v>9</v>
      </c>
      <c r="N145">
        <f t="shared" si="6"/>
        <v>1</v>
      </c>
      <c r="O145">
        <f t="shared" si="7"/>
        <v>1</v>
      </c>
    </row>
    <row r="146" spans="1:15" hidden="1" x14ac:dyDescent="0.25">
      <c r="A146" s="18">
        <v>17</v>
      </c>
      <c r="B146" s="19">
        <v>43668</v>
      </c>
      <c r="C146" s="18">
        <v>3</v>
      </c>
      <c r="D146" s="18" t="s">
        <v>32</v>
      </c>
      <c r="E146" s="18" t="s">
        <v>43</v>
      </c>
      <c r="F146" s="18"/>
      <c r="G146" s="18">
        <v>1</v>
      </c>
      <c r="H146" s="18" t="s">
        <v>7</v>
      </c>
      <c r="I146" s="18">
        <v>0.2</v>
      </c>
      <c r="J146" s="21"/>
      <c r="K146" s="18">
        <v>0</v>
      </c>
      <c r="L146" s="21"/>
      <c r="M146" s="21"/>
      <c r="N146" t="str">
        <f t="shared" si="6"/>
        <v/>
      </c>
      <c r="O146" t="str">
        <f t="shared" si="7"/>
        <v/>
      </c>
    </row>
    <row r="147" spans="1:15" hidden="1" x14ac:dyDescent="0.25">
      <c r="A147">
        <v>17</v>
      </c>
      <c r="B147" s="12">
        <v>43668</v>
      </c>
      <c r="C147">
        <v>3</v>
      </c>
      <c r="D147" t="s">
        <v>32</v>
      </c>
      <c r="E147" t="s">
        <v>43</v>
      </c>
      <c r="F147" s="20"/>
      <c r="G147">
        <v>2</v>
      </c>
      <c r="H147" t="s">
        <v>7</v>
      </c>
      <c r="I147">
        <v>0.6</v>
      </c>
      <c r="J147">
        <v>0</v>
      </c>
      <c r="K147">
        <v>1</v>
      </c>
      <c r="L147" s="15"/>
      <c r="M147" s="15"/>
      <c r="N147" t="str">
        <f t="shared" si="6"/>
        <v/>
      </c>
      <c r="O147" t="str">
        <f t="shared" si="7"/>
        <v/>
      </c>
    </row>
    <row r="148" spans="1:15" hidden="1" x14ac:dyDescent="0.25">
      <c r="A148">
        <v>17</v>
      </c>
      <c r="B148" s="12">
        <v>43668</v>
      </c>
      <c r="C148">
        <v>3</v>
      </c>
      <c r="D148" t="s">
        <v>32</v>
      </c>
      <c r="E148" t="s">
        <v>43</v>
      </c>
      <c r="F148" s="20"/>
      <c r="G148">
        <v>3</v>
      </c>
      <c r="H148" t="s">
        <v>7</v>
      </c>
      <c r="I148">
        <v>1.8</v>
      </c>
      <c r="J148">
        <v>0</v>
      </c>
      <c r="K148">
        <v>5</v>
      </c>
      <c r="L148" s="15"/>
      <c r="M148" s="15"/>
      <c r="N148" t="str">
        <f t="shared" si="6"/>
        <v/>
      </c>
      <c r="O148" t="str">
        <f t="shared" si="7"/>
        <v/>
      </c>
    </row>
    <row r="149" spans="1:15" hidden="1" x14ac:dyDescent="0.25">
      <c r="A149">
        <v>17</v>
      </c>
      <c r="B149" s="12">
        <v>43668</v>
      </c>
      <c r="C149">
        <v>3</v>
      </c>
      <c r="D149" t="s">
        <v>32</v>
      </c>
      <c r="E149" t="s">
        <v>43</v>
      </c>
      <c r="F149" s="20"/>
      <c r="G149">
        <v>4</v>
      </c>
      <c r="H149" t="s">
        <v>7</v>
      </c>
      <c r="I149">
        <v>0.2</v>
      </c>
      <c r="J149">
        <v>0</v>
      </c>
      <c r="K149">
        <v>0</v>
      </c>
      <c r="L149" s="15"/>
      <c r="M149" s="15"/>
      <c r="N149" t="str">
        <f t="shared" si="6"/>
        <v/>
      </c>
      <c r="O149" t="str">
        <f t="shared" si="7"/>
        <v/>
      </c>
    </row>
    <row r="150" spans="1:15" hidden="1" x14ac:dyDescent="0.25">
      <c r="A150">
        <v>17</v>
      </c>
      <c r="B150" s="12">
        <v>43668</v>
      </c>
      <c r="C150">
        <v>3</v>
      </c>
      <c r="D150" t="s">
        <v>32</v>
      </c>
      <c r="E150" t="s">
        <v>43</v>
      </c>
      <c r="F150" s="20"/>
      <c r="G150">
        <v>5</v>
      </c>
      <c r="H150" t="s">
        <v>7</v>
      </c>
      <c r="I150">
        <v>0.6</v>
      </c>
      <c r="J150">
        <v>0</v>
      </c>
      <c r="K150">
        <v>4</v>
      </c>
      <c r="L150" s="15"/>
      <c r="M150" s="15"/>
      <c r="N150" t="str">
        <f t="shared" si="6"/>
        <v/>
      </c>
      <c r="O150" t="str">
        <f t="shared" si="7"/>
        <v/>
      </c>
    </row>
    <row r="151" spans="1:15" hidden="1" x14ac:dyDescent="0.25">
      <c r="A151">
        <v>17</v>
      </c>
      <c r="B151" s="12">
        <v>43668</v>
      </c>
      <c r="C151">
        <v>3</v>
      </c>
      <c r="D151" t="s">
        <v>32</v>
      </c>
      <c r="E151" t="s">
        <v>43</v>
      </c>
      <c r="F151" s="20"/>
      <c r="G151">
        <v>6</v>
      </c>
      <c r="H151" t="s">
        <v>7</v>
      </c>
      <c r="I151">
        <v>1.8</v>
      </c>
      <c r="J151">
        <v>0</v>
      </c>
      <c r="K151">
        <v>8</v>
      </c>
      <c r="L151" s="15"/>
      <c r="M151" s="15"/>
      <c r="N151" t="str">
        <f t="shared" si="6"/>
        <v/>
      </c>
      <c r="O151" t="str">
        <f t="shared" si="7"/>
        <v/>
      </c>
    </row>
    <row r="152" spans="1:15" hidden="1" x14ac:dyDescent="0.25">
      <c r="A152">
        <v>17</v>
      </c>
      <c r="B152" s="12">
        <v>43668</v>
      </c>
      <c r="C152">
        <v>3</v>
      </c>
      <c r="D152" t="s">
        <v>32</v>
      </c>
      <c r="E152" t="s">
        <v>43</v>
      </c>
      <c r="F152" s="20"/>
      <c r="G152">
        <v>7</v>
      </c>
      <c r="H152" t="s">
        <v>7</v>
      </c>
      <c r="I152">
        <v>0.2</v>
      </c>
      <c r="J152">
        <v>0</v>
      </c>
      <c r="K152">
        <v>0</v>
      </c>
      <c r="L152" s="15"/>
      <c r="M152" s="15"/>
      <c r="N152" t="str">
        <f t="shared" si="6"/>
        <v/>
      </c>
      <c r="O152" t="str">
        <f t="shared" si="7"/>
        <v/>
      </c>
    </row>
    <row r="153" spans="1:15" hidden="1" x14ac:dyDescent="0.25">
      <c r="A153">
        <v>17</v>
      </c>
      <c r="B153" s="12">
        <v>43668</v>
      </c>
      <c r="C153">
        <v>3</v>
      </c>
      <c r="D153" t="s">
        <v>32</v>
      </c>
      <c r="E153" t="s">
        <v>43</v>
      </c>
      <c r="F153" s="20"/>
      <c r="G153">
        <v>8</v>
      </c>
      <c r="H153" t="s">
        <v>7</v>
      </c>
      <c r="I153">
        <v>0.6</v>
      </c>
      <c r="J153">
        <v>0</v>
      </c>
      <c r="K153">
        <v>1</v>
      </c>
      <c r="L153" s="15"/>
      <c r="M153" s="15"/>
      <c r="N153" t="str">
        <f t="shared" si="6"/>
        <v/>
      </c>
      <c r="O153" t="str">
        <f t="shared" si="7"/>
        <v/>
      </c>
    </row>
    <row r="154" spans="1:15" hidden="1" x14ac:dyDescent="0.25">
      <c r="A154">
        <v>17</v>
      </c>
      <c r="B154" s="12">
        <v>43668</v>
      </c>
      <c r="C154">
        <v>3</v>
      </c>
      <c r="D154" t="s">
        <v>32</v>
      </c>
      <c r="E154" t="s">
        <v>43</v>
      </c>
      <c r="F154" s="20"/>
      <c r="G154">
        <v>9</v>
      </c>
      <c r="H154" t="s">
        <v>7</v>
      </c>
      <c r="I154">
        <v>1.8</v>
      </c>
      <c r="J154">
        <v>0</v>
      </c>
      <c r="K154">
        <v>6</v>
      </c>
      <c r="L154" s="15"/>
      <c r="M154" s="15"/>
      <c r="N154" t="str">
        <f t="shared" si="6"/>
        <v/>
      </c>
      <c r="O154" t="str">
        <f t="shared" si="7"/>
        <v/>
      </c>
    </row>
    <row r="155" spans="1:15" x14ac:dyDescent="0.25">
      <c r="A155">
        <v>17</v>
      </c>
      <c r="B155" s="12">
        <v>43668</v>
      </c>
      <c r="C155">
        <v>3</v>
      </c>
      <c r="D155" t="s">
        <v>32</v>
      </c>
      <c r="E155" t="s">
        <v>43</v>
      </c>
      <c r="F155" t="s">
        <v>8</v>
      </c>
      <c r="G155">
        <v>10</v>
      </c>
      <c r="H155" t="s">
        <v>20</v>
      </c>
      <c r="I155" t="s">
        <v>53</v>
      </c>
      <c r="J155" s="15"/>
      <c r="K155" s="15"/>
      <c r="L155" t="s">
        <v>9</v>
      </c>
      <c r="M155" t="s">
        <v>9</v>
      </c>
      <c r="N155">
        <f t="shared" si="6"/>
        <v>0</v>
      </c>
      <c r="O155">
        <f t="shared" si="7"/>
        <v>0</v>
      </c>
    </row>
    <row r="156" spans="1:15" x14ac:dyDescent="0.25">
      <c r="A156" s="26">
        <v>17</v>
      </c>
      <c r="B156" s="27">
        <v>43668</v>
      </c>
      <c r="C156" s="26">
        <v>3</v>
      </c>
      <c r="D156" s="26" t="s">
        <v>32</v>
      </c>
      <c r="E156" s="26" t="s">
        <v>43</v>
      </c>
      <c r="F156" s="26" t="s">
        <v>9</v>
      </c>
      <c r="G156" s="26">
        <v>11</v>
      </c>
      <c r="H156" s="26" t="s">
        <v>20</v>
      </c>
      <c r="I156" s="26" t="s">
        <v>52</v>
      </c>
      <c r="J156" s="28"/>
      <c r="K156" s="28"/>
      <c r="L156" s="26" t="s">
        <v>9</v>
      </c>
      <c r="M156" s="26" t="s">
        <v>9</v>
      </c>
      <c r="N156">
        <f t="shared" si="6"/>
        <v>1</v>
      </c>
      <c r="O156">
        <f t="shared" si="7"/>
        <v>1</v>
      </c>
    </row>
    <row r="157" spans="1:15" x14ac:dyDescent="0.25">
      <c r="A157" s="29">
        <v>17</v>
      </c>
      <c r="B157" s="30">
        <v>43668</v>
      </c>
      <c r="C157" s="29">
        <v>3</v>
      </c>
      <c r="D157" s="29" t="s">
        <v>32</v>
      </c>
      <c r="E157" s="29" t="s">
        <v>43</v>
      </c>
      <c r="F157" s="29" t="s">
        <v>8</v>
      </c>
      <c r="G157" s="29">
        <v>12</v>
      </c>
      <c r="H157" s="29" t="s">
        <v>20</v>
      </c>
      <c r="I157" s="29" t="s">
        <v>54</v>
      </c>
      <c r="J157" s="31"/>
      <c r="K157" s="31"/>
      <c r="L157" s="29" t="s">
        <v>8</v>
      </c>
      <c r="M157" s="29" t="s">
        <v>8</v>
      </c>
      <c r="N157">
        <f t="shared" si="6"/>
        <v>1</v>
      </c>
      <c r="O157">
        <f t="shared" si="7"/>
        <v>1</v>
      </c>
    </row>
    <row r="158" spans="1:15" hidden="1" x14ac:dyDescent="0.25">
      <c r="A158" s="18">
        <v>17</v>
      </c>
      <c r="B158" s="19">
        <v>43668</v>
      </c>
      <c r="C158" s="18">
        <v>4</v>
      </c>
      <c r="D158" s="18" t="s">
        <v>43</v>
      </c>
      <c r="E158" s="18" t="s">
        <v>32</v>
      </c>
      <c r="F158" s="18"/>
      <c r="G158" s="18">
        <v>1</v>
      </c>
      <c r="H158" s="18" t="s">
        <v>7</v>
      </c>
      <c r="I158" s="18">
        <v>0.2</v>
      </c>
      <c r="J158" s="21"/>
      <c r="K158" s="18">
        <v>0</v>
      </c>
      <c r="L158" s="21"/>
      <c r="M158" s="21"/>
      <c r="N158" t="str">
        <f t="shared" si="6"/>
        <v/>
      </c>
      <c r="O158" t="str">
        <f t="shared" si="7"/>
        <v/>
      </c>
    </row>
    <row r="159" spans="1:15" hidden="1" x14ac:dyDescent="0.25">
      <c r="A159">
        <v>17</v>
      </c>
      <c r="B159" s="12">
        <v>43668</v>
      </c>
      <c r="C159">
        <v>4</v>
      </c>
      <c r="D159" t="s">
        <v>43</v>
      </c>
      <c r="E159" t="s">
        <v>32</v>
      </c>
      <c r="F159" s="20"/>
      <c r="G159">
        <v>2</v>
      </c>
      <c r="H159" t="s">
        <v>7</v>
      </c>
      <c r="I159">
        <v>0.6</v>
      </c>
      <c r="J159">
        <v>0</v>
      </c>
      <c r="K159">
        <v>0</v>
      </c>
      <c r="L159" s="15"/>
      <c r="M159" s="15"/>
      <c r="N159" t="str">
        <f t="shared" si="6"/>
        <v/>
      </c>
      <c r="O159" t="str">
        <f t="shared" si="7"/>
        <v/>
      </c>
    </row>
    <row r="160" spans="1:15" hidden="1" x14ac:dyDescent="0.25">
      <c r="A160">
        <v>17</v>
      </c>
      <c r="B160" s="12">
        <v>43668</v>
      </c>
      <c r="C160">
        <v>4</v>
      </c>
      <c r="D160" t="s">
        <v>43</v>
      </c>
      <c r="E160" t="s">
        <v>32</v>
      </c>
      <c r="F160" s="20"/>
      <c r="G160">
        <v>3</v>
      </c>
      <c r="H160" t="s">
        <v>7</v>
      </c>
      <c r="I160">
        <v>1.8</v>
      </c>
      <c r="J160">
        <v>0</v>
      </c>
      <c r="K160">
        <v>1</v>
      </c>
      <c r="L160" s="15"/>
      <c r="M160" s="15"/>
      <c r="N160" t="str">
        <f t="shared" si="6"/>
        <v/>
      </c>
      <c r="O160" t="str">
        <f t="shared" si="7"/>
        <v/>
      </c>
    </row>
    <row r="161" spans="1:15" hidden="1" x14ac:dyDescent="0.25">
      <c r="A161">
        <v>17</v>
      </c>
      <c r="B161" s="12">
        <v>43668</v>
      </c>
      <c r="C161">
        <v>4</v>
      </c>
      <c r="D161" t="s">
        <v>43</v>
      </c>
      <c r="E161" t="s">
        <v>32</v>
      </c>
      <c r="F161" s="20"/>
      <c r="G161">
        <v>4</v>
      </c>
      <c r="H161" t="s">
        <v>7</v>
      </c>
      <c r="I161">
        <v>0.2</v>
      </c>
      <c r="J161">
        <v>0</v>
      </c>
      <c r="K161">
        <v>0</v>
      </c>
      <c r="L161" s="15"/>
      <c r="M161" s="15"/>
      <c r="N161" t="str">
        <f t="shared" si="6"/>
        <v/>
      </c>
      <c r="O161" t="str">
        <f t="shared" si="7"/>
        <v/>
      </c>
    </row>
    <row r="162" spans="1:15" hidden="1" x14ac:dyDescent="0.25">
      <c r="A162">
        <v>17</v>
      </c>
      <c r="B162" s="12">
        <v>43668</v>
      </c>
      <c r="C162">
        <v>4</v>
      </c>
      <c r="D162" t="s">
        <v>43</v>
      </c>
      <c r="E162" t="s">
        <v>32</v>
      </c>
      <c r="F162" s="20"/>
      <c r="G162">
        <v>5</v>
      </c>
      <c r="H162" t="s">
        <v>7</v>
      </c>
      <c r="I162">
        <v>0.6</v>
      </c>
      <c r="J162">
        <v>0</v>
      </c>
      <c r="K162">
        <v>0</v>
      </c>
      <c r="L162" s="15"/>
      <c r="M162" s="15"/>
      <c r="N162" t="str">
        <f t="shared" si="6"/>
        <v/>
      </c>
      <c r="O162" t="str">
        <f t="shared" si="7"/>
        <v/>
      </c>
    </row>
    <row r="163" spans="1:15" hidden="1" x14ac:dyDescent="0.25">
      <c r="A163">
        <v>17</v>
      </c>
      <c r="B163" s="12">
        <v>43668</v>
      </c>
      <c r="C163">
        <v>4</v>
      </c>
      <c r="D163" t="s">
        <v>43</v>
      </c>
      <c r="E163" t="s">
        <v>32</v>
      </c>
      <c r="F163" s="20"/>
      <c r="G163">
        <v>6</v>
      </c>
      <c r="H163" t="s">
        <v>7</v>
      </c>
      <c r="I163">
        <v>1.8</v>
      </c>
      <c r="J163">
        <v>0</v>
      </c>
      <c r="K163">
        <v>0</v>
      </c>
      <c r="L163" s="15"/>
      <c r="M163" s="15"/>
      <c r="N163" t="str">
        <f t="shared" si="6"/>
        <v/>
      </c>
      <c r="O163" t="str">
        <f t="shared" si="7"/>
        <v/>
      </c>
    </row>
    <row r="164" spans="1:15" hidden="1" x14ac:dyDescent="0.25">
      <c r="A164">
        <v>17</v>
      </c>
      <c r="B164" s="12">
        <v>43668</v>
      </c>
      <c r="C164">
        <v>4</v>
      </c>
      <c r="D164" t="s">
        <v>43</v>
      </c>
      <c r="E164" t="s">
        <v>32</v>
      </c>
      <c r="F164" s="20"/>
      <c r="G164">
        <v>7</v>
      </c>
      <c r="H164" t="s">
        <v>7</v>
      </c>
      <c r="I164">
        <v>0.2</v>
      </c>
      <c r="J164">
        <v>0</v>
      </c>
      <c r="K164">
        <v>0</v>
      </c>
      <c r="L164" s="15"/>
      <c r="M164" s="15"/>
      <c r="N164" t="str">
        <f t="shared" si="6"/>
        <v/>
      </c>
      <c r="O164" t="str">
        <f t="shared" si="7"/>
        <v/>
      </c>
    </row>
    <row r="165" spans="1:15" hidden="1" x14ac:dyDescent="0.25">
      <c r="A165">
        <v>17</v>
      </c>
      <c r="B165" s="12">
        <v>43668</v>
      </c>
      <c r="C165">
        <v>4</v>
      </c>
      <c r="D165" t="s">
        <v>43</v>
      </c>
      <c r="E165" t="s">
        <v>32</v>
      </c>
      <c r="F165" s="20"/>
      <c r="G165">
        <v>8</v>
      </c>
      <c r="H165" t="s">
        <v>7</v>
      </c>
      <c r="I165">
        <v>0.6</v>
      </c>
      <c r="J165">
        <v>0</v>
      </c>
      <c r="K165">
        <v>0</v>
      </c>
      <c r="L165" s="15"/>
      <c r="M165" s="15"/>
      <c r="N165" t="str">
        <f t="shared" si="6"/>
        <v/>
      </c>
      <c r="O165" t="str">
        <f t="shared" si="7"/>
        <v/>
      </c>
    </row>
    <row r="166" spans="1:15" hidden="1" x14ac:dyDescent="0.25">
      <c r="A166">
        <v>17</v>
      </c>
      <c r="B166" s="12">
        <v>43668</v>
      </c>
      <c r="C166">
        <v>4</v>
      </c>
      <c r="D166" t="s">
        <v>43</v>
      </c>
      <c r="E166" t="s">
        <v>32</v>
      </c>
      <c r="F166" s="20"/>
      <c r="G166">
        <v>9</v>
      </c>
      <c r="H166" t="s">
        <v>7</v>
      </c>
      <c r="I166">
        <v>1.8</v>
      </c>
      <c r="J166">
        <v>0</v>
      </c>
      <c r="K166">
        <v>0</v>
      </c>
      <c r="L166" s="15"/>
      <c r="M166" s="15"/>
      <c r="N166" t="str">
        <f t="shared" si="6"/>
        <v/>
      </c>
      <c r="O166" t="str">
        <f t="shared" si="7"/>
        <v/>
      </c>
    </row>
    <row r="167" spans="1:15" x14ac:dyDescent="0.25">
      <c r="A167">
        <v>17</v>
      </c>
      <c r="B167" s="12">
        <v>43668</v>
      </c>
      <c r="C167">
        <v>4</v>
      </c>
      <c r="D167" t="s">
        <v>43</v>
      </c>
      <c r="E167" t="s">
        <v>32</v>
      </c>
      <c r="F167" t="s">
        <v>8</v>
      </c>
      <c r="G167">
        <v>10</v>
      </c>
      <c r="H167" t="s">
        <v>20</v>
      </c>
      <c r="I167" t="s">
        <v>53</v>
      </c>
      <c r="J167" s="15"/>
      <c r="K167" s="15"/>
      <c r="L167" t="s">
        <v>9</v>
      </c>
      <c r="M167" t="s">
        <v>9</v>
      </c>
      <c r="N167">
        <f t="shared" si="6"/>
        <v>0</v>
      </c>
      <c r="O167">
        <f t="shared" si="7"/>
        <v>0</v>
      </c>
    </row>
    <row r="168" spans="1:15" x14ac:dyDescent="0.25">
      <c r="A168" s="26">
        <v>17</v>
      </c>
      <c r="B168" s="27">
        <v>43668</v>
      </c>
      <c r="C168" s="26">
        <v>4</v>
      </c>
      <c r="D168" s="26" t="s">
        <v>43</v>
      </c>
      <c r="E168" s="26" t="s">
        <v>32</v>
      </c>
      <c r="F168" s="26" t="s">
        <v>9</v>
      </c>
      <c r="G168" s="26">
        <v>11</v>
      </c>
      <c r="H168" s="26" t="s">
        <v>20</v>
      </c>
      <c r="I168" s="26" t="s">
        <v>52</v>
      </c>
      <c r="J168" s="28"/>
      <c r="K168" s="28"/>
      <c r="L168" s="26" t="s">
        <v>9</v>
      </c>
      <c r="M168" s="26" t="s">
        <v>9</v>
      </c>
      <c r="N168">
        <f t="shared" si="6"/>
        <v>1</v>
      </c>
      <c r="O168">
        <f t="shared" si="7"/>
        <v>1</v>
      </c>
    </row>
    <row r="169" spans="1:15" x14ac:dyDescent="0.25">
      <c r="A169" s="29">
        <v>17</v>
      </c>
      <c r="B169" s="30">
        <v>43668</v>
      </c>
      <c r="C169" s="29">
        <v>4</v>
      </c>
      <c r="D169" s="29" t="s">
        <v>43</v>
      </c>
      <c r="E169" s="29" t="s">
        <v>32</v>
      </c>
      <c r="F169" s="29" t="s">
        <v>8</v>
      </c>
      <c r="G169" s="29">
        <v>12</v>
      </c>
      <c r="H169" s="29" t="s">
        <v>20</v>
      </c>
      <c r="I169" s="29" t="s">
        <v>54</v>
      </c>
      <c r="J169" s="31"/>
      <c r="K169" s="31"/>
      <c r="L169" s="29" t="s">
        <v>8</v>
      </c>
      <c r="M169" s="29" t="s">
        <v>8</v>
      </c>
      <c r="N169">
        <f t="shared" si="6"/>
        <v>1</v>
      </c>
      <c r="O169">
        <f t="shared" si="7"/>
        <v>1</v>
      </c>
    </row>
    <row r="170" spans="1:15" hidden="1" x14ac:dyDescent="0.25">
      <c r="A170" s="18">
        <v>17</v>
      </c>
      <c r="B170" s="19">
        <v>43668</v>
      </c>
      <c r="C170" s="18">
        <v>5</v>
      </c>
      <c r="D170" s="18" t="s">
        <v>32</v>
      </c>
      <c r="E170" s="18" t="s">
        <v>43</v>
      </c>
      <c r="F170" s="18"/>
      <c r="G170" s="18">
        <v>1</v>
      </c>
      <c r="H170" s="18" t="s">
        <v>7</v>
      </c>
      <c r="I170" s="18">
        <v>0.2</v>
      </c>
      <c r="J170" s="21"/>
      <c r="K170" s="18">
        <v>0</v>
      </c>
      <c r="L170" s="21"/>
      <c r="M170" s="21"/>
      <c r="N170" t="str">
        <f t="shared" si="6"/>
        <v/>
      </c>
      <c r="O170" t="str">
        <f t="shared" si="7"/>
        <v/>
      </c>
    </row>
    <row r="171" spans="1:15" hidden="1" x14ac:dyDescent="0.25">
      <c r="A171">
        <v>17</v>
      </c>
      <c r="B171" s="12">
        <v>43668</v>
      </c>
      <c r="C171">
        <v>5</v>
      </c>
      <c r="D171" t="s">
        <v>32</v>
      </c>
      <c r="E171" t="s">
        <v>43</v>
      </c>
      <c r="F171" s="20"/>
      <c r="G171">
        <v>2</v>
      </c>
      <c r="H171" t="s">
        <v>7</v>
      </c>
      <c r="I171">
        <v>0.6</v>
      </c>
      <c r="J171">
        <v>0</v>
      </c>
      <c r="K171">
        <v>4</v>
      </c>
      <c r="L171" s="15"/>
      <c r="M171" s="15"/>
      <c r="N171" t="str">
        <f t="shared" si="6"/>
        <v/>
      </c>
      <c r="O171" t="str">
        <f t="shared" si="7"/>
        <v/>
      </c>
    </row>
    <row r="172" spans="1:15" hidden="1" x14ac:dyDescent="0.25">
      <c r="A172">
        <v>17</v>
      </c>
      <c r="B172" s="12">
        <v>43668</v>
      </c>
      <c r="C172">
        <v>5</v>
      </c>
      <c r="D172" t="s">
        <v>32</v>
      </c>
      <c r="E172" t="s">
        <v>43</v>
      </c>
      <c r="F172" s="20"/>
      <c r="G172">
        <v>3</v>
      </c>
      <c r="H172" t="s">
        <v>7</v>
      </c>
      <c r="I172">
        <v>1.8</v>
      </c>
      <c r="J172">
        <v>0</v>
      </c>
      <c r="K172">
        <v>4</v>
      </c>
      <c r="L172" s="15"/>
      <c r="M172" s="15"/>
      <c r="N172" t="str">
        <f t="shared" si="6"/>
        <v/>
      </c>
      <c r="O172" t="str">
        <f t="shared" si="7"/>
        <v/>
      </c>
    </row>
    <row r="173" spans="1:15" hidden="1" x14ac:dyDescent="0.25">
      <c r="A173">
        <v>17</v>
      </c>
      <c r="B173" s="12">
        <v>43668</v>
      </c>
      <c r="C173">
        <v>5</v>
      </c>
      <c r="D173" t="s">
        <v>32</v>
      </c>
      <c r="E173" t="s">
        <v>43</v>
      </c>
      <c r="F173" s="20"/>
      <c r="G173">
        <v>4</v>
      </c>
      <c r="H173" t="s">
        <v>7</v>
      </c>
      <c r="I173">
        <v>0.2</v>
      </c>
      <c r="J173">
        <v>0</v>
      </c>
      <c r="K173">
        <v>4</v>
      </c>
      <c r="L173" s="15"/>
      <c r="M173" s="15"/>
      <c r="N173" t="str">
        <f t="shared" si="6"/>
        <v/>
      </c>
      <c r="O173" t="str">
        <f t="shared" si="7"/>
        <v/>
      </c>
    </row>
    <row r="174" spans="1:15" hidden="1" x14ac:dyDescent="0.25">
      <c r="A174">
        <v>17</v>
      </c>
      <c r="B174" s="12">
        <v>43668</v>
      </c>
      <c r="C174">
        <v>5</v>
      </c>
      <c r="D174" t="s">
        <v>32</v>
      </c>
      <c r="E174" t="s">
        <v>43</v>
      </c>
      <c r="F174" s="20"/>
      <c r="G174">
        <v>5</v>
      </c>
      <c r="H174" t="s">
        <v>7</v>
      </c>
      <c r="I174">
        <v>0.6</v>
      </c>
      <c r="J174">
        <v>0</v>
      </c>
      <c r="K174">
        <v>3</v>
      </c>
      <c r="L174" s="15"/>
      <c r="M174" s="15"/>
      <c r="N174" t="str">
        <f t="shared" si="6"/>
        <v/>
      </c>
      <c r="O174" t="str">
        <f t="shared" si="7"/>
        <v/>
      </c>
    </row>
    <row r="175" spans="1:15" hidden="1" x14ac:dyDescent="0.25">
      <c r="A175">
        <v>17</v>
      </c>
      <c r="B175" s="12">
        <v>43668</v>
      </c>
      <c r="C175">
        <v>5</v>
      </c>
      <c r="D175" t="s">
        <v>32</v>
      </c>
      <c r="E175" t="s">
        <v>43</v>
      </c>
      <c r="F175" s="20"/>
      <c r="G175">
        <v>6</v>
      </c>
      <c r="H175" t="s">
        <v>7</v>
      </c>
      <c r="I175">
        <v>1.8</v>
      </c>
      <c r="J175">
        <v>0</v>
      </c>
      <c r="K175">
        <v>2</v>
      </c>
      <c r="L175" s="15"/>
      <c r="M175" s="15"/>
      <c r="N175" t="str">
        <f t="shared" si="6"/>
        <v/>
      </c>
      <c r="O175" t="str">
        <f t="shared" si="7"/>
        <v/>
      </c>
    </row>
    <row r="176" spans="1:15" hidden="1" x14ac:dyDescent="0.25">
      <c r="A176">
        <v>17</v>
      </c>
      <c r="B176" s="12">
        <v>43668</v>
      </c>
      <c r="C176">
        <v>5</v>
      </c>
      <c r="D176" t="s">
        <v>32</v>
      </c>
      <c r="E176" t="s">
        <v>43</v>
      </c>
      <c r="F176" s="20"/>
      <c r="G176">
        <v>7</v>
      </c>
      <c r="H176" t="s">
        <v>7</v>
      </c>
      <c r="I176">
        <v>0.2</v>
      </c>
      <c r="J176">
        <v>0</v>
      </c>
      <c r="K176">
        <v>0</v>
      </c>
      <c r="L176" s="15"/>
      <c r="M176" s="15"/>
      <c r="N176" t="str">
        <f t="shared" si="6"/>
        <v/>
      </c>
      <c r="O176" t="str">
        <f t="shared" si="7"/>
        <v/>
      </c>
    </row>
    <row r="177" spans="1:15" hidden="1" x14ac:dyDescent="0.25">
      <c r="A177">
        <v>17</v>
      </c>
      <c r="B177" s="12">
        <v>43668</v>
      </c>
      <c r="C177">
        <v>5</v>
      </c>
      <c r="D177" t="s">
        <v>32</v>
      </c>
      <c r="E177" t="s">
        <v>43</v>
      </c>
      <c r="F177" s="20"/>
      <c r="G177">
        <v>8</v>
      </c>
      <c r="H177" t="s">
        <v>7</v>
      </c>
      <c r="I177">
        <v>0.6</v>
      </c>
      <c r="J177">
        <v>0</v>
      </c>
      <c r="K177">
        <v>0</v>
      </c>
      <c r="L177" s="15"/>
      <c r="M177" s="15"/>
      <c r="N177" t="str">
        <f t="shared" si="6"/>
        <v/>
      </c>
      <c r="O177" t="str">
        <f t="shared" si="7"/>
        <v/>
      </c>
    </row>
    <row r="178" spans="1:15" hidden="1" x14ac:dyDescent="0.25">
      <c r="A178">
        <v>17</v>
      </c>
      <c r="B178" s="12">
        <v>43668</v>
      </c>
      <c r="C178">
        <v>5</v>
      </c>
      <c r="D178" t="s">
        <v>32</v>
      </c>
      <c r="E178" t="s">
        <v>43</v>
      </c>
      <c r="F178" s="20"/>
      <c r="G178">
        <v>9</v>
      </c>
      <c r="H178" t="s">
        <v>7</v>
      </c>
      <c r="I178">
        <v>1.8</v>
      </c>
      <c r="J178">
        <v>0</v>
      </c>
      <c r="K178">
        <v>4</v>
      </c>
      <c r="L178" s="15"/>
      <c r="M178" s="15"/>
      <c r="N178" t="str">
        <f t="shared" si="6"/>
        <v/>
      </c>
      <c r="O178" t="str">
        <f t="shared" si="7"/>
        <v/>
      </c>
    </row>
    <row r="179" spans="1:15" x14ac:dyDescent="0.25">
      <c r="A179">
        <v>17</v>
      </c>
      <c r="B179" s="12">
        <v>43668</v>
      </c>
      <c r="C179">
        <v>5</v>
      </c>
      <c r="D179" t="s">
        <v>32</v>
      </c>
      <c r="E179" t="s">
        <v>43</v>
      </c>
      <c r="F179" t="s">
        <v>9</v>
      </c>
      <c r="G179">
        <v>10</v>
      </c>
      <c r="H179" t="s">
        <v>20</v>
      </c>
      <c r="I179" t="s">
        <v>52</v>
      </c>
      <c r="J179" s="15"/>
      <c r="K179" s="15"/>
      <c r="L179" t="s">
        <v>8</v>
      </c>
      <c r="M179" t="s">
        <v>8</v>
      </c>
      <c r="N179">
        <f t="shared" si="6"/>
        <v>0</v>
      </c>
      <c r="O179">
        <f t="shared" si="7"/>
        <v>0</v>
      </c>
    </row>
    <row r="180" spans="1:15" x14ac:dyDescent="0.25">
      <c r="A180" s="26">
        <v>17</v>
      </c>
      <c r="B180" s="27">
        <v>43668</v>
      </c>
      <c r="C180" s="26">
        <v>5</v>
      </c>
      <c r="D180" s="26" t="s">
        <v>32</v>
      </c>
      <c r="E180" s="26" t="s">
        <v>43</v>
      </c>
      <c r="F180" s="26" t="s">
        <v>8</v>
      </c>
      <c r="G180" s="26">
        <v>11</v>
      </c>
      <c r="H180" s="26" t="s">
        <v>20</v>
      </c>
      <c r="I180" s="26" t="s">
        <v>53</v>
      </c>
      <c r="J180" s="28"/>
      <c r="K180" s="28"/>
      <c r="L180" s="26" t="s">
        <v>8</v>
      </c>
      <c r="M180" s="26" t="s">
        <v>8</v>
      </c>
      <c r="N180">
        <f t="shared" si="6"/>
        <v>1</v>
      </c>
      <c r="O180">
        <f t="shared" si="7"/>
        <v>1</v>
      </c>
    </row>
    <row r="181" spans="1:15" x14ac:dyDescent="0.25">
      <c r="A181" s="29">
        <v>17</v>
      </c>
      <c r="B181" s="30">
        <v>43668</v>
      </c>
      <c r="C181" s="29">
        <v>5</v>
      </c>
      <c r="D181" s="29" t="s">
        <v>32</v>
      </c>
      <c r="E181" s="29" t="s">
        <v>43</v>
      </c>
      <c r="F181" s="29" t="s">
        <v>9</v>
      </c>
      <c r="G181" s="29">
        <v>12</v>
      </c>
      <c r="H181" s="29" t="s">
        <v>20</v>
      </c>
      <c r="I181" s="29" t="s">
        <v>54</v>
      </c>
      <c r="J181" s="31"/>
      <c r="K181" s="31"/>
      <c r="L181" s="29" t="s">
        <v>9</v>
      </c>
      <c r="M181" s="29" t="s">
        <v>9</v>
      </c>
      <c r="N181">
        <f t="shared" si="6"/>
        <v>1</v>
      </c>
      <c r="O181">
        <f t="shared" si="7"/>
        <v>1</v>
      </c>
    </row>
    <row r="182" spans="1:15" hidden="1" x14ac:dyDescent="0.25">
      <c r="A182" s="18">
        <v>17</v>
      </c>
      <c r="B182" s="19">
        <v>43668</v>
      </c>
      <c r="C182" s="18">
        <v>6</v>
      </c>
      <c r="D182" s="18" t="s">
        <v>43</v>
      </c>
      <c r="E182" s="18" t="s">
        <v>32</v>
      </c>
      <c r="F182" s="18"/>
      <c r="G182" s="18">
        <v>1</v>
      </c>
      <c r="H182" s="18" t="s">
        <v>7</v>
      </c>
      <c r="I182" s="18">
        <v>0.2</v>
      </c>
      <c r="J182" s="21"/>
      <c r="K182" s="18">
        <v>0</v>
      </c>
      <c r="L182" s="21"/>
      <c r="M182" s="21"/>
      <c r="N182" t="str">
        <f t="shared" si="6"/>
        <v/>
      </c>
      <c r="O182" t="str">
        <f t="shared" si="7"/>
        <v/>
      </c>
    </row>
    <row r="183" spans="1:15" hidden="1" x14ac:dyDescent="0.25">
      <c r="A183">
        <v>17</v>
      </c>
      <c r="B183" s="12">
        <v>43668</v>
      </c>
      <c r="C183">
        <v>6</v>
      </c>
      <c r="D183" t="s">
        <v>43</v>
      </c>
      <c r="E183" t="s">
        <v>32</v>
      </c>
      <c r="F183" s="20"/>
      <c r="G183">
        <v>2</v>
      </c>
      <c r="H183" t="s">
        <v>7</v>
      </c>
      <c r="I183">
        <v>0.6</v>
      </c>
      <c r="J183">
        <v>0</v>
      </c>
      <c r="K183">
        <v>3</v>
      </c>
      <c r="L183" s="15"/>
      <c r="M183" s="15"/>
      <c r="N183" t="str">
        <f t="shared" si="6"/>
        <v/>
      </c>
      <c r="O183" t="str">
        <f t="shared" si="7"/>
        <v/>
      </c>
    </row>
    <row r="184" spans="1:15" hidden="1" x14ac:dyDescent="0.25">
      <c r="A184">
        <v>17</v>
      </c>
      <c r="B184" s="12">
        <v>43668</v>
      </c>
      <c r="C184">
        <v>6</v>
      </c>
      <c r="D184" t="s">
        <v>43</v>
      </c>
      <c r="E184" t="s">
        <v>32</v>
      </c>
      <c r="F184" s="20"/>
      <c r="G184">
        <v>3</v>
      </c>
      <c r="H184" t="s">
        <v>7</v>
      </c>
      <c r="I184">
        <v>1.8</v>
      </c>
      <c r="J184">
        <v>2</v>
      </c>
      <c r="K184">
        <v>6</v>
      </c>
      <c r="L184" s="15"/>
      <c r="M184" s="15"/>
      <c r="N184" t="str">
        <f t="shared" si="6"/>
        <v/>
      </c>
      <c r="O184" t="str">
        <f t="shared" si="7"/>
        <v/>
      </c>
    </row>
    <row r="185" spans="1:15" hidden="1" x14ac:dyDescent="0.25">
      <c r="A185">
        <v>17</v>
      </c>
      <c r="B185" s="12">
        <v>43668</v>
      </c>
      <c r="C185">
        <v>6</v>
      </c>
      <c r="D185" t="s">
        <v>43</v>
      </c>
      <c r="E185" t="s">
        <v>32</v>
      </c>
      <c r="F185" s="20"/>
      <c r="G185">
        <v>4</v>
      </c>
      <c r="H185" t="s">
        <v>7</v>
      </c>
      <c r="I185">
        <v>0.2</v>
      </c>
      <c r="J185">
        <v>0</v>
      </c>
      <c r="K185">
        <v>0</v>
      </c>
      <c r="L185" s="15"/>
      <c r="M185" s="15"/>
      <c r="N185" t="str">
        <f t="shared" si="6"/>
        <v/>
      </c>
      <c r="O185" t="str">
        <f t="shared" si="7"/>
        <v/>
      </c>
    </row>
    <row r="186" spans="1:15" hidden="1" x14ac:dyDescent="0.25">
      <c r="A186">
        <v>17</v>
      </c>
      <c r="B186" s="12">
        <v>43668</v>
      </c>
      <c r="C186">
        <v>6</v>
      </c>
      <c r="D186" t="s">
        <v>43</v>
      </c>
      <c r="E186" t="s">
        <v>32</v>
      </c>
      <c r="F186" s="20"/>
      <c r="G186">
        <v>5</v>
      </c>
      <c r="H186" t="s">
        <v>7</v>
      </c>
      <c r="I186">
        <v>0.6</v>
      </c>
      <c r="J186">
        <v>1</v>
      </c>
      <c r="K186">
        <v>8</v>
      </c>
      <c r="L186" s="15"/>
      <c r="M186" s="15"/>
      <c r="N186" t="str">
        <f t="shared" si="6"/>
        <v/>
      </c>
      <c r="O186" t="str">
        <f t="shared" si="7"/>
        <v/>
      </c>
    </row>
    <row r="187" spans="1:15" hidden="1" x14ac:dyDescent="0.25">
      <c r="A187">
        <v>17</v>
      </c>
      <c r="B187" s="12">
        <v>43668</v>
      </c>
      <c r="C187">
        <v>6</v>
      </c>
      <c r="D187" t="s">
        <v>43</v>
      </c>
      <c r="E187" t="s">
        <v>32</v>
      </c>
      <c r="F187" s="20"/>
      <c r="G187">
        <v>6</v>
      </c>
      <c r="H187" t="s">
        <v>7</v>
      </c>
      <c r="I187">
        <v>1.8</v>
      </c>
      <c r="J187">
        <v>4</v>
      </c>
      <c r="K187">
        <v>8</v>
      </c>
      <c r="L187" s="15"/>
      <c r="M187" s="15"/>
      <c r="N187" t="str">
        <f t="shared" si="6"/>
        <v/>
      </c>
      <c r="O187" t="str">
        <f t="shared" si="7"/>
        <v/>
      </c>
    </row>
    <row r="188" spans="1:15" hidden="1" x14ac:dyDescent="0.25">
      <c r="A188">
        <v>17</v>
      </c>
      <c r="B188" s="12">
        <v>43668</v>
      </c>
      <c r="C188">
        <v>6</v>
      </c>
      <c r="D188" t="s">
        <v>43</v>
      </c>
      <c r="E188" t="s">
        <v>32</v>
      </c>
      <c r="F188" s="20"/>
      <c r="G188">
        <v>7</v>
      </c>
      <c r="H188" t="s">
        <v>7</v>
      </c>
      <c r="I188">
        <v>0.2</v>
      </c>
      <c r="J188">
        <v>5</v>
      </c>
      <c r="K188">
        <v>0</v>
      </c>
      <c r="L188" s="15"/>
      <c r="M188" s="15"/>
      <c r="N188" t="str">
        <f t="shared" si="6"/>
        <v/>
      </c>
      <c r="O188" t="str">
        <f t="shared" si="7"/>
        <v/>
      </c>
    </row>
    <row r="189" spans="1:15" hidden="1" x14ac:dyDescent="0.25">
      <c r="A189">
        <v>17</v>
      </c>
      <c r="B189" s="12">
        <v>43668</v>
      </c>
      <c r="C189">
        <v>6</v>
      </c>
      <c r="D189" t="s">
        <v>43</v>
      </c>
      <c r="E189" t="s">
        <v>32</v>
      </c>
      <c r="F189" s="20"/>
      <c r="G189">
        <v>8</v>
      </c>
      <c r="H189" t="s">
        <v>7</v>
      </c>
      <c r="I189">
        <v>0.6</v>
      </c>
      <c r="J189">
        <v>6</v>
      </c>
      <c r="K189">
        <v>2</v>
      </c>
      <c r="L189" s="15"/>
      <c r="M189" s="15"/>
      <c r="N189" t="str">
        <f t="shared" si="6"/>
        <v/>
      </c>
      <c r="O189" t="str">
        <f t="shared" si="7"/>
        <v/>
      </c>
    </row>
    <row r="190" spans="1:15" hidden="1" x14ac:dyDescent="0.25">
      <c r="A190">
        <v>17</v>
      </c>
      <c r="B190" s="12">
        <v>43668</v>
      </c>
      <c r="C190">
        <v>6</v>
      </c>
      <c r="D190" t="s">
        <v>43</v>
      </c>
      <c r="E190" t="s">
        <v>32</v>
      </c>
      <c r="F190" s="20"/>
      <c r="G190">
        <v>9</v>
      </c>
      <c r="H190" t="s">
        <v>7</v>
      </c>
      <c r="I190">
        <v>1.8</v>
      </c>
      <c r="J190">
        <v>8</v>
      </c>
      <c r="K190">
        <v>6</v>
      </c>
      <c r="L190" s="15"/>
      <c r="M190" s="15"/>
      <c r="N190" t="str">
        <f t="shared" si="6"/>
        <v/>
      </c>
      <c r="O190" t="str">
        <f t="shared" si="7"/>
        <v/>
      </c>
    </row>
    <row r="191" spans="1:15" x14ac:dyDescent="0.25">
      <c r="A191">
        <v>17</v>
      </c>
      <c r="B191" s="12">
        <v>43668</v>
      </c>
      <c r="C191">
        <v>6</v>
      </c>
      <c r="D191" t="s">
        <v>43</v>
      </c>
      <c r="E191" t="s">
        <v>32</v>
      </c>
      <c r="F191" t="s">
        <v>9</v>
      </c>
      <c r="G191">
        <v>10</v>
      </c>
      <c r="H191" t="s">
        <v>20</v>
      </c>
      <c r="I191" t="s">
        <v>52</v>
      </c>
      <c r="J191" s="15"/>
      <c r="K191" s="15"/>
      <c r="L191" t="s">
        <v>9</v>
      </c>
      <c r="M191" t="s">
        <v>9</v>
      </c>
      <c r="N191">
        <f t="shared" si="6"/>
        <v>1</v>
      </c>
      <c r="O191">
        <f t="shared" si="7"/>
        <v>1</v>
      </c>
    </row>
    <row r="192" spans="1:15" x14ac:dyDescent="0.25">
      <c r="A192" s="26">
        <v>17</v>
      </c>
      <c r="B192" s="27">
        <v>43668</v>
      </c>
      <c r="C192" s="26">
        <v>6</v>
      </c>
      <c r="D192" s="26" t="s">
        <v>43</v>
      </c>
      <c r="E192" s="26" t="s">
        <v>32</v>
      </c>
      <c r="F192" s="26" t="s">
        <v>8</v>
      </c>
      <c r="G192" s="26">
        <v>11</v>
      </c>
      <c r="H192" s="26" t="s">
        <v>20</v>
      </c>
      <c r="I192" s="26" t="s">
        <v>53</v>
      </c>
      <c r="J192" s="28"/>
      <c r="K192" s="28"/>
      <c r="L192" s="26" t="s">
        <v>8</v>
      </c>
      <c r="M192" s="26" t="s">
        <v>8</v>
      </c>
      <c r="N192">
        <f t="shared" si="6"/>
        <v>1</v>
      </c>
      <c r="O192">
        <f t="shared" si="7"/>
        <v>1</v>
      </c>
    </row>
    <row r="193" spans="1:15" x14ac:dyDescent="0.25">
      <c r="A193" s="29">
        <v>17</v>
      </c>
      <c r="B193" s="30">
        <v>43668</v>
      </c>
      <c r="C193" s="29">
        <v>6</v>
      </c>
      <c r="D193" s="29" t="s">
        <v>43</v>
      </c>
      <c r="E193" s="29" t="s">
        <v>32</v>
      </c>
      <c r="F193" s="29" t="s">
        <v>9</v>
      </c>
      <c r="G193" s="29">
        <v>12</v>
      </c>
      <c r="H193" s="29" t="s">
        <v>20</v>
      </c>
      <c r="I193" s="29" t="s">
        <v>54</v>
      </c>
      <c r="J193" s="31"/>
      <c r="K193" s="31"/>
      <c r="L193" s="29" t="s">
        <v>9</v>
      </c>
      <c r="M193" s="29" t="s">
        <v>9</v>
      </c>
      <c r="N193">
        <f t="shared" si="6"/>
        <v>1</v>
      </c>
      <c r="O193">
        <f t="shared" si="7"/>
        <v>1</v>
      </c>
    </row>
    <row r="194" spans="1:15" hidden="1" x14ac:dyDescent="0.25">
      <c r="A194" s="18">
        <v>17</v>
      </c>
      <c r="B194" s="19">
        <v>43669</v>
      </c>
      <c r="C194" s="18">
        <v>7</v>
      </c>
      <c r="D194" s="18" t="s">
        <v>32</v>
      </c>
      <c r="E194" s="18" t="s">
        <v>43</v>
      </c>
      <c r="F194" s="18"/>
      <c r="G194" s="18">
        <v>1</v>
      </c>
      <c r="H194" s="18" t="s">
        <v>7</v>
      </c>
      <c r="I194" s="18">
        <v>0.2</v>
      </c>
      <c r="J194" s="21"/>
      <c r="K194" s="18">
        <v>0</v>
      </c>
      <c r="L194" s="21"/>
      <c r="M194" s="21"/>
      <c r="N194" t="str">
        <f t="shared" si="6"/>
        <v/>
      </c>
      <c r="O194" t="str">
        <f t="shared" si="7"/>
        <v/>
      </c>
    </row>
    <row r="195" spans="1:15" hidden="1" x14ac:dyDescent="0.25">
      <c r="A195">
        <v>17</v>
      </c>
      <c r="B195" s="12">
        <v>43669</v>
      </c>
      <c r="C195">
        <v>7</v>
      </c>
      <c r="D195" t="s">
        <v>32</v>
      </c>
      <c r="E195" t="s">
        <v>43</v>
      </c>
      <c r="F195" s="20"/>
      <c r="G195">
        <v>2</v>
      </c>
      <c r="H195" t="s">
        <v>7</v>
      </c>
      <c r="I195">
        <v>0.6</v>
      </c>
      <c r="J195">
        <v>0</v>
      </c>
      <c r="K195">
        <v>0</v>
      </c>
      <c r="L195" s="15"/>
      <c r="M195" s="15"/>
      <c r="N195" t="str">
        <f t="shared" si="6"/>
        <v/>
      </c>
      <c r="O195" t="str">
        <f t="shared" si="7"/>
        <v/>
      </c>
    </row>
    <row r="196" spans="1:15" hidden="1" x14ac:dyDescent="0.25">
      <c r="A196">
        <v>17</v>
      </c>
      <c r="B196" s="12">
        <v>43669</v>
      </c>
      <c r="C196">
        <v>7</v>
      </c>
      <c r="D196" t="s">
        <v>32</v>
      </c>
      <c r="E196" t="s">
        <v>43</v>
      </c>
      <c r="F196" s="20"/>
      <c r="G196">
        <v>3</v>
      </c>
      <c r="H196" t="s">
        <v>7</v>
      </c>
      <c r="I196">
        <v>1.8</v>
      </c>
      <c r="J196">
        <v>0</v>
      </c>
      <c r="K196">
        <v>3</v>
      </c>
      <c r="L196" s="15"/>
      <c r="M196" s="15"/>
      <c r="N196" t="str">
        <f t="shared" si="6"/>
        <v/>
      </c>
      <c r="O196" t="str">
        <f t="shared" si="7"/>
        <v/>
      </c>
    </row>
    <row r="197" spans="1:15" hidden="1" x14ac:dyDescent="0.25">
      <c r="A197">
        <v>17</v>
      </c>
      <c r="B197" s="12">
        <v>43669</v>
      </c>
      <c r="C197">
        <v>7</v>
      </c>
      <c r="D197" t="s">
        <v>32</v>
      </c>
      <c r="E197" t="s">
        <v>43</v>
      </c>
      <c r="F197" s="20"/>
      <c r="G197">
        <v>4</v>
      </c>
      <c r="H197" t="s">
        <v>7</v>
      </c>
      <c r="I197">
        <v>0.2</v>
      </c>
      <c r="J197">
        <v>0</v>
      </c>
      <c r="K197">
        <v>0</v>
      </c>
      <c r="L197" s="15"/>
      <c r="M197" s="15"/>
      <c r="N197" t="str">
        <f t="shared" si="6"/>
        <v/>
      </c>
      <c r="O197" t="str">
        <f t="shared" si="7"/>
        <v/>
      </c>
    </row>
    <row r="198" spans="1:15" hidden="1" x14ac:dyDescent="0.25">
      <c r="A198">
        <v>17</v>
      </c>
      <c r="B198" s="12">
        <v>43669</v>
      </c>
      <c r="C198">
        <v>7</v>
      </c>
      <c r="D198" t="s">
        <v>32</v>
      </c>
      <c r="E198" t="s">
        <v>43</v>
      </c>
      <c r="F198" s="20"/>
      <c r="G198">
        <v>5</v>
      </c>
      <c r="H198" t="s">
        <v>7</v>
      </c>
      <c r="I198">
        <v>0.6</v>
      </c>
      <c r="J198">
        <v>0</v>
      </c>
      <c r="K198">
        <v>8</v>
      </c>
      <c r="L198" s="15"/>
      <c r="M198" s="15"/>
      <c r="N198" t="str">
        <f t="shared" si="6"/>
        <v/>
      </c>
      <c r="O198" t="str">
        <f t="shared" si="7"/>
        <v/>
      </c>
    </row>
    <row r="199" spans="1:15" hidden="1" x14ac:dyDescent="0.25">
      <c r="A199">
        <v>17</v>
      </c>
      <c r="B199" s="12">
        <v>43669</v>
      </c>
      <c r="C199">
        <v>7</v>
      </c>
      <c r="D199" t="s">
        <v>32</v>
      </c>
      <c r="E199" t="s">
        <v>43</v>
      </c>
      <c r="F199" s="20"/>
      <c r="G199">
        <v>6</v>
      </c>
      <c r="H199" t="s">
        <v>7</v>
      </c>
      <c r="I199">
        <v>1.8</v>
      </c>
      <c r="J199">
        <v>3</v>
      </c>
      <c r="K199">
        <v>10</v>
      </c>
      <c r="L199" s="15"/>
      <c r="M199" s="15"/>
      <c r="N199" t="str">
        <f t="shared" si="6"/>
        <v/>
      </c>
      <c r="O199" t="str">
        <f t="shared" si="7"/>
        <v/>
      </c>
    </row>
    <row r="200" spans="1:15" hidden="1" x14ac:dyDescent="0.25">
      <c r="A200">
        <v>17</v>
      </c>
      <c r="B200" s="12">
        <v>43669</v>
      </c>
      <c r="C200">
        <v>7</v>
      </c>
      <c r="D200" t="s">
        <v>32</v>
      </c>
      <c r="E200" t="s">
        <v>43</v>
      </c>
      <c r="F200" s="20"/>
      <c r="G200">
        <v>7</v>
      </c>
      <c r="H200" t="s">
        <v>7</v>
      </c>
      <c r="I200">
        <v>0.2</v>
      </c>
      <c r="J200">
        <v>2</v>
      </c>
      <c r="K200">
        <v>0</v>
      </c>
      <c r="L200" s="15"/>
      <c r="M200" s="15"/>
      <c r="N200" t="str">
        <f t="shared" si="6"/>
        <v/>
      </c>
      <c r="O200" t="str">
        <f t="shared" si="7"/>
        <v/>
      </c>
    </row>
    <row r="201" spans="1:15" hidden="1" x14ac:dyDescent="0.25">
      <c r="A201">
        <v>17</v>
      </c>
      <c r="B201" s="12">
        <v>43669</v>
      </c>
      <c r="C201">
        <v>7</v>
      </c>
      <c r="D201" t="s">
        <v>32</v>
      </c>
      <c r="E201" t="s">
        <v>43</v>
      </c>
      <c r="F201" s="20"/>
      <c r="G201">
        <v>8</v>
      </c>
      <c r="H201" t="s">
        <v>7</v>
      </c>
      <c r="I201">
        <v>0.6</v>
      </c>
      <c r="J201">
        <v>0</v>
      </c>
      <c r="K201">
        <v>3</v>
      </c>
      <c r="L201" s="15"/>
      <c r="M201" s="15"/>
      <c r="N201" t="str">
        <f t="shared" si="6"/>
        <v/>
      </c>
      <c r="O201" t="str">
        <f t="shared" si="7"/>
        <v/>
      </c>
    </row>
    <row r="202" spans="1:15" hidden="1" x14ac:dyDescent="0.25">
      <c r="A202">
        <v>17</v>
      </c>
      <c r="B202" s="12">
        <v>43669</v>
      </c>
      <c r="C202">
        <v>7</v>
      </c>
      <c r="D202" t="s">
        <v>32</v>
      </c>
      <c r="E202" t="s">
        <v>43</v>
      </c>
      <c r="F202" s="20"/>
      <c r="G202">
        <v>9</v>
      </c>
      <c r="H202" t="s">
        <v>7</v>
      </c>
      <c r="I202">
        <v>1.8</v>
      </c>
      <c r="J202">
        <v>3</v>
      </c>
      <c r="K202">
        <v>7</v>
      </c>
      <c r="L202" s="15"/>
      <c r="M202" s="15"/>
      <c r="N202" t="str">
        <f t="shared" si="6"/>
        <v/>
      </c>
      <c r="O202" t="str">
        <f t="shared" si="7"/>
        <v/>
      </c>
    </row>
    <row r="203" spans="1:15" x14ac:dyDescent="0.25">
      <c r="A203">
        <v>17</v>
      </c>
      <c r="B203" s="12">
        <v>43669</v>
      </c>
      <c r="C203">
        <v>7</v>
      </c>
      <c r="D203" t="s">
        <v>32</v>
      </c>
      <c r="E203" t="s">
        <v>43</v>
      </c>
      <c r="F203" t="s">
        <v>8</v>
      </c>
      <c r="G203">
        <v>10</v>
      </c>
      <c r="H203" t="s">
        <v>20</v>
      </c>
      <c r="I203" t="s">
        <v>52</v>
      </c>
      <c r="J203" s="15"/>
      <c r="K203" s="15"/>
      <c r="L203" t="s">
        <v>8</v>
      </c>
      <c r="M203" t="s">
        <v>8</v>
      </c>
      <c r="N203">
        <f t="shared" si="6"/>
        <v>1</v>
      </c>
      <c r="O203">
        <f t="shared" si="7"/>
        <v>1</v>
      </c>
    </row>
    <row r="204" spans="1:15" x14ac:dyDescent="0.25">
      <c r="A204" s="26">
        <v>17</v>
      </c>
      <c r="B204" s="27">
        <v>43669</v>
      </c>
      <c r="C204" s="26">
        <v>7</v>
      </c>
      <c r="D204" s="26" t="s">
        <v>32</v>
      </c>
      <c r="E204" s="26" t="s">
        <v>43</v>
      </c>
      <c r="F204" s="26" t="s">
        <v>9</v>
      </c>
      <c r="G204" s="26">
        <v>11</v>
      </c>
      <c r="H204" s="26" t="s">
        <v>20</v>
      </c>
      <c r="I204" s="26" t="s">
        <v>53</v>
      </c>
      <c r="J204" s="28"/>
      <c r="K204" s="28"/>
      <c r="L204" s="26" t="s">
        <v>9</v>
      </c>
      <c r="M204" s="26" t="s">
        <v>9</v>
      </c>
      <c r="N204">
        <f t="shared" si="6"/>
        <v>1</v>
      </c>
      <c r="O204">
        <f t="shared" si="7"/>
        <v>1</v>
      </c>
    </row>
    <row r="205" spans="1:15" x14ac:dyDescent="0.25">
      <c r="A205" s="29">
        <v>17</v>
      </c>
      <c r="B205" s="30">
        <v>43669</v>
      </c>
      <c r="C205" s="29">
        <v>7</v>
      </c>
      <c r="D205" s="29" t="s">
        <v>32</v>
      </c>
      <c r="E205" s="29" t="s">
        <v>43</v>
      </c>
      <c r="F205" s="29" t="s">
        <v>8</v>
      </c>
      <c r="G205" s="29">
        <v>12</v>
      </c>
      <c r="H205" s="29" t="s">
        <v>20</v>
      </c>
      <c r="I205" s="29" t="s">
        <v>54</v>
      </c>
      <c r="J205" s="31"/>
      <c r="K205" s="31"/>
      <c r="L205" s="29" t="s">
        <v>8</v>
      </c>
      <c r="M205" s="29" t="s">
        <v>8</v>
      </c>
      <c r="N205">
        <f t="shared" si="6"/>
        <v>1</v>
      </c>
      <c r="O205">
        <f t="shared" si="7"/>
        <v>1</v>
      </c>
    </row>
    <row r="206" spans="1:15" hidden="1" x14ac:dyDescent="0.25">
      <c r="A206" s="18">
        <v>17</v>
      </c>
      <c r="B206" s="19">
        <v>43669</v>
      </c>
      <c r="C206" s="18">
        <v>8</v>
      </c>
      <c r="D206" s="18" t="s">
        <v>43</v>
      </c>
      <c r="E206" s="18" t="s">
        <v>32</v>
      </c>
      <c r="F206" s="18"/>
      <c r="G206" s="18">
        <v>1</v>
      </c>
      <c r="H206" s="18" t="s">
        <v>7</v>
      </c>
      <c r="I206" s="18">
        <v>0.2</v>
      </c>
      <c r="J206" s="21"/>
      <c r="K206" s="18">
        <v>0</v>
      </c>
      <c r="L206" s="21"/>
      <c r="M206" s="21"/>
      <c r="N206" t="str">
        <f t="shared" si="6"/>
        <v/>
      </c>
      <c r="O206" t="str">
        <f t="shared" si="7"/>
        <v/>
      </c>
    </row>
    <row r="207" spans="1:15" hidden="1" x14ac:dyDescent="0.25">
      <c r="A207">
        <v>17</v>
      </c>
      <c r="B207" s="12">
        <v>43669</v>
      </c>
      <c r="C207">
        <v>8</v>
      </c>
      <c r="D207" t="s">
        <v>43</v>
      </c>
      <c r="E207" t="s">
        <v>32</v>
      </c>
      <c r="F207" s="20"/>
      <c r="G207">
        <v>2</v>
      </c>
      <c r="H207" t="s">
        <v>7</v>
      </c>
      <c r="I207">
        <v>0.6</v>
      </c>
      <c r="J207">
        <v>0</v>
      </c>
      <c r="K207">
        <v>2</v>
      </c>
      <c r="L207" s="15"/>
      <c r="M207" s="15"/>
      <c r="N207" t="str">
        <f t="shared" ref="N207:N270" si="8">IF(H207="testing",IF(L207=F207,1,0),"")</f>
        <v/>
      </c>
      <c r="O207" t="str">
        <f t="shared" ref="O207:O270" si="9">IF(H207="testing",IF(M207=F207,1,0),"")</f>
        <v/>
      </c>
    </row>
    <row r="208" spans="1:15" hidden="1" x14ac:dyDescent="0.25">
      <c r="A208">
        <v>17</v>
      </c>
      <c r="B208" s="12">
        <v>43669</v>
      </c>
      <c r="C208">
        <v>8</v>
      </c>
      <c r="D208" t="s">
        <v>43</v>
      </c>
      <c r="E208" t="s">
        <v>32</v>
      </c>
      <c r="F208" s="20"/>
      <c r="G208">
        <v>3</v>
      </c>
      <c r="H208" t="s">
        <v>7</v>
      </c>
      <c r="I208">
        <v>1.8</v>
      </c>
      <c r="J208">
        <v>0</v>
      </c>
      <c r="K208">
        <v>7</v>
      </c>
      <c r="L208" s="15"/>
      <c r="M208" s="15"/>
      <c r="N208" t="str">
        <f t="shared" si="8"/>
        <v/>
      </c>
      <c r="O208" t="str">
        <f t="shared" si="9"/>
        <v/>
      </c>
    </row>
    <row r="209" spans="1:15" hidden="1" x14ac:dyDescent="0.25">
      <c r="A209">
        <v>17</v>
      </c>
      <c r="B209" s="12">
        <v>43669</v>
      </c>
      <c r="C209">
        <v>8</v>
      </c>
      <c r="D209" t="s">
        <v>43</v>
      </c>
      <c r="E209" t="s">
        <v>32</v>
      </c>
      <c r="F209" s="20"/>
      <c r="G209">
        <v>4</v>
      </c>
      <c r="H209" t="s">
        <v>7</v>
      </c>
      <c r="I209">
        <v>0.2</v>
      </c>
      <c r="J209">
        <v>1</v>
      </c>
      <c r="K209">
        <v>0</v>
      </c>
      <c r="L209" s="15"/>
      <c r="M209" s="15"/>
      <c r="N209" t="str">
        <f t="shared" si="8"/>
        <v/>
      </c>
      <c r="O209" t="str">
        <f t="shared" si="9"/>
        <v/>
      </c>
    </row>
    <row r="210" spans="1:15" hidden="1" x14ac:dyDescent="0.25">
      <c r="A210">
        <v>17</v>
      </c>
      <c r="B210" s="12">
        <v>43669</v>
      </c>
      <c r="C210">
        <v>8</v>
      </c>
      <c r="D210" t="s">
        <v>43</v>
      </c>
      <c r="E210" t="s">
        <v>32</v>
      </c>
      <c r="F210" s="20"/>
      <c r="G210">
        <v>5</v>
      </c>
      <c r="H210" t="s">
        <v>7</v>
      </c>
      <c r="I210">
        <v>0.6</v>
      </c>
      <c r="J210">
        <v>0</v>
      </c>
      <c r="K210">
        <v>2</v>
      </c>
      <c r="L210" s="15"/>
      <c r="M210" s="15"/>
      <c r="N210" t="str">
        <f t="shared" si="8"/>
        <v/>
      </c>
      <c r="O210" t="str">
        <f t="shared" si="9"/>
        <v/>
      </c>
    </row>
    <row r="211" spans="1:15" hidden="1" x14ac:dyDescent="0.25">
      <c r="A211">
        <v>17</v>
      </c>
      <c r="B211" s="12">
        <v>43669</v>
      </c>
      <c r="C211">
        <v>8</v>
      </c>
      <c r="D211" t="s">
        <v>43</v>
      </c>
      <c r="E211" t="s">
        <v>32</v>
      </c>
      <c r="F211" s="20"/>
      <c r="G211">
        <v>6</v>
      </c>
      <c r="H211" t="s">
        <v>7</v>
      </c>
      <c r="I211">
        <v>1.8</v>
      </c>
      <c r="J211">
        <v>1</v>
      </c>
      <c r="K211">
        <v>11</v>
      </c>
      <c r="L211" s="15"/>
      <c r="M211" s="15"/>
      <c r="N211" t="str">
        <f t="shared" si="8"/>
        <v/>
      </c>
      <c r="O211" t="str">
        <f t="shared" si="9"/>
        <v/>
      </c>
    </row>
    <row r="212" spans="1:15" hidden="1" x14ac:dyDescent="0.25">
      <c r="A212">
        <v>17</v>
      </c>
      <c r="B212" s="12">
        <v>43669</v>
      </c>
      <c r="C212">
        <v>8</v>
      </c>
      <c r="D212" t="s">
        <v>43</v>
      </c>
      <c r="E212" t="s">
        <v>32</v>
      </c>
      <c r="F212" s="20"/>
      <c r="G212">
        <v>7</v>
      </c>
      <c r="H212" t="s">
        <v>7</v>
      </c>
      <c r="I212">
        <v>0.2</v>
      </c>
      <c r="J212">
        <v>5</v>
      </c>
      <c r="K212">
        <v>0</v>
      </c>
      <c r="L212" s="15"/>
      <c r="M212" s="15"/>
      <c r="N212" t="str">
        <f t="shared" si="8"/>
        <v/>
      </c>
      <c r="O212" t="str">
        <f t="shared" si="9"/>
        <v/>
      </c>
    </row>
    <row r="213" spans="1:15" hidden="1" x14ac:dyDescent="0.25">
      <c r="A213">
        <v>17</v>
      </c>
      <c r="B213" s="12">
        <v>43669</v>
      </c>
      <c r="C213">
        <v>8</v>
      </c>
      <c r="D213" t="s">
        <v>43</v>
      </c>
      <c r="E213" t="s">
        <v>32</v>
      </c>
      <c r="F213" s="20"/>
      <c r="G213">
        <v>8</v>
      </c>
      <c r="H213" t="s">
        <v>7</v>
      </c>
      <c r="I213">
        <v>0.6</v>
      </c>
      <c r="J213">
        <v>0</v>
      </c>
      <c r="K213">
        <v>0</v>
      </c>
      <c r="L213" s="15"/>
      <c r="M213" s="15"/>
      <c r="N213" t="str">
        <f t="shared" si="8"/>
        <v/>
      </c>
      <c r="O213" t="str">
        <f t="shared" si="9"/>
        <v/>
      </c>
    </row>
    <row r="214" spans="1:15" hidden="1" x14ac:dyDescent="0.25">
      <c r="A214">
        <v>17</v>
      </c>
      <c r="B214" s="12">
        <v>43669</v>
      </c>
      <c r="C214">
        <v>8</v>
      </c>
      <c r="D214" t="s">
        <v>43</v>
      </c>
      <c r="E214" t="s">
        <v>32</v>
      </c>
      <c r="F214" s="20"/>
      <c r="G214">
        <v>9</v>
      </c>
      <c r="H214" t="s">
        <v>7</v>
      </c>
      <c r="I214">
        <v>1.8</v>
      </c>
      <c r="J214">
        <v>5</v>
      </c>
      <c r="K214">
        <v>9</v>
      </c>
      <c r="L214" s="15"/>
      <c r="M214" s="15"/>
      <c r="N214" t="str">
        <f t="shared" si="8"/>
        <v/>
      </c>
      <c r="O214" t="str">
        <f t="shared" si="9"/>
        <v/>
      </c>
    </row>
    <row r="215" spans="1:15" x14ac:dyDescent="0.25">
      <c r="A215">
        <v>17</v>
      </c>
      <c r="B215" s="12">
        <v>43669</v>
      </c>
      <c r="C215">
        <v>8</v>
      </c>
      <c r="D215" t="s">
        <v>43</v>
      </c>
      <c r="E215" t="s">
        <v>32</v>
      </c>
      <c r="F215" t="s">
        <v>8</v>
      </c>
      <c r="G215">
        <v>10</v>
      </c>
      <c r="H215" t="s">
        <v>20</v>
      </c>
      <c r="I215" t="s">
        <v>52</v>
      </c>
      <c r="J215" s="15"/>
      <c r="K215" s="15"/>
      <c r="L215" t="s">
        <v>8</v>
      </c>
      <c r="M215" t="s">
        <v>8</v>
      </c>
      <c r="N215">
        <f t="shared" si="8"/>
        <v>1</v>
      </c>
      <c r="O215">
        <f t="shared" si="9"/>
        <v>1</v>
      </c>
    </row>
    <row r="216" spans="1:15" x14ac:dyDescent="0.25">
      <c r="A216" s="26">
        <v>17</v>
      </c>
      <c r="B216" s="27">
        <v>43669</v>
      </c>
      <c r="C216" s="26">
        <v>8</v>
      </c>
      <c r="D216" s="26" t="s">
        <v>43</v>
      </c>
      <c r="E216" s="26" t="s">
        <v>32</v>
      </c>
      <c r="F216" s="26" t="s">
        <v>9</v>
      </c>
      <c r="G216" s="26">
        <v>11</v>
      </c>
      <c r="H216" s="26" t="s">
        <v>20</v>
      </c>
      <c r="I216" s="26" t="s">
        <v>53</v>
      </c>
      <c r="J216" s="28"/>
      <c r="K216" s="28"/>
      <c r="L216" s="26" t="s">
        <v>9</v>
      </c>
      <c r="M216" s="26" t="s">
        <v>9</v>
      </c>
      <c r="N216">
        <f t="shared" si="8"/>
        <v>1</v>
      </c>
      <c r="O216">
        <f t="shared" si="9"/>
        <v>1</v>
      </c>
    </row>
    <row r="217" spans="1:15" x14ac:dyDescent="0.25">
      <c r="A217" s="29">
        <v>17</v>
      </c>
      <c r="B217" s="30">
        <v>43669</v>
      </c>
      <c r="C217" s="29">
        <v>8</v>
      </c>
      <c r="D217" s="29" t="s">
        <v>43</v>
      </c>
      <c r="E217" s="29" t="s">
        <v>32</v>
      </c>
      <c r="F217" s="29" t="s">
        <v>8</v>
      </c>
      <c r="G217" s="29">
        <v>12</v>
      </c>
      <c r="H217" s="29" t="s">
        <v>20</v>
      </c>
      <c r="I217" s="29" t="s">
        <v>54</v>
      </c>
      <c r="J217" s="31"/>
      <c r="K217" s="31"/>
      <c r="L217" s="29" t="s">
        <v>8</v>
      </c>
      <c r="M217" s="29" t="s">
        <v>8</v>
      </c>
      <c r="N217">
        <f t="shared" si="8"/>
        <v>1</v>
      </c>
      <c r="O217">
        <f t="shared" si="9"/>
        <v>1</v>
      </c>
    </row>
    <row r="218" spans="1:15" hidden="1" x14ac:dyDescent="0.25">
      <c r="A218" s="18" t="s">
        <v>50</v>
      </c>
      <c r="B218" s="19">
        <v>43669</v>
      </c>
      <c r="C218" s="18">
        <v>5</v>
      </c>
      <c r="D218" s="18" t="s">
        <v>43</v>
      </c>
      <c r="E218" s="18" t="s">
        <v>32</v>
      </c>
      <c r="F218" s="18"/>
      <c r="G218" s="18">
        <v>1</v>
      </c>
      <c r="H218" s="18" t="s">
        <v>7</v>
      </c>
      <c r="I218" s="18">
        <v>0.2</v>
      </c>
      <c r="J218" s="21"/>
      <c r="K218" s="18">
        <v>0</v>
      </c>
      <c r="L218" s="21"/>
      <c r="M218" s="21"/>
      <c r="N218" t="str">
        <f t="shared" si="8"/>
        <v/>
      </c>
      <c r="O218" t="str">
        <f t="shared" si="9"/>
        <v/>
      </c>
    </row>
    <row r="219" spans="1:15" hidden="1" x14ac:dyDescent="0.25">
      <c r="A219" t="s">
        <v>50</v>
      </c>
      <c r="B219" s="12">
        <v>43669</v>
      </c>
      <c r="C219">
        <v>5</v>
      </c>
      <c r="D219" t="s">
        <v>43</v>
      </c>
      <c r="E219" t="s">
        <v>32</v>
      </c>
      <c r="F219" s="20"/>
      <c r="G219">
        <v>2</v>
      </c>
      <c r="H219" t="s">
        <v>7</v>
      </c>
      <c r="I219">
        <v>0.6</v>
      </c>
      <c r="J219">
        <v>0</v>
      </c>
      <c r="K219">
        <v>0</v>
      </c>
      <c r="L219" s="15"/>
      <c r="M219" s="15"/>
      <c r="N219" t="str">
        <f t="shared" si="8"/>
        <v/>
      </c>
      <c r="O219" t="str">
        <f t="shared" si="9"/>
        <v/>
      </c>
    </row>
    <row r="220" spans="1:15" hidden="1" x14ac:dyDescent="0.25">
      <c r="A220" t="s">
        <v>50</v>
      </c>
      <c r="B220" s="12">
        <v>43669</v>
      </c>
      <c r="C220">
        <v>5</v>
      </c>
      <c r="D220" t="s">
        <v>43</v>
      </c>
      <c r="E220" t="s">
        <v>32</v>
      </c>
      <c r="F220" s="20"/>
      <c r="G220">
        <v>3</v>
      </c>
      <c r="H220" t="s">
        <v>7</v>
      </c>
      <c r="I220">
        <v>1.8</v>
      </c>
      <c r="J220">
        <v>0</v>
      </c>
      <c r="K220">
        <v>4</v>
      </c>
      <c r="L220" s="15"/>
      <c r="M220" s="15"/>
      <c r="N220" t="str">
        <f t="shared" si="8"/>
        <v/>
      </c>
      <c r="O220" t="str">
        <f t="shared" si="9"/>
        <v/>
      </c>
    </row>
    <row r="221" spans="1:15" hidden="1" x14ac:dyDescent="0.25">
      <c r="A221" t="s">
        <v>50</v>
      </c>
      <c r="B221" s="12">
        <v>43669</v>
      </c>
      <c r="C221">
        <v>5</v>
      </c>
      <c r="D221" t="s">
        <v>43</v>
      </c>
      <c r="E221" t="s">
        <v>32</v>
      </c>
      <c r="F221" s="20"/>
      <c r="G221">
        <v>4</v>
      </c>
      <c r="H221" t="s">
        <v>7</v>
      </c>
      <c r="I221">
        <v>0.2</v>
      </c>
      <c r="J221">
        <v>0</v>
      </c>
      <c r="K221">
        <v>0</v>
      </c>
      <c r="L221" s="15"/>
      <c r="M221" s="15"/>
      <c r="N221" t="str">
        <f t="shared" si="8"/>
        <v/>
      </c>
      <c r="O221" t="str">
        <f t="shared" si="9"/>
        <v/>
      </c>
    </row>
    <row r="222" spans="1:15" hidden="1" x14ac:dyDescent="0.25">
      <c r="A222" t="s">
        <v>50</v>
      </c>
      <c r="B222" s="12">
        <v>43669</v>
      </c>
      <c r="C222">
        <v>5</v>
      </c>
      <c r="D222" t="s">
        <v>43</v>
      </c>
      <c r="E222" t="s">
        <v>32</v>
      </c>
      <c r="F222" s="20"/>
      <c r="G222">
        <v>5</v>
      </c>
      <c r="H222" t="s">
        <v>7</v>
      </c>
      <c r="I222">
        <v>0.6</v>
      </c>
      <c r="J222">
        <v>0</v>
      </c>
      <c r="K222">
        <v>1</v>
      </c>
      <c r="L222" s="15"/>
      <c r="M222" s="15"/>
      <c r="N222" t="str">
        <f t="shared" si="8"/>
        <v/>
      </c>
      <c r="O222" t="str">
        <f t="shared" si="9"/>
        <v/>
      </c>
    </row>
    <row r="223" spans="1:15" hidden="1" x14ac:dyDescent="0.25">
      <c r="A223" t="s">
        <v>50</v>
      </c>
      <c r="B223" s="12">
        <v>43669</v>
      </c>
      <c r="C223">
        <v>5</v>
      </c>
      <c r="D223" t="s">
        <v>43</v>
      </c>
      <c r="E223" t="s">
        <v>32</v>
      </c>
      <c r="F223" s="20"/>
      <c r="G223">
        <v>6</v>
      </c>
      <c r="H223" t="s">
        <v>7</v>
      </c>
      <c r="I223">
        <v>1.8</v>
      </c>
      <c r="J223">
        <v>0</v>
      </c>
      <c r="K223">
        <v>0</v>
      </c>
      <c r="L223" s="15"/>
      <c r="M223" s="15"/>
      <c r="N223" t="str">
        <f t="shared" si="8"/>
        <v/>
      </c>
      <c r="O223" t="str">
        <f t="shared" si="9"/>
        <v/>
      </c>
    </row>
    <row r="224" spans="1:15" hidden="1" x14ac:dyDescent="0.25">
      <c r="A224" t="s">
        <v>50</v>
      </c>
      <c r="B224" s="12">
        <v>43669</v>
      </c>
      <c r="C224">
        <v>5</v>
      </c>
      <c r="D224" t="s">
        <v>43</v>
      </c>
      <c r="E224" t="s">
        <v>32</v>
      </c>
      <c r="F224" s="20"/>
      <c r="G224">
        <v>7</v>
      </c>
      <c r="H224" t="s">
        <v>7</v>
      </c>
      <c r="I224">
        <v>0.2</v>
      </c>
      <c r="J224">
        <v>0</v>
      </c>
      <c r="K224">
        <v>0</v>
      </c>
      <c r="L224" s="15"/>
      <c r="M224" s="15"/>
      <c r="N224" t="str">
        <f t="shared" si="8"/>
        <v/>
      </c>
      <c r="O224" t="str">
        <f t="shared" si="9"/>
        <v/>
      </c>
    </row>
    <row r="225" spans="1:15" hidden="1" x14ac:dyDescent="0.25">
      <c r="A225" t="s">
        <v>50</v>
      </c>
      <c r="B225" s="12">
        <v>43669</v>
      </c>
      <c r="C225">
        <v>5</v>
      </c>
      <c r="D225" t="s">
        <v>43</v>
      </c>
      <c r="E225" t="s">
        <v>32</v>
      </c>
      <c r="F225" s="20"/>
      <c r="G225">
        <v>8</v>
      </c>
      <c r="H225" t="s">
        <v>7</v>
      </c>
      <c r="I225">
        <v>0.6</v>
      </c>
      <c r="J225">
        <v>1</v>
      </c>
      <c r="K225">
        <v>1</v>
      </c>
      <c r="L225" s="15"/>
      <c r="M225" s="15"/>
      <c r="N225" t="str">
        <f t="shared" si="8"/>
        <v/>
      </c>
      <c r="O225" t="str">
        <f t="shared" si="9"/>
        <v/>
      </c>
    </row>
    <row r="226" spans="1:15" hidden="1" x14ac:dyDescent="0.25">
      <c r="A226" t="s">
        <v>50</v>
      </c>
      <c r="B226" s="12">
        <v>43669</v>
      </c>
      <c r="C226">
        <v>5</v>
      </c>
      <c r="D226" t="s">
        <v>43</v>
      </c>
      <c r="E226" t="s">
        <v>32</v>
      </c>
      <c r="F226" s="20"/>
      <c r="G226">
        <v>9</v>
      </c>
      <c r="H226" t="s">
        <v>7</v>
      </c>
      <c r="I226">
        <v>1.8</v>
      </c>
      <c r="J226">
        <v>2</v>
      </c>
      <c r="K226">
        <v>4</v>
      </c>
      <c r="L226" s="15"/>
      <c r="M226" s="15"/>
      <c r="N226" t="str">
        <f t="shared" si="8"/>
        <v/>
      </c>
      <c r="O226" t="str">
        <f t="shared" si="9"/>
        <v/>
      </c>
    </row>
    <row r="227" spans="1:15" x14ac:dyDescent="0.25">
      <c r="A227" t="s">
        <v>50</v>
      </c>
      <c r="B227" s="12">
        <v>43669</v>
      </c>
      <c r="C227">
        <v>5</v>
      </c>
      <c r="D227" t="s">
        <v>43</v>
      </c>
      <c r="E227" t="s">
        <v>32</v>
      </c>
      <c r="F227" t="s">
        <v>8</v>
      </c>
      <c r="G227">
        <v>10</v>
      </c>
      <c r="H227" t="s">
        <v>20</v>
      </c>
      <c r="I227" t="s">
        <v>52</v>
      </c>
      <c r="J227" s="15"/>
      <c r="K227" s="15"/>
      <c r="L227" t="s">
        <v>8</v>
      </c>
      <c r="M227" t="s">
        <v>8</v>
      </c>
      <c r="N227">
        <f t="shared" si="8"/>
        <v>1</v>
      </c>
      <c r="O227">
        <f t="shared" si="9"/>
        <v>1</v>
      </c>
    </row>
    <row r="228" spans="1:15" x14ac:dyDescent="0.25">
      <c r="A228" s="26" t="s">
        <v>50</v>
      </c>
      <c r="B228" s="27">
        <v>43669</v>
      </c>
      <c r="C228" s="26">
        <v>5</v>
      </c>
      <c r="D228" s="26" t="s">
        <v>43</v>
      </c>
      <c r="E228" s="26" t="s">
        <v>32</v>
      </c>
      <c r="F228" s="26" t="s">
        <v>9</v>
      </c>
      <c r="G228" s="26">
        <v>11</v>
      </c>
      <c r="H228" s="26" t="s">
        <v>20</v>
      </c>
      <c r="I228" s="26" t="s">
        <v>53</v>
      </c>
      <c r="J228" s="28"/>
      <c r="K228" s="28"/>
      <c r="L228" s="26" t="s">
        <v>9</v>
      </c>
      <c r="M228" s="26" t="s">
        <v>9</v>
      </c>
      <c r="N228">
        <f t="shared" si="8"/>
        <v>1</v>
      </c>
      <c r="O228">
        <f t="shared" si="9"/>
        <v>1</v>
      </c>
    </row>
    <row r="229" spans="1:15" x14ac:dyDescent="0.25">
      <c r="A229" s="29" t="s">
        <v>50</v>
      </c>
      <c r="B229" s="30">
        <v>43669</v>
      </c>
      <c r="C229" s="29">
        <v>5</v>
      </c>
      <c r="D229" s="29" t="s">
        <v>43</v>
      </c>
      <c r="E229" s="29" t="s">
        <v>32</v>
      </c>
      <c r="F229" s="29" t="s">
        <v>8</v>
      </c>
      <c r="G229" s="29">
        <v>12</v>
      </c>
      <c r="H229" s="29" t="s">
        <v>20</v>
      </c>
      <c r="I229" s="29" t="s">
        <v>54</v>
      </c>
      <c r="J229" s="31"/>
      <c r="K229" s="31"/>
      <c r="L229" s="29" t="s">
        <v>8</v>
      </c>
      <c r="M229" s="29" t="s">
        <v>8</v>
      </c>
      <c r="N229">
        <f t="shared" si="8"/>
        <v>1</v>
      </c>
      <c r="O229">
        <f t="shared" si="9"/>
        <v>1</v>
      </c>
    </row>
    <row r="230" spans="1:15" hidden="1" x14ac:dyDescent="0.25">
      <c r="A230" s="18" t="s">
        <v>50</v>
      </c>
      <c r="B230" s="19">
        <v>43669</v>
      </c>
      <c r="C230" s="18">
        <v>6</v>
      </c>
      <c r="D230" s="18" t="s">
        <v>32</v>
      </c>
      <c r="E230" s="18" t="s">
        <v>43</v>
      </c>
      <c r="F230" s="18"/>
      <c r="G230" s="18">
        <v>1</v>
      </c>
      <c r="H230" s="18" t="s">
        <v>7</v>
      </c>
      <c r="I230" s="18">
        <v>0.2</v>
      </c>
      <c r="J230" s="21"/>
      <c r="K230" s="18">
        <v>0</v>
      </c>
      <c r="L230" s="21"/>
      <c r="M230" s="21"/>
      <c r="N230" t="str">
        <f t="shared" si="8"/>
        <v/>
      </c>
      <c r="O230" t="str">
        <f t="shared" si="9"/>
        <v/>
      </c>
    </row>
    <row r="231" spans="1:15" hidden="1" x14ac:dyDescent="0.25">
      <c r="A231" t="s">
        <v>50</v>
      </c>
      <c r="B231" s="12">
        <v>43669</v>
      </c>
      <c r="C231">
        <v>6</v>
      </c>
      <c r="D231" t="s">
        <v>32</v>
      </c>
      <c r="E231" t="s">
        <v>43</v>
      </c>
      <c r="F231" s="20"/>
      <c r="G231">
        <v>2</v>
      </c>
      <c r="H231" t="s">
        <v>7</v>
      </c>
      <c r="I231">
        <v>0.6</v>
      </c>
      <c r="J231">
        <v>0</v>
      </c>
      <c r="K231">
        <v>0</v>
      </c>
      <c r="L231" s="15"/>
      <c r="M231" s="15"/>
      <c r="N231" t="str">
        <f t="shared" si="8"/>
        <v/>
      </c>
      <c r="O231" t="str">
        <f t="shared" si="9"/>
        <v/>
      </c>
    </row>
    <row r="232" spans="1:15" hidden="1" x14ac:dyDescent="0.25">
      <c r="A232" t="s">
        <v>50</v>
      </c>
      <c r="B232" s="12">
        <v>43669</v>
      </c>
      <c r="C232">
        <v>6</v>
      </c>
      <c r="D232" t="s">
        <v>32</v>
      </c>
      <c r="E232" t="s">
        <v>43</v>
      </c>
      <c r="F232" s="20"/>
      <c r="G232">
        <v>3</v>
      </c>
      <c r="H232" t="s">
        <v>7</v>
      </c>
      <c r="I232">
        <v>1.8</v>
      </c>
      <c r="J232">
        <v>0</v>
      </c>
      <c r="K232">
        <v>2</v>
      </c>
      <c r="L232" s="15"/>
      <c r="M232" s="15"/>
      <c r="N232" t="str">
        <f t="shared" si="8"/>
        <v/>
      </c>
      <c r="O232" t="str">
        <f t="shared" si="9"/>
        <v/>
      </c>
    </row>
    <row r="233" spans="1:15" hidden="1" x14ac:dyDescent="0.25">
      <c r="A233" t="s">
        <v>50</v>
      </c>
      <c r="B233" s="12">
        <v>43669</v>
      </c>
      <c r="C233">
        <v>6</v>
      </c>
      <c r="D233" t="s">
        <v>32</v>
      </c>
      <c r="E233" t="s">
        <v>43</v>
      </c>
      <c r="F233" s="20"/>
      <c r="G233">
        <v>4</v>
      </c>
      <c r="H233" t="s">
        <v>7</v>
      </c>
      <c r="I233">
        <v>0.2</v>
      </c>
      <c r="J233">
        <v>2</v>
      </c>
      <c r="K233">
        <v>0</v>
      </c>
      <c r="L233" s="15"/>
      <c r="M233" s="15"/>
      <c r="N233" t="str">
        <f t="shared" si="8"/>
        <v/>
      </c>
      <c r="O233" t="str">
        <f t="shared" si="9"/>
        <v/>
      </c>
    </row>
    <row r="234" spans="1:15" hidden="1" x14ac:dyDescent="0.25">
      <c r="A234" t="s">
        <v>50</v>
      </c>
      <c r="B234" s="12">
        <v>43669</v>
      </c>
      <c r="C234">
        <v>6</v>
      </c>
      <c r="D234" t="s">
        <v>32</v>
      </c>
      <c r="E234" t="s">
        <v>43</v>
      </c>
      <c r="F234" s="20"/>
      <c r="G234">
        <v>5</v>
      </c>
      <c r="H234" t="s">
        <v>7</v>
      </c>
      <c r="I234">
        <v>0.6</v>
      </c>
      <c r="J234">
        <v>0</v>
      </c>
      <c r="K234">
        <v>0</v>
      </c>
      <c r="L234" s="15"/>
      <c r="M234" s="15"/>
      <c r="N234" t="str">
        <f t="shared" si="8"/>
        <v/>
      </c>
      <c r="O234" t="str">
        <f t="shared" si="9"/>
        <v/>
      </c>
    </row>
    <row r="235" spans="1:15" hidden="1" x14ac:dyDescent="0.25">
      <c r="A235" t="s">
        <v>50</v>
      </c>
      <c r="B235" s="12">
        <v>43669</v>
      </c>
      <c r="C235">
        <v>6</v>
      </c>
      <c r="D235" t="s">
        <v>32</v>
      </c>
      <c r="E235" t="s">
        <v>43</v>
      </c>
      <c r="F235" s="20"/>
      <c r="G235">
        <v>6</v>
      </c>
      <c r="H235" t="s">
        <v>7</v>
      </c>
      <c r="I235">
        <v>1.8</v>
      </c>
      <c r="J235">
        <v>0</v>
      </c>
      <c r="K235">
        <v>0</v>
      </c>
      <c r="L235" s="15"/>
      <c r="M235" s="15"/>
      <c r="N235" t="str">
        <f t="shared" si="8"/>
        <v/>
      </c>
      <c r="O235" t="str">
        <f t="shared" si="9"/>
        <v/>
      </c>
    </row>
    <row r="236" spans="1:15" hidden="1" x14ac:dyDescent="0.25">
      <c r="A236" t="s">
        <v>50</v>
      </c>
      <c r="B236" s="12">
        <v>43669</v>
      </c>
      <c r="C236">
        <v>6</v>
      </c>
      <c r="D236" t="s">
        <v>32</v>
      </c>
      <c r="E236" t="s">
        <v>43</v>
      </c>
      <c r="F236" s="20"/>
      <c r="G236">
        <v>7</v>
      </c>
      <c r="H236" t="s">
        <v>7</v>
      </c>
      <c r="I236">
        <v>0.2</v>
      </c>
      <c r="J236">
        <v>0</v>
      </c>
      <c r="K236">
        <v>0</v>
      </c>
      <c r="L236" s="15"/>
      <c r="M236" s="15"/>
      <c r="N236" t="str">
        <f t="shared" si="8"/>
        <v/>
      </c>
      <c r="O236" t="str">
        <f t="shared" si="9"/>
        <v/>
      </c>
    </row>
    <row r="237" spans="1:15" hidden="1" x14ac:dyDescent="0.25">
      <c r="A237" t="s">
        <v>50</v>
      </c>
      <c r="B237" s="12">
        <v>43669</v>
      </c>
      <c r="C237">
        <v>6</v>
      </c>
      <c r="D237" t="s">
        <v>32</v>
      </c>
      <c r="E237" t="s">
        <v>43</v>
      </c>
      <c r="F237" s="20"/>
      <c r="G237">
        <v>8</v>
      </c>
      <c r="H237" t="s">
        <v>7</v>
      </c>
      <c r="I237">
        <v>0.6</v>
      </c>
      <c r="J237">
        <v>0</v>
      </c>
      <c r="K237">
        <v>0</v>
      </c>
      <c r="L237" s="15"/>
      <c r="M237" s="15"/>
      <c r="N237" t="str">
        <f t="shared" si="8"/>
        <v/>
      </c>
      <c r="O237" t="str">
        <f t="shared" si="9"/>
        <v/>
      </c>
    </row>
    <row r="238" spans="1:15" hidden="1" x14ac:dyDescent="0.25">
      <c r="A238" t="s">
        <v>50</v>
      </c>
      <c r="B238" s="12">
        <v>43669</v>
      </c>
      <c r="C238">
        <v>6</v>
      </c>
      <c r="D238" t="s">
        <v>32</v>
      </c>
      <c r="E238" t="s">
        <v>43</v>
      </c>
      <c r="F238" s="20"/>
      <c r="G238">
        <v>9</v>
      </c>
      <c r="H238" t="s">
        <v>7</v>
      </c>
      <c r="I238">
        <v>1.8</v>
      </c>
      <c r="J238">
        <v>0</v>
      </c>
      <c r="K238">
        <v>4</v>
      </c>
      <c r="L238" s="15"/>
      <c r="M238" s="15"/>
      <c r="N238" t="str">
        <f t="shared" si="8"/>
        <v/>
      </c>
      <c r="O238" t="str">
        <f t="shared" si="9"/>
        <v/>
      </c>
    </row>
    <row r="239" spans="1:15" x14ac:dyDescent="0.25">
      <c r="A239" t="s">
        <v>50</v>
      </c>
      <c r="B239" s="12">
        <v>43669</v>
      </c>
      <c r="C239">
        <v>6</v>
      </c>
      <c r="D239" t="s">
        <v>32</v>
      </c>
      <c r="E239" t="s">
        <v>43</v>
      </c>
      <c r="F239" t="s">
        <v>9</v>
      </c>
      <c r="G239">
        <v>10</v>
      </c>
      <c r="H239" t="s">
        <v>20</v>
      </c>
      <c r="I239" t="s">
        <v>53</v>
      </c>
      <c r="J239" s="15"/>
      <c r="K239" s="15"/>
      <c r="L239" t="s">
        <v>9</v>
      </c>
      <c r="M239" t="s">
        <v>9</v>
      </c>
      <c r="N239">
        <f t="shared" si="8"/>
        <v>1</v>
      </c>
      <c r="O239">
        <f t="shared" si="9"/>
        <v>1</v>
      </c>
    </row>
    <row r="240" spans="1:15" x14ac:dyDescent="0.25">
      <c r="A240" s="26" t="s">
        <v>50</v>
      </c>
      <c r="B240" s="27">
        <v>43669</v>
      </c>
      <c r="C240" s="26">
        <v>6</v>
      </c>
      <c r="D240" s="26" t="s">
        <v>32</v>
      </c>
      <c r="E240" s="26" t="s">
        <v>43</v>
      </c>
      <c r="F240" s="26" t="s">
        <v>8</v>
      </c>
      <c r="G240" s="26">
        <v>11</v>
      </c>
      <c r="H240" s="26" t="s">
        <v>20</v>
      </c>
      <c r="I240" s="26" t="s">
        <v>52</v>
      </c>
      <c r="J240" s="28"/>
      <c r="K240" s="28"/>
      <c r="L240" s="26" t="s">
        <v>8</v>
      </c>
      <c r="M240" s="26" t="s">
        <v>8</v>
      </c>
      <c r="N240">
        <f t="shared" si="8"/>
        <v>1</v>
      </c>
      <c r="O240">
        <f t="shared" si="9"/>
        <v>1</v>
      </c>
    </row>
    <row r="241" spans="1:15" x14ac:dyDescent="0.25">
      <c r="A241" s="29" t="s">
        <v>50</v>
      </c>
      <c r="B241" s="30">
        <v>43669</v>
      </c>
      <c r="C241" s="29">
        <v>6</v>
      </c>
      <c r="D241" s="29" t="s">
        <v>32</v>
      </c>
      <c r="E241" s="29" t="s">
        <v>43</v>
      </c>
      <c r="F241" s="29" t="s">
        <v>9</v>
      </c>
      <c r="G241" s="29">
        <v>12</v>
      </c>
      <c r="H241" s="29" t="s">
        <v>20</v>
      </c>
      <c r="I241" s="29" t="s">
        <v>54</v>
      </c>
      <c r="J241" s="31"/>
      <c r="K241" s="31"/>
      <c r="L241" s="29" t="s">
        <v>9</v>
      </c>
      <c r="M241" s="29" t="s">
        <v>9</v>
      </c>
      <c r="N241">
        <f t="shared" si="8"/>
        <v>1</v>
      </c>
      <c r="O241">
        <f t="shared" si="9"/>
        <v>1</v>
      </c>
    </row>
    <row r="242" spans="1:15" hidden="1" x14ac:dyDescent="0.25">
      <c r="A242" s="18" t="s">
        <v>50</v>
      </c>
      <c r="B242" s="19">
        <v>43669</v>
      </c>
      <c r="C242" s="18">
        <v>7</v>
      </c>
      <c r="D242" s="18" t="s">
        <v>32</v>
      </c>
      <c r="E242" s="18" t="s">
        <v>43</v>
      </c>
      <c r="F242" s="18"/>
      <c r="G242" s="18">
        <v>1</v>
      </c>
      <c r="H242" s="18" t="s">
        <v>7</v>
      </c>
      <c r="I242" s="18">
        <v>0.2</v>
      </c>
      <c r="J242" s="21"/>
      <c r="K242" s="18">
        <v>0</v>
      </c>
      <c r="L242" s="21"/>
      <c r="M242" s="21"/>
      <c r="N242" t="str">
        <f t="shared" si="8"/>
        <v/>
      </c>
      <c r="O242" t="str">
        <f t="shared" si="9"/>
        <v/>
      </c>
    </row>
    <row r="243" spans="1:15" hidden="1" x14ac:dyDescent="0.25">
      <c r="A243" t="s">
        <v>50</v>
      </c>
      <c r="B243" s="12">
        <v>43669</v>
      </c>
      <c r="C243">
        <v>7</v>
      </c>
      <c r="D243" t="s">
        <v>32</v>
      </c>
      <c r="E243" t="s">
        <v>43</v>
      </c>
      <c r="F243" s="20"/>
      <c r="G243">
        <v>2</v>
      </c>
      <c r="H243" t="s">
        <v>7</v>
      </c>
      <c r="I243">
        <v>0.6</v>
      </c>
      <c r="J243">
        <v>0</v>
      </c>
      <c r="K243">
        <v>0</v>
      </c>
      <c r="L243" s="15"/>
      <c r="M243" s="15"/>
      <c r="N243" t="str">
        <f t="shared" si="8"/>
        <v/>
      </c>
      <c r="O243" t="str">
        <f t="shared" si="9"/>
        <v/>
      </c>
    </row>
    <row r="244" spans="1:15" hidden="1" x14ac:dyDescent="0.25">
      <c r="A244" t="s">
        <v>50</v>
      </c>
      <c r="B244" s="12">
        <v>43669</v>
      </c>
      <c r="C244">
        <v>7</v>
      </c>
      <c r="D244" t="s">
        <v>32</v>
      </c>
      <c r="E244" t="s">
        <v>43</v>
      </c>
      <c r="F244" s="20"/>
      <c r="G244">
        <v>3</v>
      </c>
      <c r="H244" t="s">
        <v>7</v>
      </c>
      <c r="I244">
        <v>1.8</v>
      </c>
      <c r="J244">
        <v>0</v>
      </c>
      <c r="K244">
        <v>0</v>
      </c>
      <c r="L244" s="15"/>
      <c r="M244" s="15"/>
      <c r="N244" t="str">
        <f t="shared" si="8"/>
        <v/>
      </c>
      <c r="O244" t="str">
        <f t="shared" si="9"/>
        <v/>
      </c>
    </row>
    <row r="245" spans="1:15" hidden="1" x14ac:dyDescent="0.25">
      <c r="A245" t="s">
        <v>50</v>
      </c>
      <c r="B245" s="12">
        <v>43669</v>
      </c>
      <c r="C245">
        <v>7</v>
      </c>
      <c r="D245" t="s">
        <v>32</v>
      </c>
      <c r="E245" t="s">
        <v>43</v>
      </c>
      <c r="F245" s="20"/>
      <c r="G245">
        <v>4</v>
      </c>
      <c r="H245" t="s">
        <v>7</v>
      </c>
      <c r="I245">
        <v>0.2</v>
      </c>
      <c r="J245">
        <v>0</v>
      </c>
      <c r="K245">
        <v>0</v>
      </c>
      <c r="L245" s="15"/>
      <c r="M245" s="15"/>
      <c r="N245" t="str">
        <f t="shared" si="8"/>
        <v/>
      </c>
      <c r="O245" t="str">
        <f t="shared" si="9"/>
        <v/>
      </c>
    </row>
    <row r="246" spans="1:15" hidden="1" x14ac:dyDescent="0.25">
      <c r="A246" t="s">
        <v>50</v>
      </c>
      <c r="B246" s="12">
        <v>43669</v>
      </c>
      <c r="C246">
        <v>7</v>
      </c>
      <c r="D246" t="s">
        <v>32</v>
      </c>
      <c r="E246" t="s">
        <v>43</v>
      </c>
      <c r="F246" s="20"/>
      <c r="G246">
        <v>5</v>
      </c>
      <c r="H246" t="s">
        <v>7</v>
      </c>
      <c r="I246">
        <v>0.6</v>
      </c>
      <c r="J246">
        <v>0</v>
      </c>
      <c r="K246">
        <v>0</v>
      </c>
      <c r="L246" s="15"/>
      <c r="M246" s="15"/>
      <c r="N246" t="str">
        <f t="shared" si="8"/>
        <v/>
      </c>
      <c r="O246" t="str">
        <f t="shared" si="9"/>
        <v/>
      </c>
    </row>
    <row r="247" spans="1:15" hidden="1" x14ac:dyDescent="0.25">
      <c r="A247" t="s">
        <v>50</v>
      </c>
      <c r="B247" s="12">
        <v>43669</v>
      </c>
      <c r="C247">
        <v>7</v>
      </c>
      <c r="D247" t="s">
        <v>32</v>
      </c>
      <c r="E247" t="s">
        <v>43</v>
      </c>
      <c r="F247" s="20"/>
      <c r="G247">
        <v>6</v>
      </c>
      <c r="H247" t="s">
        <v>7</v>
      </c>
      <c r="I247">
        <v>1.8</v>
      </c>
      <c r="J247">
        <v>0</v>
      </c>
      <c r="K247">
        <v>0</v>
      </c>
      <c r="L247" s="15"/>
      <c r="M247" s="15"/>
      <c r="N247" t="str">
        <f t="shared" si="8"/>
        <v/>
      </c>
      <c r="O247" t="str">
        <f t="shared" si="9"/>
        <v/>
      </c>
    </row>
    <row r="248" spans="1:15" hidden="1" x14ac:dyDescent="0.25">
      <c r="A248" t="s">
        <v>50</v>
      </c>
      <c r="B248" s="12">
        <v>43669</v>
      </c>
      <c r="C248">
        <v>7</v>
      </c>
      <c r="D248" t="s">
        <v>32</v>
      </c>
      <c r="E248" t="s">
        <v>43</v>
      </c>
      <c r="F248" s="20"/>
      <c r="G248">
        <v>7</v>
      </c>
      <c r="H248" t="s">
        <v>7</v>
      </c>
      <c r="I248">
        <v>0.2</v>
      </c>
      <c r="J248">
        <v>0</v>
      </c>
      <c r="K248">
        <v>0</v>
      </c>
      <c r="L248" s="15"/>
      <c r="M248" s="15"/>
      <c r="N248" t="str">
        <f t="shared" si="8"/>
        <v/>
      </c>
      <c r="O248" t="str">
        <f t="shared" si="9"/>
        <v/>
      </c>
    </row>
    <row r="249" spans="1:15" hidden="1" x14ac:dyDescent="0.25">
      <c r="A249" t="s">
        <v>50</v>
      </c>
      <c r="B249" s="12">
        <v>43669</v>
      </c>
      <c r="C249">
        <v>7</v>
      </c>
      <c r="D249" t="s">
        <v>32</v>
      </c>
      <c r="E249" t="s">
        <v>43</v>
      </c>
      <c r="F249" s="20"/>
      <c r="G249">
        <v>8</v>
      </c>
      <c r="H249" t="s">
        <v>7</v>
      </c>
      <c r="I249">
        <v>0.6</v>
      </c>
      <c r="J249">
        <v>0</v>
      </c>
      <c r="K249">
        <v>0</v>
      </c>
      <c r="L249" s="15"/>
      <c r="M249" s="15"/>
      <c r="N249" t="str">
        <f t="shared" si="8"/>
        <v/>
      </c>
      <c r="O249" t="str">
        <f t="shared" si="9"/>
        <v/>
      </c>
    </row>
    <row r="250" spans="1:15" hidden="1" x14ac:dyDescent="0.25">
      <c r="A250" t="s">
        <v>50</v>
      </c>
      <c r="B250" s="12">
        <v>43669</v>
      </c>
      <c r="C250">
        <v>7</v>
      </c>
      <c r="D250" t="s">
        <v>32</v>
      </c>
      <c r="E250" t="s">
        <v>43</v>
      </c>
      <c r="F250" s="20"/>
      <c r="G250">
        <v>9</v>
      </c>
      <c r="H250" t="s">
        <v>7</v>
      </c>
      <c r="I250">
        <v>1.8</v>
      </c>
      <c r="J250">
        <v>0</v>
      </c>
      <c r="K250">
        <v>5</v>
      </c>
      <c r="L250" s="15"/>
      <c r="M250" s="15"/>
      <c r="N250" t="str">
        <f t="shared" si="8"/>
        <v/>
      </c>
      <c r="O250" t="str">
        <f t="shared" si="9"/>
        <v/>
      </c>
    </row>
    <row r="251" spans="1:15" x14ac:dyDescent="0.25">
      <c r="A251" t="s">
        <v>50</v>
      </c>
      <c r="B251" s="12">
        <v>43669</v>
      </c>
      <c r="C251">
        <v>7</v>
      </c>
      <c r="D251" t="s">
        <v>32</v>
      </c>
      <c r="E251" t="s">
        <v>43</v>
      </c>
      <c r="F251" t="s">
        <v>8</v>
      </c>
      <c r="G251">
        <v>10</v>
      </c>
      <c r="H251" t="s">
        <v>20</v>
      </c>
      <c r="I251" t="s">
        <v>53</v>
      </c>
      <c r="J251" s="15"/>
      <c r="K251" s="15"/>
      <c r="L251" t="s">
        <v>8</v>
      </c>
      <c r="M251" t="s">
        <v>8</v>
      </c>
      <c r="N251">
        <f t="shared" si="8"/>
        <v>1</v>
      </c>
      <c r="O251">
        <f t="shared" si="9"/>
        <v>1</v>
      </c>
    </row>
    <row r="252" spans="1:15" x14ac:dyDescent="0.25">
      <c r="A252" s="26" t="s">
        <v>50</v>
      </c>
      <c r="B252" s="27">
        <v>43669</v>
      </c>
      <c r="C252" s="26">
        <v>7</v>
      </c>
      <c r="D252" s="26" t="s">
        <v>32</v>
      </c>
      <c r="E252" s="26" t="s">
        <v>43</v>
      </c>
      <c r="F252" s="26" t="s">
        <v>9</v>
      </c>
      <c r="G252" s="26">
        <v>11</v>
      </c>
      <c r="H252" s="26" t="s">
        <v>20</v>
      </c>
      <c r="I252" s="26" t="s">
        <v>52</v>
      </c>
      <c r="J252" s="28"/>
      <c r="K252" s="28"/>
      <c r="L252" s="26" t="s">
        <v>9</v>
      </c>
      <c r="M252" s="26" t="s">
        <v>9</v>
      </c>
      <c r="N252">
        <f t="shared" si="8"/>
        <v>1</v>
      </c>
      <c r="O252">
        <f t="shared" si="9"/>
        <v>1</v>
      </c>
    </row>
    <row r="253" spans="1:15" x14ac:dyDescent="0.25">
      <c r="A253" s="29" t="s">
        <v>50</v>
      </c>
      <c r="B253" s="30">
        <v>43669</v>
      </c>
      <c r="C253" s="29">
        <v>7</v>
      </c>
      <c r="D253" s="29" t="s">
        <v>32</v>
      </c>
      <c r="E253" s="29" t="s">
        <v>43</v>
      </c>
      <c r="F253" s="29" t="s">
        <v>8</v>
      </c>
      <c r="G253" s="29">
        <v>12</v>
      </c>
      <c r="H253" s="29" t="s">
        <v>20</v>
      </c>
      <c r="I253" s="29" t="s">
        <v>54</v>
      </c>
      <c r="J253" s="31"/>
      <c r="K253" s="31"/>
      <c r="L253" s="29" t="s">
        <v>8</v>
      </c>
      <c r="M253" s="29" t="s">
        <v>8</v>
      </c>
      <c r="N253">
        <f t="shared" si="8"/>
        <v>1</v>
      </c>
      <c r="O253">
        <f t="shared" si="9"/>
        <v>1</v>
      </c>
    </row>
    <row r="254" spans="1:15" hidden="1" x14ac:dyDescent="0.25">
      <c r="A254" s="18" t="s">
        <v>50</v>
      </c>
      <c r="B254" s="19">
        <v>43669</v>
      </c>
      <c r="C254" s="18">
        <v>8</v>
      </c>
      <c r="D254" s="18" t="s">
        <v>51</v>
      </c>
      <c r="E254" s="18" t="s">
        <v>58</v>
      </c>
      <c r="F254" s="18"/>
      <c r="G254" s="18">
        <v>1</v>
      </c>
      <c r="H254" s="18" t="s">
        <v>7</v>
      </c>
      <c r="I254" s="18">
        <v>0.2</v>
      </c>
      <c r="J254" s="21"/>
      <c r="K254" s="18">
        <v>0</v>
      </c>
      <c r="L254" s="21"/>
      <c r="M254" s="21"/>
      <c r="N254" t="str">
        <f t="shared" si="8"/>
        <v/>
      </c>
      <c r="O254" t="str">
        <f t="shared" si="9"/>
        <v/>
      </c>
    </row>
    <row r="255" spans="1:15" hidden="1" x14ac:dyDescent="0.25">
      <c r="A255" t="s">
        <v>50</v>
      </c>
      <c r="B255" s="12">
        <v>43669</v>
      </c>
      <c r="C255">
        <v>8</v>
      </c>
      <c r="D255" t="s">
        <v>51</v>
      </c>
      <c r="E255" t="s">
        <v>58</v>
      </c>
      <c r="F255" s="20"/>
      <c r="G255">
        <v>2</v>
      </c>
      <c r="H255" t="s">
        <v>7</v>
      </c>
      <c r="I255">
        <v>0.6</v>
      </c>
      <c r="J255">
        <v>0</v>
      </c>
      <c r="K255">
        <v>0</v>
      </c>
      <c r="L255" s="15"/>
      <c r="M255" s="15"/>
      <c r="N255" t="str">
        <f t="shared" si="8"/>
        <v/>
      </c>
      <c r="O255" t="str">
        <f t="shared" si="9"/>
        <v/>
      </c>
    </row>
    <row r="256" spans="1:15" hidden="1" x14ac:dyDescent="0.25">
      <c r="A256" t="s">
        <v>50</v>
      </c>
      <c r="B256" s="12">
        <v>43669</v>
      </c>
      <c r="C256">
        <v>8</v>
      </c>
      <c r="D256" t="s">
        <v>51</v>
      </c>
      <c r="E256" t="s">
        <v>58</v>
      </c>
      <c r="F256" s="20"/>
      <c r="G256">
        <v>3</v>
      </c>
      <c r="H256" t="s">
        <v>7</v>
      </c>
      <c r="I256">
        <v>1.8</v>
      </c>
      <c r="J256">
        <v>0</v>
      </c>
      <c r="K256">
        <v>0</v>
      </c>
      <c r="L256" s="15"/>
      <c r="M256" s="15"/>
      <c r="N256" t="str">
        <f t="shared" si="8"/>
        <v/>
      </c>
      <c r="O256" t="str">
        <f t="shared" si="9"/>
        <v/>
      </c>
    </row>
    <row r="257" spans="1:15" hidden="1" x14ac:dyDescent="0.25">
      <c r="A257" t="s">
        <v>50</v>
      </c>
      <c r="B257" s="12">
        <v>43669</v>
      </c>
      <c r="C257">
        <v>8</v>
      </c>
      <c r="D257" t="s">
        <v>51</v>
      </c>
      <c r="E257" t="s">
        <v>58</v>
      </c>
      <c r="F257" s="20"/>
      <c r="G257">
        <v>4</v>
      </c>
      <c r="H257" t="s">
        <v>7</v>
      </c>
      <c r="I257">
        <v>0.2</v>
      </c>
      <c r="J257">
        <v>1</v>
      </c>
      <c r="K257">
        <v>0</v>
      </c>
      <c r="L257" s="15"/>
      <c r="M257" s="15"/>
      <c r="N257" t="str">
        <f t="shared" si="8"/>
        <v/>
      </c>
      <c r="O257" t="str">
        <f t="shared" si="9"/>
        <v/>
      </c>
    </row>
    <row r="258" spans="1:15" hidden="1" x14ac:dyDescent="0.25">
      <c r="A258" t="s">
        <v>50</v>
      </c>
      <c r="B258" s="12">
        <v>43669</v>
      </c>
      <c r="C258">
        <v>8</v>
      </c>
      <c r="D258" t="s">
        <v>51</v>
      </c>
      <c r="E258" t="s">
        <v>58</v>
      </c>
      <c r="F258" s="20"/>
      <c r="G258">
        <v>5</v>
      </c>
      <c r="H258" t="s">
        <v>7</v>
      </c>
      <c r="I258">
        <v>0.6</v>
      </c>
      <c r="J258">
        <v>0</v>
      </c>
      <c r="K258">
        <v>3</v>
      </c>
      <c r="L258" s="15"/>
      <c r="M258" s="15"/>
      <c r="N258" t="str">
        <f t="shared" si="8"/>
        <v/>
      </c>
      <c r="O258" t="str">
        <f t="shared" si="9"/>
        <v/>
      </c>
    </row>
    <row r="259" spans="1:15" hidden="1" x14ac:dyDescent="0.25">
      <c r="A259" t="s">
        <v>50</v>
      </c>
      <c r="B259" s="12">
        <v>43669</v>
      </c>
      <c r="C259">
        <v>8</v>
      </c>
      <c r="D259" t="s">
        <v>51</v>
      </c>
      <c r="E259" t="s">
        <v>58</v>
      </c>
      <c r="F259" s="20"/>
      <c r="G259">
        <v>6</v>
      </c>
      <c r="H259" t="s">
        <v>7</v>
      </c>
      <c r="I259">
        <v>1.8</v>
      </c>
      <c r="J259">
        <v>0</v>
      </c>
      <c r="K259">
        <v>4</v>
      </c>
      <c r="L259" s="15"/>
      <c r="M259" s="15"/>
      <c r="N259" t="str">
        <f t="shared" si="8"/>
        <v/>
      </c>
      <c r="O259" t="str">
        <f t="shared" si="9"/>
        <v/>
      </c>
    </row>
    <row r="260" spans="1:15" hidden="1" x14ac:dyDescent="0.25">
      <c r="A260" t="s">
        <v>50</v>
      </c>
      <c r="B260" s="12">
        <v>43669</v>
      </c>
      <c r="C260">
        <v>8</v>
      </c>
      <c r="D260" t="s">
        <v>51</v>
      </c>
      <c r="E260" t="s">
        <v>58</v>
      </c>
      <c r="F260" s="20"/>
      <c r="G260">
        <v>7</v>
      </c>
      <c r="H260" t="s">
        <v>7</v>
      </c>
      <c r="I260">
        <v>0.2</v>
      </c>
      <c r="J260">
        <v>2</v>
      </c>
      <c r="K260">
        <v>0</v>
      </c>
      <c r="L260" s="15"/>
      <c r="M260" s="15"/>
      <c r="N260" t="str">
        <f t="shared" si="8"/>
        <v/>
      </c>
      <c r="O260" t="str">
        <f t="shared" si="9"/>
        <v/>
      </c>
    </row>
    <row r="261" spans="1:15" hidden="1" x14ac:dyDescent="0.25">
      <c r="A261" t="s">
        <v>50</v>
      </c>
      <c r="B261" s="12">
        <v>43669</v>
      </c>
      <c r="C261">
        <v>8</v>
      </c>
      <c r="D261" t="s">
        <v>51</v>
      </c>
      <c r="E261" t="s">
        <v>58</v>
      </c>
      <c r="F261" s="20"/>
      <c r="G261">
        <v>8</v>
      </c>
      <c r="H261" t="s">
        <v>7</v>
      </c>
      <c r="I261">
        <v>0.6</v>
      </c>
      <c r="J261">
        <v>7</v>
      </c>
      <c r="K261">
        <v>2</v>
      </c>
      <c r="L261" s="15"/>
      <c r="M261" s="15"/>
      <c r="N261" t="str">
        <f t="shared" si="8"/>
        <v/>
      </c>
      <c r="O261" t="str">
        <f t="shared" si="9"/>
        <v/>
      </c>
    </row>
    <row r="262" spans="1:15" hidden="1" x14ac:dyDescent="0.25">
      <c r="A262" t="s">
        <v>50</v>
      </c>
      <c r="B262" s="12">
        <v>43669</v>
      </c>
      <c r="C262">
        <v>8</v>
      </c>
      <c r="D262" t="s">
        <v>51</v>
      </c>
      <c r="E262" t="s">
        <v>58</v>
      </c>
      <c r="F262" s="20"/>
      <c r="G262">
        <v>9</v>
      </c>
      <c r="H262" t="s">
        <v>7</v>
      </c>
      <c r="I262">
        <v>1.8</v>
      </c>
      <c r="J262">
        <v>5</v>
      </c>
      <c r="K262">
        <v>6</v>
      </c>
      <c r="L262" s="15"/>
      <c r="M262" s="15"/>
      <c r="N262" t="str">
        <f t="shared" si="8"/>
        <v/>
      </c>
      <c r="O262" t="str">
        <f t="shared" si="9"/>
        <v/>
      </c>
    </row>
    <row r="263" spans="1:15" x14ac:dyDescent="0.25">
      <c r="A263" t="s">
        <v>50</v>
      </c>
      <c r="B263" s="12">
        <v>43669</v>
      </c>
      <c r="C263">
        <v>8</v>
      </c>
      <c r="D263" t="s">
        <v>51</v>
      </c>
      <c r="E263" t="s">
        <v>58</v>
      </c>
      <c r="F263" t="s">
        <v>8</v>
      </c>
      <c r="G263">
        <v>10</v>
      </c>
      <c r="H263" t="s">
        <v>20</v>
      </c>
      <c r="I263" t="s">
        <v>53</v>
      </c>
      <c r="J263" s="15"/>
      <c r="K263" s="15"/>
      <c r="L263" t="s">
        <v>8</v>
      </c>
      <c r="M263" t="s">
        <v>8</v>
      </c>
      <c r="N263">
        <f t="shared" si="8"/>
        <v>1</v>
      </c>
      <c r="O263">
        <f t="shared" si="9"/>
        <v>1</v>
      </c>
    </row>
    <row r="264" spans="1:15" x14ac:dyDescent="0.25">
      <c r="A264" s="26" t="s">
        <v>50</v>
      </c>
      <c r="B264" s="27">
        <v>43669</v>
      </c>
      <c r="C264" s="26">
        <v>8</v>
      </c>
      <c r="D264" s="26" t="s">
        <v>51</v>
      </c>
      <c r="E264" s="26" t="s">
        <v>58</v>
      </c>
      <c r="F264" s="26" t="s">
        <v>9</v>
      </c>
      <c r="G264" s="26">
        <v>11</v>
      </c>
      <c r="H264" s="26" t="s">
        <v>20</v>
      </c>
      <c r="I264" s="26" t="s">
        <v>52</v>
      </c>
      <c r="J264" s="28"/>
      <c r="K264" s="28"/>
      <c r="L264" s="26" t="s">
        <v>8</v>
      </c>
      <c r="M264" s="26" t="s">
        <v>8</v>
      </c>
      <c r="N264">
        <f t="shared" si="8"/>
        <v>0</v>
      </c>
      <c r="O264">
        <f t="shared" si="9"/>
        <v>0</v>
      </c>
    </row>
    <row r="265" spans="1:15" x14ac:dyDescent="0.25">
      <c r="A265" s="29" t="s">
        <v>50</v>
      </c>
      <c r="B265" s="30">
        <v>43669</v>
      </c>
      <c r="C265" s="29">
        <v>8</v>
      </c>
      <c r="D265" s="29" t="s">
        <v>51</v>
      </c>
      <c r="E265" s="29" t="s">
        <v>58</v>
      </c>
      <c r="F265" s="29" t="s">
        <v>8</v>
      </c>
      <c r="G265" s="29">
        <v>12</v>
      </c>
      <c r="H265" s="29" t="s">
        <v>20</v>
      </c>
      <c r="I265" s="29" t="s">
        <v>54</v>
      </c>
      <c r="J265" s="31"/>
      <c r="K265" s="31"/>
      <c r="L265" s="29" t="s">
        <v>9</v>
      </c>
      <c r="M265" s="29" t="s">
        <v>9</v>
      </c>
      <c r="N265">
        <f t="shared" si="8"/>
        <v>0</v>
      </c>
      <c r="O265">
        <f t="shared" si="9"/>
        <v>0</v>
      </c>
    </row>
    <row r="266" spans="1:15" hidden="1" x14ac:dyDescent="0.25">
      <c r="A266" s="18" t="s">
        <v>59</v>
      </c>
      <c r="B266" s="19">
        <v>43670</v>
      </c>
      <c r="C266" s="18">
        <v>2</v>
      </c>
      <c r="D266" s="18" t="s">
        <v>32</v>
      </c>
      <c r="E266" s="18" t="s">
        <v>43</v>
      </c>
      <c r="F266" s="18"/>
      <c r="G266" s="18">
        <v>1</v>
      </c>
      <c r="H266" s="18" t="s">
        <v>7</v>
      </c>
      <c r="I266" s="18">
        <v>0.2</v>
      </c>
      <c r="J266" s="21"/>
      <c r="K266" s="18">
        <v>0</v>
      </c>
      <c r="L266" s="21"/>
      <c r="M266" s="21"/>
      <c r="N266" t="str">
        <f t="shared" si="8"/>
        <v/>
      </c>
      <c r="O266" t="str">
        <f t="shared" si="9"/>
        <v/>
      </c>
    </row>
    <row r="267" spans="1:15" hidden="1" x14ac:dyDescent="0.25">
      <c r="A267" t="s">
        <v>59</v>
      </c>
      <c r="B267" s="12">
        <v>43670</v>
      </c>
      <c r="C267">
        <v>2</v>
      </c>
      <c r="D267" t="s">
        <v>32</v>
      </c>
      <c r="E267" t="s">
        <v>43</v>
      </c>
      <c r="F267" s="20"/>
      <c r="G267">
        <v>2</v>
      </c>
      <c r="H267" t="s">
        <v>7</v>
      </c>
      <c r="I267">
        <v>0.6</v>
      </c>
      <c r="J267">
        <v>0</v>
      </c>
      <c r="K267">
        <v>1</v>
      </c>
      <c r="L267" s="15"/>
      <c r="M267" s="15"/>
      <c r="N267" t="str">
        <f t="shared" si="8"/>
        <v/>
      </c>
      <c r="O267" t="str">
        <f t="shared" si="9"/>
        <v/>
      </c>
    </row>
    <row r="268" spans="1:15" hidden="1" x14ac:dyDescent="0.25">
      <c r="A268" t="s">
        <v>59</v>
      </c>
      <c r="B268" s="12">
        <v>43670</v>
      </c>
      <c r="C268">
        <v>2</v>
      </c>
      <c r="D268" t="s">
        <v>32</v>
      </c>
      <c r="E268" t="s">
        <v>43</v>
      </c>
      <c r="F268" s="20"/>
      <c r="G268">
        <v>3</v>
      </c>
      <c r="H268" t="s">
        <v>7</v>
      </c>
      <c r="I268">
        <v>1.8</v>
      </c>
      <c r="J268">
        <v>0</v>
      </c>
      <c r="K268">
        <v>0</v>
      </c>
      <c r="L268" s="15"/>
      <c r="M268" s="15"/>
      <c r="N268" t="str">
        <f t="shared" si="8"/>
        <v/>
      </c>
      <c r="O268" t="str">
        <f t="shared" si="9"/>
        <v/>
      </c>
    </row>
    <row r="269" spans="1:15" hidden="1" x14ac:dyDescent="0.25">
      <c r="A269" t="s">
        <v>59</v>
      </c>
      <c r="B269" s="12">
        <v>43670</v>
      </c>
      <c r="C269">
        <v>2</v>
      </c>
      <c r="D269" t="s">
        <v>32</v>
      </c>
      <c r="E269" t="s">
        <v>43</v>
      </c>
      <c r="F269" s="20"/>
      <c r="G269">
        <v>4</v>
      </c>
      <c r="H269" t="s">
        <v>7</v>
      </c>
      <c r="I269">
        <v>0.2</v>
      </c>
      <c r="J269">
        <v>0</v>
      </c>
      <c r="K269">
        <v>0</v>
      </c>
      <c r="L269" s="15"/>
      <c r="M269" s="15"/>
      <c r="N269" t="str">
        <f t="shared" si="8"/>
        <v/>
      </c>
      <c r="O269" t="str">
        <f t="shared" si="9"/>
        <v/>
      </c>
    </row>
    <row r="270" spans="1:15" hidden="1" x14ac:dyDescent="0.25">
      <c r="A270" t="s">
        <v>59</v>
      </c>
      <c r="B270" s="12">
        <v>43670</v>
      </c>
      <c r="C270">
        <v>2</v>
      </c>
      <c r="D270" t="s">
        <v>32</v>
      </c>
      <c r="E270" t="s">
        <v>43</v>
      </c>
      <c r="F270" s="20"/>
      <c r="G270">
        <v>5</v>
      </c>
      <c r="H270" t="s">
        <v>7</v>
      </c>
      <c r="I270">
        <v>0.6</v>
      </c>
      <c r="J270">
        <v>0</v>
      </c>
      <c r="K270">
        <v>0</v>
      </c>
      <c r="L270" s="15"/>
      <c r="M270" s="15"/>
      <c r="N270" t="str">
        <f t="shared" si="8"/>
        <v/>
      </c>
      <c r="O270" t="str">
        <f t="shared" si="9"/>
        <v/>
      </c>
    </row>
    <row r="271" spans="1:15" hidden="1" x14ac:dyDescent="0.25">
      <c r="A271" t="s">
        <v>59</v>
      </c>
      <c r="B271" s="12">
        <v>43670</v>
      </c>
      <c r="C271">
        <v>2</v>
      </c>
      <c r="D271" t="s">
        <v>32</v>
      </c>
      <c r="E271" t="s">
        <v>43</v>
      </c>
      <c r="F271" s="20"/>
      <c r="G271">
        <v>6</v>
      </c>
      <c r="H271" t="s">
        <v>7</v>
      </c>
      <c r="I271">
        <v>1.8</v>
      </c>
      <c r="J271">
        <v>0</v>
      </c>
      <c r="K271">
        <v>3</v>
      </c>
      <c r="L271" s="15"/>
      <c r="M271" s="15"/>
      <c r="N271" t="str">
        <f t="shared" ref="N271:N334" si="10">IF(H271="testing",IF(L271=F271,1,0),"")</f>
        <v/>
      </c>
      <c r="O271" t="str">
        <f t="shared" ref="O271:O334" si="11">IF(H271="testing",IF(M271=F271,1,0),"")</f>
        <v/>
      </c>
    </row>
    <row r="272" spans="1:15" hidden="1" x14ac:dyDescent="0.25">
      <c r="A272" t="s">
        <v>59</v>
      </c>
      <c r="B272" s="12">
        <v>43670</v>
      </c>
      <c r="C272">
        <v>2</v>
      </c>
      <c r="D272" t="s">
        <v>32</v>
      </c>
      <c r="E272" t="s">
        <v>43</v>
      </c>
      <c r="F272" s="20"/>
      <c r="G272">
        <v>7</v>
      </c>
      <c r="H272" t="s">
        <v>7</v>
      </c>
      <c r="I272">
        <v>0.2</v>
      </c>
      <c r="J272">
        <v>0</v>
      </c>
      <c r="K272">
        <v>0</v>
      </c>
      <c r="L272" s="15"/>
      <c r="M272" s="15"/>
      <c r="N272" t="str">
        <f t="shared" si="10"/>
        <v/>
      </c>
      <c r="O272" t="str">
        <f t="shared" si="11"/>
        <v/>
      </c>
    </row>
    <row r="273" spans="1:15" hidden="1" x14ac:dyDescent="0.25">
      <c r="A273" t="s">
        <v>59</v>
      </c>
      <c r="B273" s="12">
        <v>43670</v>
      </c>
      <c r="C273">
        <v>2</v>
      </c>
      <c r="D273" t="s">
        <v>32</v>
      </c>
      <c r="E273" t="s">
        <v>43</v>
      </c>
      <c r="F273" s="20"/>
      <c r="G273">
        <v>8</v>
      </c>
      <c r="H273" t="s">
        <v>7</v>
      </c>
      <c r="I273">
        <v>0.6</v>
      </c>
      <c r="J273">
        <v>0</v>
      </c>
      <c r="K273">
        <v>0</v>
      </c>
      <c r="L273" s="15"/>
      <c r="M273" s="15"/>
      <c r="N273" t="str">
        <f t="shared" si="10"/>
        <v/>
      </c>
      <c r="O273" t="str">
        <f t="shared" si="11"/>
        <v/>
      </c>
    </row>
    <row r="274" spans="1:15" hidden="1" x14ac:dyDescent="0.25">
      <c r="A274" t="s">
        <v>59</v>
      </c>
      <c r="B274" s="12">
        <v>43670</v>
      </c>
      <c r="C274">
        <v>2</v>
      </c>
      <c r="D274" t="s">
        <v>32</v>
      </c>
      <c r="E274" t="s">
        <v>43</v>
      </c>
      <c r="F274" s="20"/>
      <c r="G274">
        <v>9</v>
      </c>
      <c r="H274" t="s">
        <v>7</v>
      </c>
      <c r="I274">
        <v>1.8</v>
      </c>
      <c r="J274">
        <v>0</v>
      </c>
      <c r="K274">
        <v>1</v>
      </c>
      <c r="L274" s="15"/>
      <c r="M274" s="15"/>
      <c r="N274" t="str">
        <f t="shared" si="10"/>
        <v/>
      </c>
      <c r="O274" t="str">
        <f t="shared" si="11"/>
        <v/>
      </c>
    </row>
    <row r="275" spans="1:15" x14ac:dyDescent="0.25">
      <c r="A275" t="s">
        <v>59</v>
      </c>
      <c r="B275" s="12">
        <v>43670</v>
      </c>
      <c r="C275">
        <v>2</v>
      </c>
      <c r="D275" t="s">
        <v>32</v>
      </c>
      <c r="E275" t="s">
        <v>43</v>
      </c>
      <c r="F275" t="s">
        <v>9</v>
      </c>
      <c r="G275">
        <v>10</v>
      </c>
      <c r="H275" t="s">
        <v>20</v>
      </c>
      <c r="I275" t="s">
        <v>52</v>
      </c>
      <c r="J275" s="15"/>
      <c r="K275" s="15"/>
      <c r="L275" t="s">
        <v>9</v>
      </c>
      <c r="M275" t="s">
        <v>9</v>
      </c>
      <c r="N275">
        <f t="shared" si="10"/>
        <v>1</v>
      </c>
      <c r="O275">
        <f t="shared" si="11"/>
        <v>1</v>
      </c>
    </row>
    <row r="276" spans="1:15" x14ac:dyDescent="0.25">
      <c r="A276" s="26" t="s">
        <v>59</v>
      </c>
      <c r="B276" s="27">
        <v>43670</v>
      </c>
      <c r="C276" s="26">
        <v>2</v>
      </c>
      <c r="D276" s="26" t="s">
        <v>32</v>
      </c>
      <c r="E276" s="26" t="s">
        <v>43</v>
      </c>
      <c r="F276" s="26" t="s">
        <v>8</v>
      </c>
      <c r="G276" s="26">
        <v>11</v>
      </c>
      <c r="H276" s="26" t="s">
        <v>20</v>
      </c>
      <c r="I276" s="26" t="s">
        <v>53</v>
      </c>
      <c r="J276" s="28"/>
      <c r="K276" s="28"/>
      <c r="L276" s="26" t="s">
        <v>8</v>
      </c>
      <c r="M276" s="26" t="s">
        <v>8</v>
      </c>
      <c r="N276">
        <f t="shared" si="10"/>
        <v>1</v>
      </c>
      <c r="O276">
        <f t="shared" si="11"/>
        <v>1</v>
      </c>
    </row>
    <row r="277" spans="1:15" x14ac:dyDescent="0.25">
      <c r="A277" s="29" t="s">
        <v>59</v>
      </c>
      <c r="B277" s="30">
        <v>43670</v>
      </c>
      <c r="C277" s="29">
        <v>2</v>
      </c>
      <c r="D277" s="29" t="s">
        <v>32</v>
      </c>
      <c r="E277" s="29" t="s">
        <v>43</v>
      </c>
      <c r="F277" s="29" t="s">
        <v>9</v>
      </c>
      <c r="G277" s="29">
        <v>12</v>
      </c>
      <c r="H277" s="29" t="s">
        <v>20</v>
      </c>
      <c r="I277" s="29" t="s">
        <v>54</v>
      </c>
      <c r="J277" s="31"/>
      <c r="K277" s="31"/>
      <c r="L277" s="29" t="s">
        <v>9</v>
      </c>
      <c r="M277" s="29" t="s">
        <v>9</v>
      </c>
      <c r="N277">
        <f t="shared" si="10"/>
        <v>1</v>
      </c>
      <c r="O277">
        <f t="shared" si="11"/>
        <v>1</v>
      </c>
    </row>
    <row r="278" spans="1:15" hidden="1" x14ac:dyDescent="0.25">
      <c r="A278" s="18" t="s">
        <v>59</v>
      </c>
      <c r="B278" s="19">
        <v>43670</v>
      </c>
      <c r="C278" s="18">
        <v>3</v>
      </c>
      <c r="D278" s="18" t="s">
        <v>43</v>
      </c>
      <c r="E278" s="18" t="s">
        <v>32</v>
      </c>
      <c r="F278" s="18"/>
      <c r="G278" s="18">
        <v>1</v>
      </c>
      <c r="H278" s="18" t="s">
        <v>7</v>
      </c>
      <c r="I278" s="18">
        <v>0.2</v>
      </c>
      <c r="J278" s="21"/>
      <c r="K278" s="18">
        <v>0</v>
      </c>
      <c r="L278" s="21"/>
      <c r="M278" s="21"/>
      <c r="N278" t="str">
        <f t="shared" si="10"/>
        <v/>
      </c>
      <c r="O278" t="str">
        <f t="shared" si="11"/>
        <v/>
      </c>
    </row>
    <row r="279" spans="1:15" hidden="1" x14ac:dyDescent="0.25">
      <c r="A279" t="s">
        <v>59</v>
      </c>
      <c r="B279" s="12">
        <v>43670</v>
      </c>
      <c r="C279">
        <v>3</v>
      </c>
      <c r="D279" t="s">
        <v>43</v>
      </c>
      <c r="E279" t="s">
        <v>32</v>
      </c>
      <c r="F279" s="20"/>
      <c r="G279">
        <v>2</v>
      </c>
      <c r="H279" t="s">
        <v>7</v>
      </c>
      <c r="I279">
        <v>0.6</v>
      </c>
      <c r="J279">
        <v>0</v>
      </c>
      <c r="K279">
        <v>0</v>
      </c>
      <c r="L279" s="15"/>
      <c r="M279" s="15"/>
      <c r="N279" t="str">
        <f t="shared" si="10"/>
        <v/>
      </c>
      <c r="O279" t="str">
        <f t="shared" si="11"/>
        <v/>
      </c>
    </row>
    <row r="280" spans="1:15" hidden="1" x14ac:dyDescent="0.25">
      <c r="A280" t="s">
        <v>59</v>
      </c>
      <c r="B280" s="12">
        <v>43670</v>
      </c>
      <c r="C280">
        <v>3</v>
      </c>
      <c r="D280" t="s">
        <v>43</v>
      </c>
      <c r="E280" t="s">
        <v>32</v>
      </c>
      <c r="F280" s="20"/>
      <c r="G280">
        <v>3</v>
      </c>
      <c r="H280" t="s">
        <v>7</v>
      </c>
      <c r="I280">
        <v>1.8</v>
      </c>
      <c r="J280">
        <v>0</v>
      </c>
      <c r="K280">
        <v>2</v>
      </c>
      <c r="L280" s="15"/>
      <c r="M280" s="15"/>
      <c r="N280" t="str">
        <f t="shared" si="10"/>
        <v/>
      </c>
      <c r="O280" t="str">
        <f t="shared" si="11"/>
        <v/>
      </c>
    </row>
    <row r="281" spans="1:15" hidden="1" x14ac:dyDescent="0.25">
      <c r="A281" t="s">
        <v>59</v>
      </c>
      <c r="B281" s="12">
        <v>43670</v>
      </c>
      <c r="C281">
        <v>3</v>
      </c>
      <c r="D281" t="s">
        <v>43</v>
      </c>
      <c r="E281" t="s">
        <v>32</v>
      </c>
      <c r="F281" s="20"/>
      <c r="G281">
        <v>4</v>
      </c>
      <c r="H281" t="s">
        <v>7</v>
      </c>
      <c r="I281">
        <v>0.2</v>
      </c>
      <c r="J281">
        <v>0</v>
      </c>
      <c r="K281">
        <v>0</v>
      </c>
      <c r="L281" s="15"/>
      <c r="M281" s="15"/>
      <c r="N281" t="str">
        <f t="shared" si="10"/>
        <v/>
      </c>
      <c r="O281" t="str">
        <f t="shared" si="11"/>
        <v/>
      </c>
    </row>
    <row r="282" spans="1:15" hidden="1" x14ac:dyDescent="0.25">
      <c r="A282" t="s">
        <v>59</v>
      </c>
      <c r="B282" s="12">
        <v>43670</v>
      </c>
      <c r="C282">
        <v>3</v>
      </c>
      <c r="D282" t="s">
        <v>43</v>
      </c>
      <c r="E282" t="s">
        <v>32</v>
      </c>
      <c r="F282" s="20"/>
      <c r="G282">
        <v>5</v>
      </c>
      <c r="H282" t="s">
        <v>7</v>
      </c>
      <c r="I282">
        <v>0.6</v>
      </c>
      <c r="J282">
        <v>0</v>
      </c>
      <c r="K282">
        <v>0</v>
      </c>
      <c r="L282" s="15"/>
      <c r="M282" s="15"/>
      <c r="N282" t="str">
        <f t="shared" si="10"/>
        <v/>
      </c>
      <c r="O282" t="str">
        <f t="shared" si="11"/>
        <v/>
      </c>
    </row>
    <row r="283" spans="1:15" hidden="1" x14ac:dyDescent="0.25">
      <c r="A283" t="s">
        <v>59</v>
      </c>
      <c r="B283" s="12">
        <v>43670</v>
      </c>
      <c r="C283">
        <v>3</v>
      </c>
      <c r="D283" t="s">
        <v>43</v>
      </c>
      <c r="E283" t="s">
        <v>32</v>
      </c>
      <c r="F283" s="20"/>
      <c r="G283">
        <v>6</v>
      </c>
      <c r="H283" t="s">
        <v>7</v>
      </c>
      <c r="I283">
        <v>1.8</v>
      </c>
      <c r="J283">
        <v>0</v>
      </c>
      <c r="K283">
        <v>0</v>
      </c>
      <c r="L283" s="15"/>
      <c r="M283" s="15"/>
      <c r="N283" t="str">
        <f t="shared" si="10"/>
        <v/>
      </c>
      <c r="O283" t="str">
        <f t="shared" si="11"/>
        <v/>
      </c>
    </row>
    <row r="284" spans="1:15" hidden="1" x14ac:dyDescent="0.25">
      <c r="A284" t="s">
        <v>59</v>
      </c>
      <c r="B284" s="12">
        <v>43670</v>
      </c>
      <c r="C284">
        <v>3</v>
      </c>
      <c r="D284" t="s">
        <v>43</v>
      </c>
      <c r="E284" t="s">
        <v>32</v>
      </c>
      <c r="F284" s="20"/>
      <c r="G284">
        <v>7</v>
      </c>
      <c r="H284" t="s">
        <v>7</v>
      </c>
      <c r="I284">
        <v>0.2</v>
      </c>
      <c r="J284">
        <v>0</v>
      </c>
      <c r="K284">
        <v>0</v>
      </c>
      <c r="L284" s="15"/>
      <c r="M284" s="15"/>
      <c r="N284" t="str">
        <f t="shared" si="10"/>
        <v/>
      </c>
      <c r="O284" t="str">
        <f t="shared" si="11"/>
        <v/>
      </c>
    </row>
    <row r="285" spans="1:15" hidden="1" x14ac:dyDescent="0.25">
      <c r="A285" t="s">
        <v>59</v>
      </c>
      <c r="B285" s="12">
        <v>43670</v>
      </c>
      <c r="C285">
        <v>3</v>
      </c>
      <c r="D285" t="s">
        <v>43</v>
      </c>
      <c r="E285" t="s">
        <v>32</v>
      </c>
      <c r="F285" s="20"/>
      <c r="G285">
        <v>8</v>
      </c>
      <c r="H285" t="s">
        <v>7</v>
      </c>
      <c r="I285">
        <v>0.6</v>
      </c>
      <c r="J285">
        <v>0</v>
      </c>
      <c r="K285">
        <v>0</v>
      </c>
      <c r="L285" s="15"/>
      <c r="M285" s="15"/>
      <c r="N285" t="str">
        <f t="shared" si="10"/>
        <v/>
      </c>
      <c r="O285" t="str">
        <f t="shared" si="11"/>
        <v/>
      </c>
    </row>
    <row r="286" spans="1:15" hidden="1" x14ac:dyDescent="0.25">
      <c r="A286" t="s">
        <v>59</v>
      </c>
      <c r="B286" s="12">
        <v>43670</v>
      </c>
      <c r="C286">
        <v>3</v>
      </c>
      <c r="D286" t="s">
        <v>43</v>
      </c>
      <c r="E286" t="s">
        <v>32</v>
      </c>
      <c r="F286" s="20"/>
      <c r="G286">
        <v>9</v>
      </c>
      <c r="H286" t="s">
        <v>7</v>
      </c>
      <c r="I286">
        <v>1.8</v>
      </c>
      <c r="J286">
        <v>0</v>
      </c>
      <c r="K286">
        <v>0</v>
      </c>
      <c r="L286" s="15"/>
      <c r="M286" s="15"/>
      <c r="N286" t="str">
        <f t="shared" si="10"/>
        <v/>
      </c>
      <c r="O286" t="str">
        <f t="shared" si="11"/>
        <v/>
      </c>
    </row>
    <row r="287" spans="1:15" x14ac:dyDescent="0.25">
      <c r="A287" t="s">
        <v>59</v>
      </c>
      <c r="B287" s="12">
        <v>43670</v>
      </c>
      <c r="C287">
        <v>3</v>
      </c>
      <c r="D287" t="s">
        <v>43</v>
      </c>
      <c r="E287" t="s">
        <v>32</v>
      </c>
      <c r="F287" t="s">
        <v>9</v>
      </c>
      <c r="G287">
        <v>10</v>
      </c>
      <c r="H287" t="s">
        <v>20</v>
      </c>
      <c r="I287" t="s">
        <v>52</v>
      </c>
      <c r="J287" s="15"/>
      <c r="K287" s="15"/>
      <c r="L287" t="s">
        <v>9</v>
      </c>
      <c r="M287" t="s">
        <v>9</v>
      </c>
      <c r="N287">
        <f t="shared" si="10"/>
        <v>1</v>
      </c>
      <c r="O287">
        <f t="shared" si="11"/>
        <v>1</v>
      </c>
    </row>
    <row r="288" spans="1:15" x14ac:dyDescent="0.25">
      <c r="A288" s="26" t="s">
        <v>59</v>
      </c>
      <c r="B288" s="27">
        <v>43670</v>
      </c>
      <c r="C288" s="26">
        <v>3</v>
      </c>
      <c r="D288" s="26" t="s">
        <v>43</v>
      </c>
      <c r="E288" s="26" t="s">
        <v>32</v>
      </c>
      <c r="F288" s="26" t="s">
        <v>8</v>
      </c>
      <c r="G288" s="26">
        <v>11</v>
      </c>
      <c r="H288" s="26" t="s">
        <v>20</v>
      </c>
      <c r="I288" s="26" t="s">
        <v>53</v>
      </c>
      <c r="J288" s="28"/>
      <c r="K288" s="28"/>
      <c r="L288" s="26" t="s">
        <v>8</v>
      </c>
      <c r="M288" s="26" t="s">
        <v>8</v>
      </c>
      <c r="N288">
        <f t="shared" si="10"/>
        <v>1</v>
      </c>
      <c r="O288">
        <f t="shared" si="11"/>
        <v>1</v>
      </c>
    </row>
    <row r="289" spans="1:15" x14ac:dyDescent="0.25">
      <c r="A289" s="29" t="s">
        <v>59</v>
      </c>
      <c r="B289" s="30">
        <v>43670</v>
      </c>
      <c r="C289" s="29">
        <v>3</v>
      </c>
      <c r="D289" s="29" t="s">
        <v>43</v>
      </c>
      <c r="E289" s="29" t="s">
        <v>32</v>
      </c>
      <c r="F289" s="29" t="s">
        <v>9</v>
      </c>
      <c r="G289" s="29">
        <v>12</v>
      </c>
      <c r="H289" s="29" t="s">
        <v>20</v>
      </c>
      <c r="I289" s="29" t="s">
        <v>54</v>
      </c>
      <c r="J289" s="31"/>
      <c r="K289" s="31"/>
      <c r="L289" s="29" t="s">
        <v>9</v>
      </c>
      <c r="M289" s="29" t="s">
        <v>9</v>
      </c>
      <c r="N289">
        <f t="shared" si="10"/>
        <v>1</v>
      </c>
      <c r="O289">
        <f t="shared" si="11"/>
        <v>1</v>
      </c>
    </row>
    <row r="290" spans="1:15" hidden="1" x14ac:dyDescent="0.25">
      <c r="A290" s="18" t="s">
        <v>59</v>
      </c>
      <c r="B290" s="19">
        <v>43670</v>
      </c>
      <c r="C290" s="18">
        <v>4</v>
      </c>
      <c r="D290" s="18" t="s">
        <v>32</v>
      </c>
      <c r="E290" s="18" t="s">
        <v>43</v>
      </c>
      <c r="F290" s="18"/>
      <c r="G290" s="18">
        <v>1</v>
      </c>
      <c r="H290" s="18" t="s">
        <v>7</v>
      </c>
      <c r="I290" s="18">
        <v>0.2</v>
      </c>
      <c r="J290" s="21"/>
      <c r="K290" s="21"/>
      <c r="L290" s="21"/>
      <c r="M290" s="21"/>
      <c r="N290" t="str">
        <f t="shared" si="10"/>
        <v/>
      </c>
      <c r="O290" t="str">
        <f t="shared" si="11"/>
        <v/>
      </c>
    </row>
    <row r="291" spans="1:15" hidden="1" x14ac:dyDescent="0.25">
      <c r="A291" t="s">
        <v>59</v>
      </c>
      <c r="B291" s="12">
        <v>43670</v>
      </c>
      <c r="C291">
        <v>4</v>
      </c>
      <c r="D291" t="s">
        <v>32</v>
      </c>
      <c r="E291" t="s">
        <v>43</v>
      </c>
      <c r="F291" s="20"/>
      <c r="G291">
        <v>2</v>
      </c>
      <c r="H291" t="s">
        <v>7</v>
      </c>
      <c r="I291">
        <v>0.6</v>
      </c>
      <c r="J291">
        <v>0</v>
      </c>
      <c r="K291">
        <v>0</v>
      </c>
      <c r="L291" s="15"/>
      <c r="M291" s="15"/>
      <c r="N291" t="str">
        <f t="shared" si="10"/>
        <v/>
      </c>
      <c r="O291" t="str">
        <f t="shared" si="11"/>
        <v/>
      </c>
    </row>
    <row r="292" spans="1:15" hidden="1" x14ac:dyDescent="0.25">
      <c r="A292" t="s">
        <v>59</v>
      </c>
      <c r="B292" s="12">
        <v>43670</v>
      </c>
      <c r="C292">
        <v>4</v>
      </c>
      <c r="D292" t="s">
        <v>32</v>
      </c>
      <c r="E292" t="s">
        <v>43</v>
      </c>
      <c r="F292" s="20"/>
      <c r="G292">
        <v>3</v>
      </c>
      <c r="H292" t="s">
        <v>7</v>
      </c>
      <c r="I292">
        <v>1.8</v>
      </c>
      <c r="J292">
        <v>0</v>
      </c>
      <c r="K292">
        <v>0</v>
      </c>
      <c r="L292" s="15"/>
      <c r="M292" s="15"/>
      <c r="N292" t="str">
        <f t="shared" si="10"/>
        <v/>
      </c>
      <c r="O292" t="str">
        <f t="shared" si="11"/>
        <v/>
      </c>
    </row>
    <row r="293" spans="1:15" hidden="1" x14ac:dyDescent="0.25">
      <c r="A293" t="s">
        <v>59</v>
      </c>
      <c r="B293" s="12">
        <v>43670</v>
      </c>
      <c r="C293">
        <v>4</v>
      </c>
      <c r="D293" t="s">
        <v>32</v>
      </c>
      <c r="E293" t="s">
        <v>43</v>
      </c>
      <c r="F293" s="20"/>
      <c r="G293">
        <v>4</v>
      </c>
      <c r="H293" t="s">
        <v>7</v>
      </c>
      <c r="I293">
        <v>0.2</v>
      </c>
      <c r="J293">
        <v>0</v>
      </c>
      <c r="K293">
        <v>0</v>
      </c>
      <c r="L293" s="15"/>
      <c r="M293" s="15"/>
      <c r="N293" t="str">
        <f t="shared" si="10"/>
        <v/>
      </c>
      <c r="O293" t="str">
        <f t="shared" si="11"/>
        <v/>
      </c>
    </row>
    <row r="294" spans="1:15" hidden="1" x14ac:dyDescent="0.25">
      <c r="A294" t="s">
        <v>59</v>
      </c>
      <c r="B294" s="12">
        <v>43670</v>
      </c>
      <c r="C294">
        <v>4</v>
      </c>
      <c r="D294" t="s">
        <v>32</v>
      </c>
      <c r="E294" t="s">
        <v>43</v>
      </c>
      <c r="F294" s="20"/>
      <c r="G294">
        <v>5</v>
      </c>
      <c r="H294" t="s">
        <v>7</v>
      </c>
      <c r="I294">
        <v>0.6</v>
      </c>
      <c r="J294">
        <v>0</v>
      </c>
      <c r="K294">
        <v>0</v>
      </c>
      <c r="L294" s="15"/>
      <c r="M294" s="15"/>
      <c r="N294" t="str">
        <f t="shared" si="10"/>
        <v/>
      </c>
      <c r="O294" t="str">
        <f t="shared" si="11"/>
        <v/>
      </c>
    </row>
    <row r="295" spans="1:15" hidden="1" x14ac:dyDescent="0.25">
      <c r="A295" t="s">
        <v>59</v>
      </c>
      <c r="B295" s="12">
        <v>43670</v>
      </c>
      <c r="C295">
        <v>4</v>
      </c>
      <c r="D295" t="s">
        <v>32</v>
      </c>
      <c r="E295" t="s">
        <v>43</v>
      </c>
      <c r="F295" s="20"/>
      <c r="G295">
        <v>6</v>
      </c>
      <c r="H295" t="s">
        <v>7</v>
      </c>
      <c r="I295">
        <v>1.8</v>
      </c>
      <c r="J295">
        <v>0</v>
      </c>
      <c r="K295">
        <v>0</v>
      </c>
      <c r="L295" s="15"/>
      <c r="M295" s="15"/>
      <c r="N295" t="str">
        <f t="shared" si="10"/>
        <v/>
      </c>
      <c r="O295" t="str">
        <f t="shared" si="11"/>
        <v/>
      </c>
    </row>
    <row r="296" spans="1:15" hidden="1" x14ac:dyDescent="0.25">
      <c r="A296" t="s">
        <v>59</v>
      </c>
      <c r="B296" s="12">
        <v>43670</v>
      </c>
      <c r="C296">
        <v>4</v>
      </c>
      <c r="D296" t="s">
        <v>32</v>
      </c>
      <c r="E296" t="s">
        <v>43</v>
      </c>
      <c r="F296" s="20"/>
      <c r="G296">
        <v>7</v>
      </c>
      <c r="H296" t="s">
        <v>7</v>
      </c>
      <c r="I296">
        <v>0.2</v>
      </c>
      <c r="J296">
        <v>0</v>
      </c>
      <c r="K296">
        <v>0</v>
      </c>
      <c r="L296" s="15"/>
      <c r="M296" s="15"/>
      <c r="N296" t="str">
        <f t="shared" si="10"/>
        <v/>
      </c>
      <c r="O296" t="str">
        <f t="shared" si="11"/>
        <v/>
      </c>
    </row>
    <row r="297" spans="1:15" hidden="1" x14ac:dyDescent="0.25">
      <c r="A297" t="s">
        <v>59</v>
      </c>
      <c r="B297" s="12">
        <v>43670</v>
      </c>
      <c r="C297">
        <v>4</v>
      </c>
      <c r="D297" t="s">
        <v>32</v>
      </c>
      <c r="E297" t="s">
        <v>43</v>
      </c>
      <c r="F297" s="20"/>
      <c r="G297">
        <v>8</v>
      </c>
      <c r="H297" t="s">
        <v>7</v>
      </c>
      <c r="I297">
        <v>0.6</v>
      </c>
      <c r="J297">
        <v>0</v>
      </c>
      <c r="K297">
        <v>0</v>
      </c>
      <c r="L297" s="15"/>
      <c r="M297" s="15"/>
      <c r="N297" t="str">
        <f t="shared" si="10"/>
        <v/>
      </c>
      <c r="O297" t="str">
        <f t="shared" si="11"/>
        <v/>
      </c>
    </row>
    <row r="298" spans="1:15" hidden="1" x14ac:dyDescent="0.25">
      <c r="A298" t="s">
        <v>59</v>
      </c>
      <c r="B298" s="12">
        <v>43670</v>
      </c>
      <c r="C298">
        <v>4</v>
      </c>
      <c r="D298" t="s">
        <v>32</v>
      </c>
      <c r="E298" t="s">
        <v>43</v>
      </c>
      <c r="F298" s="20"/>
      <c r="G298">
        <v>9</v>
      </c>
      <c r="H298" t="s">
        <v>7</v>
      </c>
      <c r="I298">
        <v>1.8</v>
      </c>
      <c r="J298">
        <v>0</v>
      </c>
      <c r="K298">
        <v>0</v>
      </c>
      <c r="L298" s="15"/>
      <c r="M298" s="15"/>
      <c r="N298" t="str">
        <f t="shared" si="10"/>
        <v/>
      </c>
      <c r="O298" t="str">
        <f t="shared" si="11"/>
        <v/>
      </c>
    </row>
    <row r="299" spans="1:15" x14ac:dyDescent="0.25">
      <c r="A299" t="s">
        <v>59</v>
      </c>
      <c r="B299" s="12">
        <v>43670</v>
      </c>
      <c r="C299">
        <v>4</v>
      </c>
      <c r="D299" t="s">
        <v>32</v>
      </c>
      <c r="E299" t="s">
        <v>43</v>
      </c>
      <c r="F299" t="s">
        <v>8</v>
      </c>
      <c r="G299">
        <v>10</v>
      </c>
      <c r="H299" t="s">
        <v>20</v>
      </c>
      <c r="I299" t="s">
        <v>52</v>
      </c>
      <c r="J299" s="15"/>
      <c r="K299" s="15"/>
      <c r="L299" t="s">
        <v>9</v>
      </c>
      <c r="M299" t="s">
        <v>9</v>
      </c>
      <c r="N299">
        <f t="shared" si="10"/>
        <v>0</v>
      </c>
      <c r="O299">
        <f t="shared" si="11"/>
        <v>0</v>
      </c>
    </row>
    <row r="300" spans="1:15" x14ac:dyDescent="0.25">
      <c r="A300" s="26" t="s">
        <v>59</v>
      </c>
      <c r="B300" s="27">
        <v>43670</v>
      </c>
      <c r="C300" s="26">
        <v>4</v>
      </c>
      <c r="D300" s="26" t="s">
        <v>32</v>
      </c>
      <c r="E300" s="26" t="s">
        <v>43</v>
      </c>
      <c r="F300" s="26" t="s">
        <v>9</v>
      </c>
      <c r="G300" s="26">
        <v>11</v>
      </c>
      <c r="H300" s="26" t="s">
        <v>20</v>
      </c>
      <c r="I300" s="26" t="s">
        <v>53</v>
      </c>
      <c r="J300" s="28"/>
      <c r="K300" s="28"/>
      <c r="L300" s="26" t="s">
        <v>9</v>
      </c>
      <c r="M300" s="26" t="s">
        <v>9</v>
      </c>
      <c r="N300">
        <f t="shared" si="10"/>
        <v>1</v>
      </c>
      <c r="O300">
        <f t="shared" si="11"/>
        <v>1</v>
      </c>
    </row>
    <row r="301" spans="1:15" x14ac:dyDescent="0.25">
      <c r="A301" s="29" t="s">
        <v>59</v>
      </c>
      <c r="B301" s="30">
        <v>43670</v>
      </c>
      <c r="C301" s="29">
        <v>4</v>
      </c>
      <c r="D301" s="29" t="s">
        <v>32</v>
      </c>
      <c r="E301" s="29" t="s">
        <v>43</v>
      </c>
      <c r="F301" s="29" t="s">
        <v>8</v>
      </c>
      <c r="G301" s="29">
        <v>12</v>
      </c>
      <c r="H301" s="29" t="s">
        <v>20</v>
      </c>
      <c r="I301" s="29" t="s">
        <v>54</v>
      </c>
      <c r="J301" s="31"/>
      <c r="K301" s="31"/>
      <c r="L301" s="29" t="s">
        <v>8</v>
      </c>
      <c r="M301" s="29" t="s">
        <v>8</v>
      </c>
      <c r="N301">
        <f t="shared" si="10"/>
        <v>1</v>
      </c>
      <c r="O301">
        <f t="shared" si="11"/>
        <v>1</v>
      </c>
    </row>
    <row r="302" spans="1:15" hidden="1" x14ac:dyDescent="0.25">
      <c r="A302" s="18" t="s">
        <v>59</v>
      </c>
      <c r="B302" s="19">
        <v>43670</v>
      </c>
      <c r="C302" s="18">
        <v>5</v>
      </c>
      <c r="D302" s="18" t="s">
        <v>43</v>
      </c>
      <c r="E302" s="18" t="s">
        <v>32</v>
      </c>
      <c r="F302" s="18"/>
      <c r="G302" s="18">
        <v>1</v>
      </c>
      <c r="H302" s="18" t="s">
        <v>7</v>
      </c>
      <c r="I302" s="18">
        <v>0.2</v>
      </c>
      <c r="J302" s="18"/>
      <c r="K302" s="18"/>
      <c r="L302" s="18"/>
      <c r="M302" s="18"/>
      <c r="N302" t="str">
        <f t="shared" si="10"/>
        <v/>
      </c>
      <c r="O302" t="str">
        <f t="shared" si="11"/>
        <v/>
      </c>
    </row>
    <row r="303" spans="1:15" hidden="1" x14ac:dyDescent="0.25">
      <c r="A303" t="s">
        <v>59</v>
      </c>
      <c r="B303" s="12">
        <v>43670</v>
      </c>
      <c r="C303">
        <v>5</v>
      </c>
      <c r="D303" t="s">
        <v>43</v>
      </c>
      <c r="E303" t="s">
        <v>32</v>
      </c>
      <c r="F303" s="20"/>
      <c r="G303">
        <v>2</v>
      </c>
      <c r="H303" t="s">
        <v>7</v>
      </c>
      <c r="I303">
        <v>0.6</v>
      </c>
      <c r="J303">
        <v>0</v>
      </c>
      <c r="K303">
        <v>0</v>
      </c>
      <c r="L303" s="15"/>
      <c r="M303" s="15"/>
      <c r="N303" t="str">
        <f t="shared" si="10"/>
        <v/>
      </c>
      <c r="O303" t="str">
        <f t="shared" si="11"/>
        <v/>
      </c>
    </row>
    <row r="304" spans="1:15" hidden="1" x14ac:dyDescent="0.25">
      <c r="A304" t="s">
        <v>59</v>
      </c>
      <c r="B304" s="12">
        <v>43670</v>
      </c>
      <c r="C304">
        <v>5</v>
      </c>
      <c r="D304" t="s">
        <v>43</v>
      </c>
      <c r="E304" t="s">
        <v>32</v>
      </c>
      <c r="F304" s="20"/>
      <c r="G304">
        <v>3</v>
      </c>
      <c r="H304" t="s">
        <v>7</v>
      </c>
      <c r="I304">
        <v>1.8</v>
      </c>
      <c r="J304">
        <v>0</v>
      </c>
      <c r="K304">
        <v>0</v>
      </c>
      <c r="L304" s="15"/>
      <c r="M304" s="15"/>
      <c r="N304" t="str">
        <f t="shared" si="10"/>
        <v/>
      </c>
      <c r="O304" t="str">
        <f t="shared" si="11"/>
        <v/>
      </c>
    </row>
    <row r="305" spans="1:15" hidden="1" x14ac:dyDescent="0.25">
      <c r="A305" t="s">
        <v>59</v>
      </c>
      <c r="B305" s="12">
        <v>43670</v>
      </c>
      <c r="C305">
        <v>5</v>
      </c>
      <c r="D305" t="s">
        <v>43</v>
      </c>
      <c r="E305" t="s">
        <v>32</v>
      </c>
      <c r="F305" s="20"/>
      <c r="G305">
        <v>4</v>
      </c>
      <c r="H305" t="s">
        <v>7</v>
      </c>
      <c r="I305">
        <v>0.2</v>
      </c>
      <c r="J305">
        <v>0</v>
      </c>
      <c r="K305">
        <v>1</v>
      </c>
      <c r="L305" s="15"/>
      <c r="M305" s="15"/>
      <c r="N305" t="str">
        <f t="shared" si="10"/>
        <v/>
      </c>
      <c r="O305" t="str">
        <f t="shared" si="11"/>
        <v/>
      </c>
    </row>
    <row r="306" spans="1:15" hidden="1" x14ac:dyDescent="0.25">
      <c r="A306" t="s">
        <v>59</v>
      </c>
      <c r="B306" s="12">
        <v>43670</v>
      </c>
      <c r="C306">
        <v>5</v>
      </c>
      <c r="D306" t="s">
        <v>43</v>
      </c>
      <c r="E306" t="s">
        <v>32</v>
      </c>
      <c r="F306" s="20"/>
      <c r="G306">
        <v>5</v>
      </c>
      <c r="H306" t="s">
        <v>7</v>
      </c>
      <c r="I306">
        <v>0.6</v>
      </c>
      <c r="J306">
        <v>0</v>
      </c>
      <c r="K306">
        <v>0</v>
      </c>
      <c r="L306" s="15"/>
      <c r="M306" s="15"/>
      <c r="N306" t="str">
        <f t="shared" si="10"/>
        <v/>
      </c>
      <c r="O306" t="str">
        <f t="shared" si="11"/>
        <v/>
      </c>
    </row>
    <row r="307" spans="1:15" hidden="1" x14ac:dyDescent="0.25">
      <c r="A307" t="s">
        <v>59</v>
      </c>
      <c r="B307" s="12">
        <v>43670</v>
      </c>
      <c r="C307">
        <v>5</v>
      </c>
      <c r="D307" t="s">
        <v>43</v>
      </c>
      <c r="E307" t="s">
        <v>32</v>
      </c>
      <c r="F307" s="20"/>
      <c r="G307">
        <v>6</v>
      </c>
      <c r="H307" t="s">
        <v>7</v>
      </c>
      <c r="I307">
        <v>1.8</v>
      </c>
      <c r="J307">
        <v>0</v>
      </c>
      <c r="K307">
        <v>0</v>
      </c>
      <c r="L307" s="15"/>
      <c r="M307" s="15"/>
      <c r="N307" t="str">
        <f t="shared" si="10"/>
        <v/>
      </c>
      <c r="O307" t="str">
        <f t="shared" si="11"/>
        <v/>
      </c>
    </row>
    <row r="308" spans="1:15" hidden="1" x14ac:dyDescent="0.25">
      <c r="A308" t="s">
        <v>59</v>
      </c>
      <c r="B308" s="12">
        <v>43670</v>
      </c>
      <c r="C308">
        <v>5</v>
      </c>
      <c r="D308" t="s">
        <v>43</v>
      </c>
      <c r="E308" t="s">
        <v>32</v>
      </c>
      <c r="F308" s="20"/>
      <c r="G308">
        <v>7</v>
      </c>
      <c r="H308" t="s">
        <v>7</v>
      </c>
      <c r="I308">
        <v>0.2</v>
      </c>
      <c r="J308">
        <v>3</v>
      </c>
      <c r="K308">
        <v>0</v>
      </c>
      <c r="L308" s="15"/>
      <c r="M308" s="15"/>
      <c r="N308" t="str">
        <f t="shared" si="10"/>
        <v/>
      </c>
      <c r="O308" t="str">
        <f t="shared" si="11"/>
        <v/>
      </c>
    </row>
    <row r="309" spans="1:15" hidden="1" x14ac:dyDescent="0.25">
      <c r="A309" t="s">
        <v>59</v>
      </c>
      <c r="B309" s="12">
        <v>43670</v>
      </c>
      <c r="C309">
        <v>5</v>
      </c>
      <c r="D309" t="s">
        <v>43</v>
      </c>
      <c r="E309" t="s">
        <v>32</v>
      </c>
      <c r="F309" s="20"/>
      <c r="G309">
        <v>8</v>
      </c>
      <c r="H309" t="s">
        <v>7</v>
      </c>
      <c r="I309">
        <v>0.6</v>
      </c>
      <c r="J309">
        <v>0</v>
      </c>
      <c r="K309">
        <v>0</v>
      </c>
      <c r="L309" s="15"/>
      <c r="M309" s="15"/>
      <c r="N309" t="str">
        <f t="shared" si="10"/>
        <v/>
      </c>
      <c r="O309" t="str">
        <f t="shared" si="11"/>
        <v/>
      </c>
    </row>
    <row r="310" spans="1:15" hidden="1" x14ac:dyDescent="0.25">
      <c r="A310" t="s">
        <v>59</v>
      </c>
      <c r="B310" s="12">
        <v>43670</v>
      </c>
      <c r="C310">
        <v>5</v>
      </c>
      <c r="D310" t="s">
        <v>43</v>
      </c>
      <c r="E310" t="s">
        <v>32</v>
      </c>
      <c r="F310" s="20"/>
      <c r="G310">
        <v>9</v>
      </c>
      <c r="H310" t="s">
        <v>7</v>
      </c>
      <c r="I310">
        <v>1.8</v>
      </c>
      <c r="J310">
        <v>0</v>
      </c>
      <c r="K310">
        <v>3</v>
      </c>
      <c r="L310" s="15"/>
      <c r="M310" s="15"/>
      <c r="N310" t="str">
        <f t="shared" si="10"/>
        <v/>
      </c>
      <c r="O310" t="str">
        <f t="shared" si="11"/>
        <v/>
      </c>
    </row>
    <row r="311" spans="1:15" x14ac:dyDescent="0.25">
      <c r="A311" t="s">
        <v>59</v>
      </c>
      <c r="B311" s="12">
        <v>43670</v>
      </c>
      <c r="C311">
        <v>5</v>
      </c>
      <c r="D311" t="s">
        <v>43</v>
      </c>
      <c r="E311" t="s">
        <v>32</v>
      </c>
      <c r="F311" t="s">
        <v>8</v>
      </c>
      <c r="G311">
        <v>10</v>
      </c>
      <c r="H311" t="s">
        <v>20</v>
      </c>
      <c r="I311" t="s">
        <v>52</v>
      </c>
      <c r="J311" s="15"/>
      <c r="K311" s="15"/>
      <c r="L311" t="s">
        <v>8</v>
      </c>
      <c r="M311" t="s">
        <v>8</v>
      </c>
      <c r="N311">
        <f t="shared" si="10"/>
        <v>1</v>
      </c>
      <c r="O311">
        <f t="shared" si="11"/>
        <v>1</v>
      </c>
    </row>
    <row r="312" spans="1:15" x14ac:dyDescent="0.25">
      <c r="A312" s="26" t="s">
        <v>59</v>
      </c>
      <c r="B312" s="27">
        <v>43670</v>
      </c>
      <c r="C312" s="26">
        <v>5</v>
      </c>
      <c r="D312" s="26" t="s">
        <v>43</v>
      </c>
      <c r="E312" s="26" t="s">
        <v>32</v>
      </c>
      <c r="F312" s="26" t="s">
        <v>9</v>
      </c>
      <c r="G312" s="26">
        <v>11</v>
      </c>
      <c r="H312" s="26" t="s">
        <v>20</v>
      </c>
      <c r="I312" s="26" t="s">
        <v>53</v>
      </c>
      <c r="J312" s="28"/>
      <c r="K312" s="28"/>
      <c r="L312" s="26" t="s">
        <v>9</v>
      </c>
      <c r="M312" s="26" t="s">
        <v>9</v>
      </c>
      <c r="N312">
        <f t="shared" si="10"/>
        <v>1</v>
      </c>
      <c r="O312">
        <f t="shared" si="11"/>
        <v>1</v>
      </c>
    </row>
    <row r="313" spans="1:15" x14ac:dyDescent="0.25">
      <c r="A313" s="29" t="s">
        <v>59</v>
      </c>
      <c r="B313" s="30">
        <v>43670</v>
      </c>
      <c r="C313" s="29">
        <v>5</v>
      </c>
      <c r="D313" s="29" t="s">
        <v>43</v>
      </c>
      <c r="E313" s="29" t="s">
        <v>32</v>
      </c>
      <c r="F313" s="29" t="s">
        <v>8</v>
      </c>
      <c r="G313" s="29">
        <v>12</v>
      </c>
      <c r="H313" s="29" t="s">
        <v>20</v>
      </c>
      <c r="I313" s="29" t="s">
        <v>54</v>
      </c>
      <c r="J313" s="31"/>
      <c r="K313" s="31"/>
      <c r="L313" s="29" t="s">
        <v>8</v>
      </c>
      <c r="M313" s="29" t="s">
        <v>8</v>
      </c>
      <c r="N313">
        <f t="shared" si="10"/>
        <v>1</v>
      </c>
      <c r="O313">
        <f t="shared" si="11"/>
        <v>1</v>
      </c>
    </row>
    <row r="314" spans="1:15" hidden="1" x14ac:dyDescent="0.25">
      <c r="A314" s="23" t="s">
        <v>30</v>
      </c>
      <c r="B314" s="22">
        <v>43671</v>
      </c>
      <c r="C314" s="23">
        <v>6</v>
      </c>
      <c r="D314" s="23" t="s">
        <v>43</v>
      </c>
      <c r="E314" s="23" t="s">
        <v>32</v>
      </c>
      <c r="F314" s="23"/>
      <c r="G314" s="18">
        <v>1</v>
      </c>
      <c r="H314" s="18" t="s">
        <v>7</v>
      </c>
      <c r="I314" s="18">
        <v>0.2</v>
      </c>
      <c r="J314" s="18"/>
      <c r="K314" s="18">
        <v>0</v>
      </c>
      <c r="L314" s="18"/>
      <c r="M314" s="18"/>
      <c r="N314" t="str">
        <f t="shared" si="10"/>
        <v/>
      </c>
      <c r="O314" t="str">
        <f t="shared" si="11"/>
        <v/>
      </c>
    </row>
    <row r="315" spans="1:15" hidden="1" x14ac:dyDescent="0.25">
      <c r="A315" t="s">
        <v>30</v>
      </c>
      <c r="B315" s="12">
        <v>43671</v>
      </c>
      <c r="C315">
        <v>6</v>
      </c>
      <c r="D315" t="s">
        <v>43</v>
      </c>
      <c r="E315" t="s">
        <v>32</v>
      </c>
      <c r="F315" s="20"/>
      <c r="G315">
        <v>2</v>
      </c>
      <c r="H315" t="s">
        <v>7</v>
      </c>
      <c r="I315">
        <v>0.6</v>
      </c>
      <c r="J315">
        <v>0</v>
      </c>
      <c r="K315">
        <v>0</v>
      </c>
      <c r="L315" s="15"/>
      <c r="M315" s="15"/>
      <c r="N315" t="str">
        <f t="shared" si="10"/>
        <v/>
      </c>
      <c r="O315" t="str">
        <f t="shared" si="11"/>
        <v/>
      </c>
    </row>
    <row r="316" spans="1:15" hidden="1" x14ac:dyDescent="0.25">
      <c r="A316" t="s">
        <v>30</v>
      </c>
      <c r="B316" s="12">
        <v>43671</v>
      </c>
      <c r="C316">
        <v>6</v>
      </c>
      <c r="D316" t="s">
        <v>43</v>
      </c>
      <c r="E316" t="s">
        <v>32</v>
      </c>
      <c r="F316" s="20"/>
      <c r="G316">
        <v>3</v>
      </c>
      <c r="H316" t="s">
        <v>7</v>
      </c>
      <c r="I316">
        <v>1.8</v>
      </c>
      <c r="J316">
        <v>0</v>
      </c>
      <c r="K316">
        <v>0</v>
      </c>
      <c r="L316" s="15"/>
      <c r="M316" s="15"/>
      <c r="N316" t="str">
        <f t="shared" si="10"/>
        <v/>
      </c>
      <c r="O316" t="str">
        <f t="shared" si="11"/>
        <v/>
      </c>
    </row>
    <row r="317" spans="1:15" hidden="1" x14ac:dyDescent="0.25">
      <c r="A317" t="s">
        <v>30</v>
      </c>
      <c r="B317" s="12">
        <v>43671</v>
      </c>
      <c r="C317">
        <v>6</v>
      </c>
      <c r="D317" t="s">
        <v>43</v>
      </c>
      <c r="E317" t="s">
        <v>32</v>
      </c>
      <c r="F317" s="20"/>
      <c r="G317">
        <v>4</v>
      </c>
      <c r="H317" t="s">
        <v>7</v>
      </c>
      <c r="I317">
        <v>0.2</v>
      </c>
      <c r="J317">
        <v>0</v>
      </c>
      <c r="K317">
        <v>0</v>
      </c>
      <c r="L317" s="15"/>
      <c r="M317" s="15"/>
      <c r="N317" t="str">
        <f t="shared" si="10"/>
        <v/>
      </c>
      <c r="O317" t="str">
        <f t="shared" si="11"/>
        <v/>
      </c>
    </row>
    <row r="318" spans="1:15" hidden="1" x14ac:dyDescent="0.25">
      <c r="A318" t="s">
        <v>30</v>
      </c>
      <c r="B318" s="12">
        <v>43671</v>
      </c>
      <c r="C318">
        <v>6</v>
      </c>
      <c r="D318" t="s">
        <v>43</v>
      </c>
      <c r="E318" t="s">
        <v>32</v>
      </c>
      <c r="F318" s="20"/>
      <c r="G318">
        <v>5</v>
      </c>
      <c r="H318" t="s">
        <v>7</v>
      </c>
      <c r="I318">
        <v>0.6</v>
      </c>
      <c r="J318">
        <v>0</v>
      </c>
      <c r="K318">
        <v>2</v>
      </c>
      <c r="L318" s="15"/>
      <c r="M318" s="15"/>
      <c r="N318" t="str">
        <f t="shared" si="10"/>
        <v/>
      </c>
      <c r="O318" t="str">
        <f t="shared" si="11"/>
        <v/>
      </c>
    </row>
    <row r="319" spans="1:15" hidden="1" x14ac:dyDescent="0.25">
      <c r="A319" t="s">
        <v>30</v>
      </c>
      <c r="B319" s="12">
        <v>43671</v>
      </c>
      <c r="C319">
        <v>6</v>
      </c>
      <c r="D319" t="s">
        <v>43</v>
      </c>
      <c r="E319" t="s">
        <v>32</v>
      </c>
      <c r="F319" s="20"/>
      <c r="G319">
        <v>6</v>
      </c>
      <c r="H319" t="s">
        <v>7</v>
      </c>
      <c r="I319">
        <v>1.8</v>
      </c>
      <c r="J319">
        <v>0</v>
      </c>
      <c r="K319">
        <v>0</v>
      </c>
      <c r="L319" s="15"/>
      <c r="M319" s="15"/>
      <c r="N319" t="str">
        <f t="shared" si="10"/>
        <v/>
      </c>
      <c r="O319" t="str">
        <f t="shared" si="11"/>
        <v/>
      </c>
    </row>
    <row r="320" spans="1:15" hidden="1" x14ac:dyDescent="0.25">
      <c r="A320" t="s">
        <v>30</v>
      </c>
      <c r="B320" s="12">
        <v>43671</v>
      </c>
      <c r="C320">
        <v>6</v>
      </c>
      <c r="D320" t="s">
        <v>43</v>
      </c>
      <c r="E320" t="s">
        <v>32</v>
      </c>
      <c r="F320" s="20"/>
      <c r="G320">
        <v>7</v>
      </c>
      <c r="H320" t="s">
        <v>7</v>
      </c>
      <c r="I320">
        <v>0.2</v>
      </c>
      <c r="J320">
        <v>0</v>
      </c>
      <c r="K320">
        <v>0</v>
      </c>
      <c r="L320" s="15"/>
      <c r="M320" s="15"/>
      <c r="N320" t="str">
        <f t="shared" si="10"/>
        <v/>
      </c>
      <c r="O320" t="str">
        <f t="shared" si="11"/>
        <v/>
      </c>
    </row>
    <row r="321" spans="1:15" hidden="1" x14ac:dyDescent="0.25">
      <c r="A321" t="s">
        <v>30</v>
      </c>
      <c r="B321" s="12">
        <v>43671</v>
      </c>
      <c r="C321">
        <v>6</v>
      </c>
      <c r="D321" t="s">
        <v>43</v>
      </c>
      <c r="E321" t="s">
        <v>32</v>
      </c>
      <c r="F321" s="20"/>
      <c r="G321">
        <v>8</v>
      </c>
      <c r="H321" t="s">
        <v>7</v>
      </c>
      <c r="I321">
        <v>0.6</v>
      </c>
      <c r="J321">
        <v>0</v>
      </c>
      <c r="K321">
        <v>0</v>
      </c>
      <c r="L321" s="15"/>
      <c r="M321" s="15"/>
      <c r="N321" t="str">
        <f t="shared" si="10"/>
        <v/>
      </c>
      <c r="O321" t="str">
        <f t="shared" si="11"/>
        <v/>
      </c>
    </row>
    <row r="322" spans="1:15" hidden="1" x14ac:dyDescent="0.25">
      <c r="A322" t="s">
        <v>30</v>
      </c>
      <c r="B322" s="12">
        <v>43671</v>
      </c>
      <c r="C322">
        <v>6</v>
      </c>
      <c r="D322" t="s">
        <v>43</v>
      </c>
      <c r="E322" t="s">
        <v>32</v>
      </c>
      <c r="F322" s="20"/>
      <c r="G322">
        <v>9</v>
      </c>
      <c r="H322" t="s">
        <v>7</v>
      </c>
      <c r="I322">
        <v>1.8</v>
      </c>
      <c r="J322">
        <v>0</v>
      </c>
      <c r="K322">
        <v>9</v>
      </c>
      <c r="L322" s="15"/>
      <c r="M322" s="15"/>
      <c r="N322" t="str">
        <f t="shared" si="10"/>
        <v/>
      </c>
      <c r="O322" t="str">
        <f t="shared" si="11"/>
        <v/>
      </c>
    </row>
    <row r="323" spans="1:15" x14ac:dyDescent="0.25">
      <c r="A323" t="s">
        <v>30</v>
      </c>
      <c r="B323" s="12">
        <v>43671</v>
      </c>
      <c r="C323">
        <v>6</v>
      </c>
      <c r="D323" t="s">
        <v>43</v>
      </c>
      <c r="E323" t="s">
        <v>32</v>
      </c>
      <c r="F323" t="s">
        <v>8</v>
      </c>
      <c r="G323">
        <v>10</v>
      </c>
      <c r="H323" t="s">
        <v>20</v>
      </c>
      <c r="I323" t="s">
        <v>52</v>
      </c>
      <c r="J323" s="15"/>
      <c r="K323" s="15"/>
      <c r="L323" t="s">
        <v>8</v>
      </c>
      <c r="M323" t="s">
        <v>8</v>
      </c>
      <c r="N323">
        <f t="shared" si="10"/>
        <v>1</v>
      </c>
      <c r="O323">
        <f t="shared" si="11"/>
        <v>1</v>
      </c>
    </row>
    <row r="324" spans="1:15" x14ac:dyDescent="0.25">
      <c r="A324" s="26" t="s">
        <v>30</v>
      </c>
      <c r="B324" s="27">
        <v>43671</v>
      </c>
      <c r="C324" s="26">
        <v>6</v>
      </c>
      <c r="D324" s="26" t="s">
        <v>43</v>
      </c>
      <c r="E324" s="26" t="s">
        <v>32</v>
      </c>
      <c r="F324" s="26" t="s">
        <v>9</v>
      </c>
      <c r="G324" s="26">
        <v>11</v>
      </c>
      <c r="H324" s="26" t="s">
        <v>20</v>
      </c>
      <c r="I324" s="26" t="s">
        <v>53</v>
      </c>
      <c r="J324" s="28"/>
      <c r="K324" s="28"/>
      <c r="L324" s="26" t="s">
        <v>9</v>
      </c>
      <c r="M324" s="26" t="s">
        <v>9</v>
      </c>
      <c r="N324">
        <f t="shared" si="10"/>
        <v>1</v>
      </c>
      <c r="O324">
        <f t="shared" si="11"/>
        <v>1</v>
      </c>
    </row>
    <row r="325" spans="1:15" x14ac:dyDescent="0.25">
      <c r="A325" s="29" t="s">
        <v>30</v>
      </c>
      <c r="B325" s="30">
        <v>43671</v>
      </c>
      <c r="C325" s="29">
        <v>6</v>
      </c>
      <c r="D325" s="29" t="s">
        <v>43</v>
      </c>
      <c r="E325" s="29" t="s">
        <v>32</v>
      </c>
      <c r="F325" s="29" t="s">
        <v>8</v>
      </c>
      <c r="G325" s="29">
        <v>12</v>
      </c>
      <c r="H325" s="29" t="s">
        <v>20</v>
      </c>
      <c r="I325" s="29" t="s">
        <v>54</v>
      </c>
      <c r="J325" s="31"/>
      <c r="K325" s="31"/>
      <c r="L325" s="29" t="s">
        <v>8</v>
      </c>
      <c r="M325" s="29" t="s">
        <v>8</v>
      </c>
      <c r="N325">
        <f t="shared" si="10"/>
        <v>1</v>
      </c>
      <c r="O325">
        <f t="shared" si="11"/>
        <v>1</v>
      </c>
    </row>
    <row r="326" spans="1:15" hidden="1" x14ac:dyDescent="0.25">
      <c r="A326" s="23" t="s">
        <v>30</v>
      </c>
      <c r="B326" s="22">
        <v>43671</v>
      </c>
      <c r="C326" s="23">
        <v>7</v>
      </c>
      <c r="D326" s="23" t="s">
        <v>32</v>
      </c>
      <c r="E326" s="23" t="s">
        <v>43</v>
      </c>
      <c r="F326" s="23"/>
      <c r="G326" s="18">
        <v>1</v>
      </c>
      <c r="H326" s="18" t="s">
        <v>7</v>
      </c>
      <c r="I326" s="18">
        <v>0.2</v>
      </c>
      <c r="J326" s="18"/>
      <c r="K326" s="23">
        <v>0</v>
      </c>
      <c r="L326" s="23"/>
      <c r="M326" s="23"/>
      <c r="N326" t="str">
        <f t="shared" si="10"/>
        <v/>
      </c>
      <c r="O326" t="str">
        <f t="shared" si="11"/>
        <v/>
      </c>
    </row>
    <row r="327" spans="1:15" hidden="1" x14ac:dyDescent="0.25">
      <c r="A327" t="s">
        <v>30</v>
      </c>
      <c r="B327" s="12">
        <v>43671</v>
      </c>
      <c r="C327">
        <v>7</v>
      </c>
      <c r="D327" t="s">
        <v>32</v>
      </c>
      <c r="E327" t="s">
        <v>43</v>
      </c>
      <c r="F327" s="20"/>
      <c r="G327">
        <v>2</v>
      </c>
      <c r="H327" t="s">
        <v>7</v>
      </c>
      <c r="I327">
        <v>0.6</v>
      </c>
      <c r="J327">
        <v>0</v>
      </c>
      <c r="K327">
        <v>0</v>
      </c>
      <c r="L327" s="15"/>
      <c r="M327" s="15"/>
      <c r="N327" t="str">
        <f t="shared" si="10"/>
        <v/>
      </c>
      <c r="O327" t="str">
        <f t="shared" si="11"/>
        <v/>
      </c>
    </row>
    <row r="328" spans="1:15" hidden="1" x14ac:dyDescent="0.25">
      <c r="A328" t="s">
        <v>30</v>
      </c>
      <c r="B328" s="12">
        <v>43671</v>
      </c>
      <c r="C328">
        <v>7</v>
      </c>
      <c r="D328" t="s">
        <v>32</v>
      </c>
      <c r="E328" t="s">
        <v>43</v>
      </c>
      <c r="F328" s="20"/>
      <c r="G328">
        <v>3</v>
      </c>
      <c r="H328" t="s">
        <v>7</v>
      </c>
      <c r="I328">
        <v>1.8</v>
      </c>
      <c r="J328">
        <v>0</v>
      </c>
      <c r="K328">
        <v>0</v>
      </c>
      <c r="L328" s="15"/>
      <c r="M328" s="15"/>
      <c r="N328" t="str">
        <f t="shared" si="10"/>
        <v/>
      </c>
      <c r="O328" t="str">
        <f t="shared" si="11"/>
        <v/>
      </c>
    </row>
    <row r="329" spans="1:15" hidden="1" x14ac:dyDescent="0.25">
      <c r="A329" t="s">
        <v>30</v>
      </c>
      <c r="B329" s="12">
        <v>43671</v>
      </c>
      <c r="C329">
        <v>7</v>
      </c>
      <c r="D329" t="s">
        <v>32</v>
      </c>
      <c r="E329" t="s">
        <v>43</v>
      </c>
      <c r="F329" s="20"/>
      <c r="G329">
        <v>4</v>
      </c>
      <c r="H329" t="s">
        <v>7</v>
      </c>
      <c r="I329">
        <v>0.2</v>
      </c>
      <c r="J329">
        <v>0</v>
      </c>
      <c r="K329">
        <v>0</v>
      </c>
      <c r="L329" s="15"/>
      <c r="M329" s="15"/>
      <c r="N329" t="str">
        <f t="shared" si="10"/>
        <v/>
      </c>
      <c r="O329" t="str">
        <f t="shared" si="11"/>
        <v/>
      </c>
    </row>
    <row r="330" spans="1:15" hidden="1" x14ac:dyDescent="0.25">
      <c r="A330" t="s">
        <v>30</v>
      </c>
      <c r="B330" s="12">
        <v>43671</v>
      </c>
      <c r="C330">
        <v>7</v>
      </c>
      <c r="D330" t="s">
        <v>32</v>
      </c>
      <c r="E330" t="s">
        <v>43</v>
      </c>
      <c r="F330" s="20"/>
      <c r="G330">
        <v>5</v>
      </c>
      <c r="H330" t="s">
        <v>7</v>
      </c>
      <c r="I330">
        <v>0.6</v>
      </c>
      <c r="J330">
        <v>0</v>
      </c>
      <c r="K330">
        <v>0</v>
      </c>
      <c r="L330" s="15"/>
      <c r="M330" s="15"/>
      <c r="N330" t="str">
        <f t="shared" si="10"/>
        <v/>
      </c>
      <c r="O330" t="str">
        <f t="shared" si="11"/>
        <v/>
      </c>
    </row>
    <row r="331" spans="1:15" hidden="1" x14ac:dyDescent="0.25">
      <c r="A331" t="s">
        <v>30</v>
      </c>
      <c r="B331" s="12">
        <v>43671</v>
      </c>
      <c r="C331">
        <v>7</v>
      </c>
      <c r="D331" t="s">
        <v>32</v>
      </c>
      <c r="E331" t="s">
        <v>43</v>
      </c>
      <c r="F331" s="20"/>
      <c r="G331">
        <v>6</v>
      </c>
      <c r="H331" t="s">
        <v>7</v>
      </c>
      <c r="I331">
        <v>1.8</v>
      </c>
      <c r="J331">
        <v>0</v>
      </c>
      <c r="K331">
        <v>0</v>
      </c>
      <c r="L331" s="15"/>
      <c r="M331" s="15"/>
      <c r="N331" t="str">
        <f t="shared" si="10"/>
        <v/>
      </c>
      <c r="O331" t="str">
        <f t="shared" si="11"/>
        <v/>
      </c>
    </row>
    <row r="332" spans="1:15" hidden="1" x14ac:dyDescent="0.25">
      <c r="A332" t="s">
        <v>30</v>
      </c>
      <c r="B332" s="12">
        <v>43671</v>
      </c>
      <c r="C332">
        <v>7</v>
      </c>
      <c r="D332" t="s">
        <v>32</v>
      </c>
      <c r="E332" t="s">
        <v>43</v>
      </c>
      <c r="F332" s="20"/>
      <c r="G332">
        <v>7</v>
      </c>
      <c r="H332" t="s">
        <v>7</v>
      </c>
      <c r="I332">
        <v>0.2</v>
      </c>
      <c r="J332">
        <v>0</v>
      </c>
      <c r="K332">
        <v>0</v>
      </c>
      <c r="L332" s="15"/>
      <c r="M332" s="15"/>
      <c r="N332" t="str">
        <f t="shared" si="10"/>
        <v/>
      </c>
      <c r="O332" t="str">
        <f t="shared" si="11"/>
        <v/>
      </c>
    </row>
    <row r="333" spans="1:15" hidden="1" x14ac:dyDescent="0.25">
      <c r="A333" t="s">
        <v>30</v>
      </c>
      <c r="B333" s="12">
        <v>43671</v>
      </c>
      <c r="C333">
        <v>7</v>
      </c>
      <c r="D333" t="s">
        <v>32</v>
      </c>
      <c r="E333" t="s">
        <v>43</v>
      </c>
      <c r="F333" s="20"/>
      <c r="G333">
        <v>8</v>
      </c>
      <c r="H333" t="s">
        <v>7</v>
      </c>
      <c r="I333">
        <v>0.6</v>
      </c>
      <c r="J333">
        <v>0</v>
      </c>
      <c r="K333">
        <v>0</v>
      </c>
      <c r="L333" s="15"/>
      <c r="M333" s="15"/>
      <c r="N333" t="str">
        <f t="shared" si="10"/>
        <v/>
      </c>
      <c r="O333" t="str">
        <f t="shared" si="11"/>
        <v/>
      </c>
    </row>
    <row r="334" spans="1:15" hidden="1" x14ac:dyDescent="0.25">
      <c r="A334" t="s">
        <v>30</v>
      </c>
      <c r="B334" s="12">
        <v>43671</v>
      </c>
      <c r="C334">
        <v>7</v>
      </c>
      <c r="D334" t="s">
        <v>32</v>
      </c>
      <c r="E334" t="s">
        <v>43</v>
      </c>
      <c r="F334" s="20"/>
      <c r="G334">
        <v>9</v>
      </c>
      <c r="H334" t="s">
        <v>7</v>
      </c>
      <c r="I334">
        <v>1.8</v>
      </c>
      <c r="J334">
        <v>0</v>
      </c>
      <c r="K334">
        <v>0</v>
      </c>
      <c r="L334" s="15"/>
      <c r="M334" s="15"/>
      <c r="N334" t="str">
        <f t="shared" si="10"/>
        <v/>
      </c>
      <c r="O334" t="str">
        <f t="shared" si="11"/>
        <v/>
      </c>
    </row>
    <row r="335" spans="1:15" x14ac:dyDescent="0.25">
      <c r="A335" t="s">
        <v>30</v>
      </c>
      <c r="B335" s="12">
        <v>43671</v>
      </c>
      <c r="C335">
        <v>7</v>
      </c>
      <c r="D335" t="s">
        <v>32</v>
      </c>
      <c r="E335" t="s">
        <v>43</v>
      </c>
      <c r="F335" t="s">
        <v>57</v>
      </c>
      <c r="G335">
        <v>10</v>
      </c>
      <c r="H335" t="s">
        <v>20</v>
      </c>
      <c r="I335" t="s">
        <v>53</v>
      </c>
      <c r="J335" s="15"/>
      <c r="K335" s="15"/>
      <c r="L335" t="s">
        <v>9</v>
      </c>
      <c r="M335" t="s">
        <v>9</v>
      </c>
      <c r="N335">
        <f t="shared" ref="N335:N349" si="12">IF(H335="testing",IF(L335=F335,1,0),"")</f>
        <v>0</v>
      </c>
      <c r="O335">
        <f t="shared" ref="O335:O349" si="13">IF(H335="testing",IF(M335=F335,1,0),"")</f>
        <v>0</v>
      </c>
    </row>
    <row r="336" spans="1:15" x14ac:dyDescent="0.25">
      <c r="A336" s="26" t="s">
        <v>30</v>
      </c>
      <c r="B336" s="27">
        <v>43671</v>
      </c>
      <c r="C336" s="26">
        <v>7</v>
      </c>
      <c r="D336" s="26" t="s">
        <v>32</v>
      </c>
      <c r="E336" s="26" t="s">
        <v>43</v>
      </c>
      <c r="F336" s="26" t="s">
        <v>8</v>
      </c>
      <c r="G336" s="26">
        <v>11</v>
      </c>
      <c r="H336" s="26" t="s">
        <v>20</v>
      </c>
      <c r="I336" s="26" t="s">
        <v>52</v>
      </c>
      <c r="J336" s="28"/>
      <c r="K336" s="28"/>
      <c r="L336" s="26" t="s">
        <v>9</v>
      </c>
      <c r="M336" s="26" t="s">
        <v>9</v>
      </c>
      <c r="N336">
        <f t="shared" si="12"/>
        <v>0</v>
      </c>
      <c r="O336">
        <f t="shared" si="13"/>
        <v>0</v>
      </c>
    </row>
    <row r="337" spans="1:15" x14ac:dyDescent="0.25">
      <c r="A337" s="29" t="s">
        <v>30</v>
      </c>
      <c r="B337" s="30">
        <v>43671</v>
      </c>
      <c r="C337" s="29">
        <v>7</v>
      </c>
      <c r="D337" s="29" t="s">
        <v>32</v>
      </c>
      <c r="E337" s="29" t="s">
        <v>43</v>
      </c>
      <c r="F337" s="29" t="s">
        <v>9</v>
      </c>
      <c r="G337" s="29">
        <v>12</v>
      </c>
      <c r="H337" s="29" t="s">
        <v>20</v>
      </c>
      <c r="I337" s="29" t="s">
        <v>54</v>
      </c>
      <c r="J337" s="31"/>
      <c r="K337" s="31"/>
      <c r="L337" s="29" t="s">
        <v>9</v>
      </c>
      <c r="M337" s="29" t="s">
        <v>9</v>
      </c>
      <c r="N337">
        <f t="shared" si="12"/>
        <v>1</v>
      </c>
      <c r="O337">
        <f t="shared" si="13"/>
        <v>1</v>
      </c>
    </row>
    <row r="338" spans="1:15" hidden="1" x14ac:dyDescent="0.25">
      <c r="A338" s="23" t="s">
        <v>30</v>
      </c>
      <c r="B338" s="22">
        <v>43671</v>
      </c>
      <c r="C338" s="23">
        <v>8</v>
      </c>
      <c r="D338" s="23" t="s">
        <v>43</v>
      </c>
      <c r="E338" s="23" t="s">
        <v>32</v>
      </c>
      <c r="F338" s="23"/>
      <c r="G338" s="18">
        <v>1</v>
      </c>
      <c r="H338" s="18" t="s">
        <v>7</v>
      </c>
      <c r="I338" s="18">
        <v>0.2</v>
      </c>
      <c r="J338" s="18"/>
      <c r="K338" s="23">
        <v>0</v>
      </c>
      <c r="L338" s="23"/>
      <c r="M338" s="23"/>
      <c r="N338" t="str">
        <f t="shared" si="12"/>
        <v/>
      </c>
      <c r="O338" t="str">
        <f t="shared" si="13"/>
        <v/>
      </c>
    </row>
    <row r="339" spans="1:15" hidden="1" x14ac:dyDescent="0.25">
      <c r="A339" t="s">
        <v>30</v>
      </c>
      <c r="B339" s="12">
        <v>43671</v>
      </c>
      <c r="C339">
        <v>8</v>
      </c>
      <c r="D339" t="s">
        <v>43</v>
      </c>
      <c r="E339" t="s">
        <v>32</v>
      </c>
      <c r="F339" s="20"/>
      <c r="G339">
        <v>2</v>
      </c>
      <c r="H339" t="s">
        <v>7</v>
      </c>
      <c r="I339">
        <v>0.6</v>
      </c>
      <c r="J339">
        <v>0</v>
      </c>
      <c r="K339">
        <v>0</v>
      </c>
      <c r="L339" s="15"/>
      <c r="M339" s="15"/>
      <c r="N339" t="str">
        <f t="shared" si="12"/>
        <v/>
      </c>
      <c r="O339" t="str">
        <f t="shared" si="13"/>
        <v/>
      </c>
    </row>
    <row r="340" spans="1:15" hidden="1" x14ac:dyDescent="0.25">
      <c r="A340" t="s">
        <v>30</v>
      </c>
      <c r="B340" s="12">
        <v>43671</v>
      </c>
      <c r="C340">
        <v>8</v>
      </c>
      <c r="D340" t="s">
        <v>43</v>
      </c>
      <c r="E340" t="s">
        <v>32</v>
      </c>
      <c r="F340" s="20"/>
      <c r="G340">
        <v>3</v>
      </c>
      <c r="H340" t="s">
        <v>7</v>
      </c>
      <c r="I340">
        <v>1.8</v>
      </c>
      <c r="J340">
        <v>0</v>
      </c>
      <c r="K340">
        <v>0</v>
      </c>
      <c r="L340" s="15"/>
      <c r="M340" s="15"/>
      <c r="N340" t="str">
        <f t="shared" si="12"/>
        <v/>
      </c>
      <c r="O340" t="str">
        <f t="shared" si="13"/>
        <v/>
      </c>
    </row>
    <row r="341" spans="1:15" hidden="1" x14ac:dyDescent="0.25">
      <c r="A341" t="s">
        <v>30</v>
      </c>
      <c r="B341" s="12">
        <v>43671</v>
      </c>
      <c r="C341">
        <v>8</v>
      </c>
      <c r="D341" t="s">
        <v>43</v>
      </c>
      <c r="E341" t="s">
        <v>32</v>
      </c>
      <c r="F341" s="20"/>
      <c r="G341">
        <v>4</v>
      </c>
      <c r="H341" t="s">
        <v>7</v>
      </c>
      <c r="I341">
        <v>0.2</v>
      </c>
      <c r="J341">
        <v>0</v>
      </c>
      <c r="K341">
        <v>0</v>
      </c>
      <c r="L341" s="15"/>
      <c r="M341" s="15"/>
      <c r="N341" t="str">
        <f t="shared" si="12"/>
        <v/>
      </c>
      <c r="O341" t="str">
        <f t="shared" si="13"/>
        <v/>
      </c>
    </row>
    <row r="342" spans="1:15" hidden="1" x14ac:dyDescent="0.25">
      <c r="A342" t="s">
        <v>30</v>
      </c>
      <c r="B342" s="12">
        <v>43671</v>
      </c>
      <c r="C342">
        <v>8</v>
      </c>
      <c r="D342" t="s">
        <v>43</v>
      </c>
      <c r="E342" t="s">
        <v>32</v>
      </c>
      <c r="F342" s="20"/>
      <c r="G342">
        <v>5</v>
      </c>
      <c r="H342" t="s">
        <v>7</v>
      </c>
      <c r="I342">
        <v>0.6</v>
      </c>
      <c r="J342">
        <v>0</v>
      </c>
      <c r="K342">
        <v>0</v>
      </c>
      <c r="L342" s="15"/>
      <c r="M342" s="15"/>
      <c r="N342" t="str">
        <f t="shared" si="12"/>
        <v/>
      </c>
      <c r="O342" t="str">
        <f t="shared" si="13"/>
        <v/>
      </c>
    </row>
    <row r="343" spans="1:15" hidden="1" x14ac:dyDescent="0.25">
      <c r="A343" t="s">
        <v>30</v>
      </c>
      <c r="B343" s="12">
        <v>43671</v>
      </c>
      <c r="C343">
        <v>8</v>
      </c>
      <c r="D343" t="s">
        <v>43</v>
      </c>
      <c r="E343" t="s">
        <v>32</v>
      </c>
      <c r="F343" s="20"/>
      <c r="G343">
        <v>6</v>
      </c>
      <c r="H343" t="s">
        <v>7</v>
      </c>
      <c r="I343">
        <v>1.8</v>
      </c>
      <c r="J343">
        <v>0</v>
      </c>
      <c r="K343">
        <v>0</v>
      </c>
      <c r="L343" s="15"/>
      <c r="M343" s="15"/>
      <c r="N343" t="str">
        <f t="shared" si="12"/>
        <v/>
      </c>
      <c r="O343" t="str">
        <f t="shared" si="13"/>
        <v/>
      </c>
    </row>
    <row r="344" spans="1:15" hidden="1" x14ac:dyDescent="0.25">
      <c r="A344" t="s">
        <v>30</v>
      </c>
      <c r="B344" s="12">
        <v>43671</v>
      </c>
      <c r="C344">
        <v>8</v>
      </c>
      <c r="D344" t="s">
        <v>43</v>
      </c>
      <c r="E344" t="s">
        <v>32</v>
      </c>
      <c r="F344" s="20"/>
      <c r="G344">
        <v>7</v>
      </c>
      <c r="H344" t="s">
        <v>7</v>
      </c>
      <c r="I344">
        <v>0.2</v>
      </c>
      <c r="J344">
        <v>0</v>
      </c>
      <c r="K344">
        <v>0</v>
      </c>
      <c r="L344" s="15"/>
      <c r="M344" s="15"/>
      <c r="N344" t="str">
        <f t="shared" si="12"/>
        <v/>
      </c>
      <c r="O344" t="str">
        <f t="shared" si="13"/>
        <v/>
      </c>
    </row>
    <row r="345" spans="1:15" hidden="1" x14ac:dyDescent="0.25">
      <c r="A345" t="s">
        <v>30</v>
      </c>
      <c r="B345" s="12">
        <v>43671</v>
      </c>
      <c r="C345">
        <v>8</v>
      </c>
      <c r="D345" t="s">
        <v>43</v>
      </c>
      <c r="E345" t="s">
        <v>32</v>
      </c>
      <c r="F345" s="20"/>
      <c r="G345">
        <v>8</v>
      </c>
      <c r="H345" t="s">
        <v>7</v>
      </c>
      <c r="I345">
        <v>0.6</v>
      </c>
      <c r="J345">
        <v>0</v>
      </c>
      <c r="K345">
        <v>0</v>
      </c>
      <c r="L345" s="15"/>
      <c r="M345" s="15"/>
      <c r="N345" t="str">
        <f t="shared" si="12"/>
        <v/>
      </c>
      <c r="O345" t="str">
        <f t="shared" si="13"/>
        <v/>
      </c>
    </row>
    <row r="346" spans="1:15" hidden="1" x14ac:dyDescent="0.25">
      <c r="A346" t="s">
        <v>30</v>
      </c>
      <c r="B346" s="12">
        <v>43671</v>
      </c>
      <c r="C346">
        <v>8</v>
      </c>
      <c r="D346" t="s">
        <v>43</v>
      </c>
      <c r="E346" t="s">
        <v>32</v>
      </c>
      <c r="F346" s="20"/>
      <c r="G346">
        <v>9</v>
      </c>
      <c r="H346" t="s">
        <v>7</v>
      </c>
      <c r="I346">
        <v>1.8</v>
      </c>
      <c r="J346">
        <v>0</v>
      </c>
      <c r="K346">
        <v>0</v>
      </c>
      <c r="L346" s="15"/>
      <c r="M346" s="15"/>
      <c r="N346" t="str">
        <f t="shared" si="12"/>
        <v/>
      </c>
      <c r="O346" t="str">
        <f t="shared" si="13"/>
        <v/>
      </c>
    </row>
    <row r="347" spans="1:15" x14ac:dyDescent="0.25">
      <c r="A347" t="s">
        <v>30</v>
      </c>
      <c r="B347" s="12">
        <v>43671</v>
      </c>
      <c r="C347">
        <v>8</v>
      </c>
      <c r="D347" t="s">
        <v>43</v>
      </c>
      <c r="E347" t="s">
        <v>32</v>
      </c>
      <c r="F347" t="s">
        <v>57</v>
      </c>
      <c r="G347">
        <v>10</v>
      </c>
      <c r="H347" t="s">
        <v>20</v>
      </c>
      <c r="I347" t="s">
        <v>53</v>
      </c>
      <c r="J347" s="15"/>
      <c r="K347" s="15"/>
      <c r="L347" t="s">
        <v>9</v>
      </c>
      <c r="M347" t="s">
        <v>9</v>
      </c>
      <c r="N347">
        <f t="shared" si="12"/>
        <v>0</v>
      </c>
      <c r="O347">
        <f t="shared" si="13"/>
        <v>0</v>
      </c>
    </row>
    <row r="348" spans="1:15" x14ac:dyDescent="0.25">
      <c r="A348" s="26" t="s">
        <v>30</v>
      </c>
      <c r="B348" s="27">
        <v>43671</v>
      </c>
      <c r="C348" s="26">
        <v>8</v>
      </c>
      <c r="D348" s="26" t="s">
        <v>43</v>
      </c>
      <c r="E348" s="26" t="s">
        <v>32</v>
      </c>
      <c r="F348" s="26" t="s">
        <v>8</v>
      </c>
      <c r="G348" s="26">
        <v>11</v>
      </c>
      <c r="H348" s="26" t="s">
        <v>20</v>
      </c>
      <c r="I348" s="26" t="s">
        <v>52</v>
      </c>
      <c r="J348" s="28"/>
      <c r="K348" s="28"/>
      <c r="L348" s="26" t="s">
        <v>8</v>
      </c>
      <c r="M348" s="26" t="s">
        <v>8</v>
      </c>
      <c r="N348">
        <f t="shared" si="12"/>
        <v>1</v>
      </c>
      <c r="O348">
        <f t="shared" si="13"/>
        <v>1</v>
      </c>
    </row>
    <row r="349" spans="1:15" x14ac:dyDescent="0.25">
      <c r="A349" s="29" t="s">
        <v>30</v>
      </c>
      <c r="B349" s="30">
        <v>43671</v>
      </c>
      <c r="C349" s="29">
        <v>8</v>
      </c>
      <c r="D349" s="29" t="s">
        <v>43</v>
      </c>
      <c r="E349" s="29" t="s">
        <v>32</v>
      </c>
      <c r="F349" s="29" t="s">
        <v>9</v>
      </c>
      <c r="G349" s="29">
        <v>12</v>
      </c>
      <c r="H349" s="29" t="s">
        <v>20</v>
      </c>
      <c r="I349" s="29" t="s">
        <v>54</v>
      </c>
      <c r="J349" s="31"/>
      <c r="K349" s="31"/>
      <c r="L349" s="29" t="s">
        <v>9</v>
      </c>
      <c r="M349" s="29" t="s">
        <v>9</v>
      </c>
      <c r="N349">
        <f t="shared" si="12"/>
        <v>1</v>
      </c>
      <c r="O349">
        <f t="shared" si="13"/>
        <v>1</v>
      </c>
    </row>
  </sheetData>
  <autoFilter ref="A1:O349" xr:uid="{7637504B-5961-4ADA-8B96-7EAED05647B4}">
    <filterColumn colId="7">
      <filters>
        <filter val="Testing"/>
      </filters>
    </filterColumn>
  </autoFilter>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dimension ref="A1:P441"/>
  <sheetViews>
    <sheetView tabSelected="1" workbookViewId="0">
      <pane ySplit="1" topLeftCell="A35" activePane="bottomLeft" state="frozen"/>
      <selection pane="bottomLeft" activeCell="E1" sqref="E1"/>
    </sheetView>
  </sheetViews>
  <sheetFormatPr defaultRowHeight="15" x14ac:dyDescent="0.25"/>
  <cols>
    <col min="2" max="2" width="10.7109375" bestFit="1" customWidth="1"/>
  </cols>
  <sheetData>
    <row r="1" spans="1:16" x14ac:dyDescent="0.25">
      <c r="A1" s="1" t="s">
        <v>0</v>
      </c>
      <c r="B1" s="1" t="s">
        <v>21</v>
      </c>
      <c r="C1" s="1" t="s">
        <v>75</v>
      </c>
      <c r="D1" s="1" t="s">
        <v>76</v>
      </c>
      <c r="E1" s="1" t="s">
        <v>77</v>
      </c>
      <c r="F1" s="1" t="s">
        <v>17</v>
      </c>
      <c r="G1" s="1" t="s">
        <v>1</v>
      </c>
      <c r="H1" s="1" t="s">
        <v>4</v>
      </c>
      <c r="I1" s="1" t="s">
        <v>19</v>
      </c>
      <c r="J1" s="1" t="s">
        <v>78</v>
      </c>
      <c r="K1" s="1" t="s">
        <v>79</v>
      </c>
      <c r="L1" s="1" t="s">
        <v>80</v>
      </c>
      <c r="M1" s="1" t="s">
        <v>81</v>
      </c>
      <c r="N1" s="1" t="s">
        <v>82</v>
      </c>
      <c r="O1" s="2" t="s">
        <v>84</v>
      </c>
      <c r="P1" s="2" t="s">
        <v>83</v>
      </c>
    </row>
    <row r="2" spans="1:16" x14ac:dyDescent="0.25">
      <c r="A2">
        <v>17</v>
      </c>
      <c r="B2" s="12">
        <v>43697</v>
      </c>
      <c r="C2">
        <v>1</v>
      </c>
      <c r="D2" t="s">
        <v>32</v>
      </c>
      <c r="E2" t="s">
        <v>62</v>
      </c>
      <c r="F2" s="24"/>
      <c r="G2">
        <v>1</v>
      </c>
      <c r="H2" t="s">
        <v>7</v>
      </c>
      <c r="I2">
        <v>0.2</v>
      </c>
      <c r="J2" t="s">
        <v>62</v>
      </c>
      <c r="K2">
        <v>0</v>
      </c>
      <c r="L2">
        <v>0</v>
      </c>
      <c r="M2" s="24"/>
      <c r="N2" s="24"/>
      <c r="O2" t="str">
        <f t="shared" ref="O2:O65" si="0">IF(H2="testing",IF(M2=F2,1,0),"")</f>
        <v/>
      </c>
      <c r="P2" t="str">
        <f t="shared" ref="P2:P65" si="1">IF(H2="testing",IF(N2=F2,1,0),"")</f>
        <v/>
      </c>
    </row>
    <row r="3" spans="1:16" x14ac:dyDescent="0.25">
      <c r="A3">
        <v>17</v>
      </c>
      <c r="B3" s="12">
        <v>43697</v>
      </c>
      <c r="C3">
        <v>1</v>
      </c>
      <c r="D3" t="s">
        <v>32</v>
      </c>
      <c r="E3" t="s">
        <v>62</v>
      </c>
      <c r="F3" s="24"/>
      <c r="G3">
        <v>2</v>
      </c>
      <c r="H3" t="s">
        <v>7</v>
      </c>
      <c r="I3">
        <v>0.4</v>
      </c>
      <c r="J3" t="s">
        <v>67</v>
      </c>
      <c r="K3">
        <v>0</v>
      </c>
      <c r="L3">
        <v>0</v>
      </c>
      <c r="M3" s="24"/>
      <c r="N3" s="24"/>
      <c r="O3" t="str">
        <f t="shared" si="0"/>
        <v/>
      </c>
      <c r="P3" t="str">
        <f t="shared" si="1"/>
        <v/>
      </c>
    </row>
    <row r="4" spans="1:16" x14ac:dyDescent="0.25">
      <c r="A4">
        <v>17</v>
      </c>
      <c r="B4" s="12">
        <v>43697</v>
      </c>
      <c r="C4">
        <v>1</v>
      </c>
      <c r="D4" t="s">
        <v>32</v>
      </c>
      <c r="E4" t="s">
        <v>62</v>
      </c>
      <c r="F4" s="24"/>
      <c r="G4">
        <v>3</v>
      </c>
      <c r="H4" t="s">
        <v>7</v>
      </c>
      <c r="I4">
        <v>0.8</v>
      </c>
      <c r="J4" t="s">
        <v>43</v>
      </c>
      <c r="K4">
        <v>0</v>
      </c>
      <c r="L4">
        <v>0</v>
      </c>
      <c r="M4" s="24"/>
      <c r="N4" s="24"/>
      <c r="O4" t="str">
        <f t="shared" si="0"/>
        <v/>
      </c>
      <c r="P4" t="str">
        <f t="shared" si="1"/>
        <v/>
      </c>
    </row>
    <row r="5" spans="1:16" x14ac:dyDescent="0.25">
      <c r="A5">
        <v>17</v>
      </c>
      <c r="B5" s="12">
        <v>43697</v>
      </c>
      <c r="C5">
        <v>1</v>
      </c>
      <c r="D5" t="s">
        <v>32</v>
      </c>
      <c r="E5" t="s">
        <v>62</v>
      </c>
      <c r="F5" s="24"/>
      <c r="G5">
        <v>4</v>
      </c>
      <c r="H5" t="s">
        <v>7</v>
      </c>
      <c r="I5">
        <v>1.6</v>
      </c>
      <c r="J5" t="s">
        <v>32</v>
      </c>
      <c r="K5">
        <v>0</v>
      </c>
      <c r="L5">
        <v>1</v>
      </c>
      <c r="M5" s="24"/>
      <c r="N5" s="24"/>
      <c r="O5" t="str">
        <f t="shared" si="0"/>
        <v/>
      </c>
      <c r="P5" t="str">
        <f t="shared" si="1"/>
        <v/>
      </c>
    </row>
    <row r="6" spans="1:16" x14ac:dyDescent="0.25">
      <c r="A6">
        <v>17</v>
      </c>
      <c r="B6" s="12">
        <v>43697</v>
      </c>
      <c r="C6">
        <v>1</v>
      </c>
      <c r="D6" t="s">
        <v>32</v>
      </c>
      <c r="E6" t="s">
        <v>62</v>
      </c>
      <c r="F6" s="24"/>
      <c r="G6">
        <v>5</v>
      </c>
      <c r="H6" t="s">
        <v>7</v>
      </c>
      <c r="I6">
        <v>0.4</v>
      </c>
      <c r="J6" t="s">
        <v>67</v>
      </c>
      <c r="K6">
        <v>4</v>
      </c>
      <c r="L6">
        <v>0</v>
      </c>
      <c r="M6" s="24"/>
      <c r="N6" s="24"/>
      <c r="O6" t="str">
        <f t="shared" si="0"/>
        <v/>
      </c>
      <c r="P6" t="str">
        <f t="shared" si="1"/>
        <v/>
      </c>
    </row>
    <row r="7" spans="1:16" x14ac:dyDescent="0.25">
      <c r="A7">
        <v>17</v>
      </c>
      <c r="B7" s="12">
        <v>43697</v>
      </c>
      <c r="C7">
        <v>1</v>
      </c>
      <c r="D7" t="s">
        <v>32</v>
      </c>
      <c r="E7" t="s">
        <v>62</v>
      </c>
      <c r="F7" s="24"/>
      <c r="G7">
        <v>6</v>
      </c>
      <c r="H7" t="s">
        <v>7</v>
      </c>
      <c r="I7">
        <v>0.2</v>
      </c>
      <c r="J7" t="s">
        <v>62</v>
      </c>
      <c r="K7">
        <v>0</v>
      </c>
      <c r="L7">
        <v>0</v>
      </c>
      <c r="M7" s="24"/>
      <c r="N7" s="24"/>
      <c r="O7" t="str">
        <f t="shared" si="0"/>
        <v/>
      </c>
      <c r="P7" t="str">
        <f t="shared" si="1"/>
        <v/>
      </c>
    </row>
    <row r="8" spans="1:16" x14ac:dyDescent="0.25">
      <c r="A8">
        <v>17</v>
      </c>
      <c r="B8" s="12">
        <v>43697</v>
      </c>
      <c r="C8">
        <v>1</v>
      </c>
      <c r="D8" t="s">
        <v>32</v>
      </c>
      <c r="E8" t="s">
        <v>62</v>
      </c>
      <c r="F8" s="24"/>
      <c r="G8">
        <v>7</v>
      </c>
      <c r="H8" t="s">
        <v>7</v>
      </c>
      <c r="I8">
        <v>0.8</v>
      </c>
      <c r="J8" t="s">
        <v>43</v>
      </c>
      <c r="K8">
        <v>0</v>
      </c>
      <c r="L8">
        <v>1</v>
      </c>
      <c r="M8" s="24"/>
      <c r="N8" s="24"/>
      <c r="O8" t="str">
        <f t="shared" si="0"/>
        <v/>
      </c>
      <c r="P8" t="str">
        <f t="shared" si="1"/>
        <v/>
      </c>
    </row>
    <row r="9" spans="1:16" x14ac:dyDescent="0.25">
      <c r="A9">
        <v>17</v>
      </c>
      <c r="B9" s="12">
        <v>43697</v>
      </c>
      <c r="C9">
        <v>1</v>
      </c>
      <c r="D9" t="s">
        <v>32</v>
      </c>
      <c r="E9" t="s">
        <v>62</v>
      </c>
      <c r="F9" s="24"/>
      <c r="G9">
        <v>8</v>
      </c>
      <c r="H9" t="s">
        <v>7</v>
      </c>
      <c r="I9">
        <v>1.6</v>
      </c>
      <c r="J9" t="s">
        <v>32</v>
      </c>
      <c r="K9">
        <v>0</v>
      </c>
      <c r="L9">
        <v>0</v>
      </c>
      <c r="M9" s="24"/>
      <c r="N9" s="24"/>
      <c r="O9" t="str">
        <f t="shared" si="0"/>
        <v/>
      </c>
      <c r="P9" t="str">
        <f t="shared" si="1"/>
        <v/>
      </c>
    </row>
    <row r="10" spans="1:16" x14ac:dyDescent="0.25">
      <c r="A10">
        <v>17</v>
      </c>
      <c r="B10" s="12">
        <v>43697</v>
      </c>
      <c r="C10">
        <v>1</v>
      </c>
      <c r="D10" t="s">
        <v>32</v>
      </c>
      <c r="E10" t="s">
        <v>62</v>
      </c>
      <c r="F10" s="25" t="s">
        <v>8</v>
      </c>
      <c r="G10" s="25">
        <v>9</v>
      </c>
      <c r="H10" s="25" t="s">
        <v>20</v>
      </c>
      <c r="I10" s="25" t="s">
        <v>60</v>
      </c>
      <c r="J10" s="25" t="s">
        <v>43</v>
      </c>
      <c r="K10" s="25"/>
      <c r="L10" s="25"/>
      <c r="M10" s="25" t="s">
        <v>9</v>
      </c>
      <c r="N10" s="25" t="s">
        <v>9</v>
      </c>
      <c r="O10">
        <f t="shared" si="0"/>
        <v>0</v>
      </c>
      <c r="P10">
        <f t="shared" si="1"/>
        <v>0</v>
      </c>
    </row>
    <row r="11" spans="1:16" x14ac:dyDescent="0.25">
      <c r="A11">
        <v>17</v>
      </c>
      <c r="B11" s="12">
        <v>43697</v>
      </c>
      <c r="C11">
        <v>1</v>
      </c>
      <c r="D11" t="s">
        <v>32</v>
      </c>
      <c r="E11" t="s">
        <v>62</v>
      </c>
      <c r="F11" t="s">
        <v>9</v>
      </c>
      <c r="G11">
        <v>10</v>
      </c>
      <c r="H11" t="s">
        <v>20</v>
      </c>
      <c r="I11" s="24" t="s">
        <v>61</v>
      </c>
      <c r="J11" s="24" t="s">
        <v>67</v>
      </c>
      <c r="K11" s="24"/>
      <c r="L11" s="24"/>
      <c r="M11" t="s">
        <v>9</v>
      </c>
      <c r="N11" t="s">
        <v>9</v>
      </c>
      <c r="O11">
        <f t="shared" si="0"/>
        <v>1</v>
      </c>
      <c r="P11">
        <f t="shared" si="1"/>
        <v>1</v>
      </c>
    </row>
    <row r="12" spans="1:16" x14ac:dyDescent="0.25">
      <c r="A12" s="4">
        <v>17</v>
      </c>
      <c r="B12" s="5">
        <v>43697</v>
      </c>
      <c r="C12" s="4">
        <v>1</v>
      </c>
      <c r="D12" s="4" t="s">
        <v>32</v>
      </c>
      <c r="E12" s="4" t="s">
        <v>62</v>
      </c>
      <c r="F12" s="4" t="s">
        <v>8</v>
      </c>
      <c r="G12" s="4">
        <v>11</v>
      </c>
      <c r="H12" s="4" t="s">
        <v>20</v>
      </c>
      <c r="I12" s="24" t="s">
        <v>68</v>
      </c>
      <c r="J12" s="24" t="s">
        <v>32</v>
      </c>
      <c r="K12" s="24"/>
      <c r="L12" s="24"/>
      <c r="M12" s="4" t="s">
        <v>9</v>
      </c>
      <c r="N12" s="4" t="s">
        <v>9</v>
      </c>
      <c r="O12">
        <f t="shared" si="0"/>
        <v>0</v>
      </c>
      <c r="P12">
        <f t="shared" si="1"/>
        <v>0</v>
      </c>
    </row>
    <row r="13" spans="1:16" x14ac:dyDescent="0.25">
      <c r="A13" s="15">
        <v>17</v>
      </c>
      <c r="B13" s="14">
        <v>43697</v>
      </c>
      <c r="C13" s="15">
        <v>2</v>
      </c>
      <c r="D13" s="15" t="s">
        <v>32</v>
      </c>
      <c r="E13" s="15" t="s">
        <v>62</v>
      </c>
      <c r="F13" s="15"/>
      <c r="G13" s="15">
        <v>1</v>
      </c>
      <c r="H13" s="15" t="s">
        <v>7</v>
      </c>
      <c r="I13" s="15">
        <v>0.2</v>
      </c>
      <c r="J13" s="15" t="s">
        <v>62</v>
      </c>
      <c r="K13" s="15">
        <v>0</v>
      </c>
      <c r="L13" s="15">
        <v>0</v>
      </c>
      <c r="M13" s="15"/>
      <c r="N13" s="15"/>
      <c r="O13" t="str">
        <f t="shared" si="0"/>
        <v/>
      </c>
      <c r="P13" t="str">
        <f t="shared" si="1"/>
        <v/>
      </c>
    </row>
    <row r="14" spans="1:16" x14ac:dyDescent="0.25">
      <c r="A14">
        <v>17</v>
      </c>
      <c r="B14" s="12">
        <v>43697</v>
      </c>
      <c r="C14">
        <v>2</v>
      </c>
      <c r="D14" t="s">
        <v>32</v>
      </c>
      <c r="E14" t="s">
        <v>62</v>
      </c>
      <c r="F14" s="24"/>
      <c r="G14">
        <v>2</v>
      </c>
      <c r="H14" t="s">
        <v>7</v>
      </c>
      <c r="I14">
        <v>0.4</v>
      </c>
      <c r="J14" t="s">
        <v>67</v>
      </c>
      <c r="K14">
        <v>0</v>
      </c>
      <c r="L14">
        <v>3</v>
      </c>
      <c r="M14" s="24"/>
      <c r="N14" s="24"/>
      <c r="O14" t="str">
        <f t="shared" si="0"/>
        <v/>
      </c>
      <c r="P14" t="str">
        <f t="shared" si="1"/>
        <v/>
      </c>
    </row>
    <row r="15" spans="1:16" x14ac:dyDescent="0.25">
      <c r="A15">
        <v>17</v>
      </c>
      <c r="B15" s="12">
        <v>43697</v>
      </c>
      <c r="C15">
        <v>2</v>
      </c>
      <c r="D15" t="s">
        <v>32</v>
      </c>
      <c r="E15" t="s">
        <v>62</v>
      </c>
      <c r="F15" s="24"/>
      <c r="G15">
        <v>3</v>
      </c>
      <c r="H15" t="s">
        <v>7</v>
      </c>
      <c r="I15">
        <v>0.8</v>
      </c>
      <c r="J15" t="s">
        <v>43</v>
      </c>
      <c r="K15">
        <v>0</v>
      </c>
      <c r="L15">
        <v>1</v>
      </c>
      <c r="M15" s="24"/>
      <c r="N15" s="24"/>
      <c r="O15" t="str">
        <f t="shared" si="0"/>
        <v/>
      </c>
      <c r="P15" t="str">
        <f t="shared" si="1"/>
        <v/>
      </c>
    </row>
    <row r="16" spans="1:16" x14ac:dyDescent="0.25">
      <c r="A16">
        <v>17</v>
      </c>
      <c r="B16" s="12">
        <v>43697</v>
      </c>
      <c r="C16">
        <v>2</v>
      </c>
      <c r="D16" t="s">
        <v>32</v>
      </c>
      <c r="E16" t="s">
        <v>62</v>
      </c>
      <c r="F16" s="24"/>
      <c r="G16">
        <v>4</v>
      </c>
      <c r="H16" t="s">
        <v>7</v>
      </c>
      <c r="I16">
        <v>1.6</v>
      </c>
      <c r="J16" t="s">
        <v>32</v>
      </c>
      <c r="K16">
        <v>1</v>
      </c>
      <c r="L16">
        <v>2</v>
      </c>
      <c r="M16" s="24"/>
      <c r="N16" s="24"/>
      <c r="O16" t="str">
        <f t="shared" si="0"/>
        <v/>
      </c>
      <c r="P16" t="str">
        <f t="shared" si="1"/>
        <v/>
      </c>
    </row>
    <row r="17" spans="1:16" x14ac:dyDescent="0.25">
      <c r="A17">
        <v>17</v>
      </c>
      <c r="B17" s="12">
        <v>43697</v>
      </c>
      <c r="C17">
        <v>2</v>
      </c>
      <c r="D17" t="s">
        <v>32</v>
      </c>
      <c r="E17" t="s">
        <v>62</v>
      </c>
      <c r="F17" s="24"/>
      <c r="G17">
        <v>5</v>
      </c>
      <c r="H17" t="s">
        <v>7</v>
      </c>
      <c r="I17">
        <v>0.2</v>
      </c>
      <c r="J17" t="s">
        <v>62</v>
      </c>
      <c r="K17">
        <v>3</v>
      </c>
      <c r="L17">
        <v>0</v>
      </c>
      <c r="M17" s="24"/>
      <c r="N17" s="24"/>
      <c r="O17" t="str">
        <f t="shared" si="0"/>
        <v/>
      </c>
      <c r="P17" t="str">
        <f t="shared" si="1"/>
        <v/>
      </c>
    </row>
    <row r="18" spans="1:16" x14ac:dyDescent="0.25">
      <c r="A18">
        <v>17</v>
      </c>
      <c r="B18" s="12">
        <v>43697</v>
      </c>
      <c r="C18">
        <v>2</v>
      </c>
      <c r="D18" t="s">
        <v>32</v>
      </c>
      <c r="E18" t="s">
        <v>62</v>
      </c>
      <c r="F18" s="24"/>
      <c r="G18">
        <v>6</v>
      </c>
      <c r="H18" t="s">
        <v>7</v>
      </c>
      <c r="I18">
        <v>0.4</v>
      </c>
      <c r="J18" t="s">
        <v>67</v>
      </c>
      <c r="K18">
        <v>3</v>
      </c>
      <c r="L18">
        <v>0</v>
      </c>
      <c r="M18" s="24"/>
      <c r="N18" s="24"/>
      <c r="O18" t="str">
        <f t="shared" si="0"/>
        <v/>
      </c>
      <c r="P18" t="str">
        <f t="shared" si="1"/>
        <v/>
      </c>
    </row>
    <row r="19" spans="1:16" x14ac:dyDescent="0.25">
      <c r="A19">
        <v>17</v>
      </c>
      <c r="B19" s="12">
        <v>43697</v>
      </c>
      <c r="C19">
        <v>2</v>
      </c>
      <c r="D19" t="s">
        <v>32</v>
      </c>
      <c r="E19" t="s">
        <v>62</v>
      </c>
      <c r="F19" s="24"/>
      <c r="G19">
        <v>7</v>
      </c>
      <c r="H19" t="s">
        <v>7</v>
      </c>
      <c r="I19">
        <v>1.6</v>
      </c>
      <c r="J19" t="s">
        <v>32</v>
      </c>
      <c r="K19">
        <v>0</v>
      </c>
      <c r="L19">
        <v>3</v>
      </c>
      <c r="M19" s="24"/>
      <c r="N19" s="24"/>
      <c r="O19" t="str">
        <f t="shared" si="0"/>
        <v/>
      </c>
      <c r="P19" t="str">
        <f t="shared" si="1"/>
        <v/>
      </c>
    </row>
    <row r="20" spans="1:16" x14ac:dyDescent="0.25">
      <c r="A20">
        <v>17</v>
      </c>
      <c r="B20" s="12">
        <v>43697</v>
      </c>
      <c r="C20">
        <v>2</v>
      </c>
      <c r="D20" t="s">
        <v>32</v>
      </c>
      <c r="E20" t="s">
        <v>62</v>
      </c>
      <c r="F20" s="24"/>
      <c r="G20">
        <v>8</v>
      </c>
      <c r="H20" t="s">
        <v>7</v>
      </c>
      <c r="I20">
        <v>0.8</v>
      </c>
      <c r="J20" t="s">
        <v>43</v>
      </c>
      <c r="K20">
        <v>3</v>
      </c>
      <c r="L20">
        <v>2</v>
      </c>
      <c r="M20" s="24"/>
      <c r="N20" s="24"/>
      <c r="O20" t="str">
        <f t="shared" si="0"/>
        <v/>
      </c>
      <c r="P20" t="str">
        <f t="shared" si="1"/>
        <v/>
      </c>
    </row>
    <row r="21" spans="1:16" x14ac:dyDescent="0.25">
      <c r="A21">
        <v>17</v>
      </c>
      <c r="B21" s="12">
        <v>43697</v>
      </c>
      <c r="C21">
        <v>2</v>
      </c>
      <c r="D21" t="s">
        <v>32</v>
      </c>
      <c r="E21" t="s">
        <v>62</v>
      </c>
      <c r="F21" s="25" t="s">
        <v>9</v>
      </c>
      <c r="G21" s="25">
        <v>9</v>
      </c>
      <c r="H21" s="25" t="s">
        <v>20</v>
      </c>
      <c r="I21" s="25" t="s">
        <v>60</v>
      </c>
      <c r="J21" s="25" t="s">
        <v>43</v>
      </c>
      <c r="K21" s="25"/>
      <c r="L21" s="25"/>
      <c r="M21" s="25" t="s">
        <v>9</v>
      </c>
      <c r="N21" s="25" t="s">
        <v>9</v>
      </c>
      <c r="O21">
        <f t="shared" si="0"/>
        <v>1</v>
      </c>
      <c r="P21">
        <f t="shared" si="1"/>
        <v>1</v>
      </c>
    </row>
    <row r="22" spans="1:16" x14ac:dyDescent="0.25">
      <c r="A22">
        <v>17</v>
      </c>
      <c r="B22" s="12">
        <v>43697</v>
      </c>
      <c r="C22">
        <v>2</v>
      </c>
      <c r="D22" t="s">
        <v>32</v>
      </c>
      <c r="E22" t="s">
        <v>62</v>
      </c>
      <c r="F22" t="s">
        <v>8</v>
      </c>
      <c r="G22">
        <v>10</v>
      </c>
      <c r="H22" t="s">
        <v>20</v>
      </c>
      <c r="I22" s="24" t="s">
        <v>61</v>
      </c>
      <c r="J22" s="24" t="s">
        <v>67</v>
      </c>
      <c r="K22" s="24"/>
      <c r="L22" s="24"/>
      <c r="M22" t="s">
        <v>8</v>
      </c>
      <c r="N22" t="s">
        <v>8</v>
      </c>
      <c r="O22">
        <f t="shared" si="0"/>
        <v>1</v>
      </c>
      <c r="P22">
        <f t="shared" si="1"/>
        <v>1</v>
      </c>
    </row>
    <row r="23" spans="1:16" x14ac:dyDescent="0.25">
      <c r="A23">
        <v>17</v>
      </c>
      <c r="B23" s="12">
        <v>43697</v>
      </c>
      <c r="C23">
        <v>2</v>
      </c>
      <c r="D23" t="s">
        <v>32</v>
      </c>
      <c r="E23" t="s">
        <v>62</v>
      </c>
      <c r="F23" t="s">
        <v>9</v>
      </c>
      <c r="G23">
        <v>11</v>
      </c>
      <c r="H23" t="s">
        <v>20</v>
      </c>
      <c r="I23" s="24" t="s">
        <v>68</v>
      </c>
      <c r="J23" s="24" t="s">
        <v>32</v>
      </c>
      <c r="K23" s="24"/>
      <c r="L23" s="24"/>
      <c r="M23" t="s">
        <v>9</v>
      </c>
      <c r="N23" t="s">
        <v>9</v>
      </c>
      <c r="O23">
        <f t="shared" si="0"/>
        <v>1</v>
      </c>
      <c r="P23">
        <f t="shared" si="1"/>
        <v>1</v>
      </c>
    </row>
    <row r="24" spans="1:16" x14ac:dyDescent="0.25">
      <c r="A24" s="15" t="s">
        <v>63</v>
      </c>
      <c r="B24" s="14">
        <v>43698</v>
      </c>
      <c r="C24" s="15">
        <v>1</v>
      </c>
      <c r="D24" s="15" t="s">
        <v>32</v>
      </c>
      <c r="E24" s="15" t="s">
        <v>62</v>
      </c>
      <c r="F24" s="15"/>
      <c r="G24" s="15">
        <v>1</v>
      </c>
      <c r="H24" s="15" t="s">
        <v>7</v>
      </c>
      <c r="I24" s="15">
        <v>0.2</v>
      </c>
      <c r="J24" s="15" t="s">
        <v>62</v>
      </c>
      <c r="K24" s="15">
        <v>0</v>
      </c>
      <c r="L24" s="15">
        <v>0</v>
      </c>
      <c r="M24" s="15"/>
      <c r="N24" s="15"/>
      <c r="O24" t="str">
        <f t="shared" si="0"/>
        <v/>
      </c>
      <c r="P24" t="str">
        <f t="shared" si="1"/>
        <v/>
      </c>
    </row>
    <row r="25" spans="1:16" x14ac:dyDescent="0.25">
      <c r="A25" t="s">
        <v>63</v>
      </c>
      <c r="B25" s="12">
        <v>43698</v>
      </c>
      <c r="C25">
        <v>1</v>
      </c>
      <c r="D25" t="s">
        <v>32</v>
      </c>
      <c r="E25" t="s">
        <v>62</v>
      </c>
      <c r="F25" s="24"/>
      <c r="G25">
        <v>2</v>
      </c>
      <c r="H25" t="s">
        <v>7</v>
      </c>
      <c r="I25">
        <v>0.4</v>
      </c>
      <c r="J25" t="s">
        <v>67</v>
      </c>
      <c r="K25">
        <v>0</v>
      </c>
      <c r="L25">
        <v>1</v>
      </c>
      <c r="M25" s="24"/>
      <c r="N25" s="24"/>
      <c r="O25" t="str">
        <f t="shared" si="0"/>
        <v/>
      </c>
      <c r="P25" t="str">
        <f t="shared" si="1"/>
        <v/>
      </c>
    </row>
    <row r="26" spans="1:16" x14ac:dyDescent="0.25">
      <c r="A26" t="s">
        <v>63</v>
      </c>
      <c r="B26" s="12">
        <v>43698</v>
      </c>
      <c r="C26">
        <v>1</v>
      </c>
      <c r="D26" t="s">
        <v>32</v>
      </c>
      <c r="E26" t="s">
        <v>62</v>
      </c>
      <c r="F26" s="24"/>
      <c r="G26">
        <v>3</v>
      </c>
      <c r="H26" t="s">
        <v>7</v>
      </c>
      <c r="I26">
        <v>0.8</v>
      </c>
      <c r="J26" t="s">
        <v>43</v>
      </c>
      <c r="K26">
        <v>0</v>
      </c>
      <c r="L26">
        <v>0</v>
      </c>
      <c r="M26" s="24"/>
      <c r="N26" s="24"/>
      <c r="O26" t="str">
        <f t="shared" si="0"/>
        <v/>
      </c>
      <c r="P26" t="str">
        <f t="shared" si="1"/>
        <v/>
      </c>
    </row>
    <row r="27" spans="1:16" x14ac:dyDescent="0.25">
      <c r="A27" t="s">
        <v>63</v>
      </c>
      <c r="B27" s="12">
        <v>43698</v>
      </c>
      <c r="C27">
        <v>1</v>
      </c>
      <c r="D27" t="s">
        <v>32</v>
      </c>
      <c r="E27" t="s">
        <v>62</v>
      </c>
      <c r="F27" s="24"/>
      <c r="G27">
        <v>4</v>
      </c>
      <c r="H27" t="s">
        <v>7</v>
      </c>
      <c r="I27">
        <v>1.6</v>
      </c>
      <c r="J27" t="s">
        <v>32</v>
      </c>
      <c r="K27">
        <v>0</v>
      </c>
      <c r="L27">
        <v>0</v>
      </c>
      <c r="M27" s="24"/>
      <c r="N27" s="24"/>
      <c r="O27" t="str">
        <f t="shared" si="0"/>
        <v/>
      </c>
      <c r="P27" t="str">
        <f t="shared" si="1"/>
        <v/>
      </c>
    </row>
    <row r="28" spans="1:16" x14ac:dyDescent="0.25">
      <c r="A28" t="s">
        <v>63</v>
      </c>
      <c r="B28" s="12">
        <v>43698</v>
      </c>
      <c r="C28">
        <v>1</v>
      </c>
      <c r="D28" t="s">
        <v>32</v>
      </c>
      <c r="E28" t="s">
        <v>62</v>
      </c>
      <c r="F28" s="24"/>
      <c r="G28">
        <v>5</v>
      </c>
      <c r="H28" t="s">
        <v>7</v>
      </c>
      <c r="I28">
        <v>0.2</v>
      </c>
      <c r="J28" t="s">
        <v>62</v>
      </c>
      <c r="K28">
        <v>0</v>
      </c>
      <c r="L28">
        <v>0</v>
      </c>
      <c r="M28" s="24"/>
      <c r="N28" s="24"/>
      <c r="O28" t="str">
        <f t="shared" si="0"/>
        <v/>
      </c>
      <c r="P28" t="str">
        <f t="shared" si="1"/>
        <v/>
      </c>
    </row>
    <row r="29" spans="1:16" x14ac:dyDescent="0.25">
      <c r="A29" t="s">
        <v>63</v>
      </c>
      <c r="B29" s="12">
        <v>43698</v>
      </c>
      <c r="C29">
        <v>1</v>
      </c>
      <c r="D29" t="s">
        <v>32</v>
      </c>
      <c r="E29" t="s">
        <v>62</v>
      </c>
      <c r="F29" s="24"/>
      <c r="G29">
        <v>6</v>
      </c>
      <c r="H29" t="s">
        <v>7</v>
      </c>
      <c r="I29">
        <v>0.4</v>
      </c>
      <c r="J29" t="s">
        <v>67</v>
      </c>
      <c r="K29">
        <v>0</v>
      </c>
      <c r="L29">
        <v>0</v>
      </c>
      <c r="M29" s="24"/>
      <c r="N29" s="24"/>
      <c r="O29" t="str">
        <f t="shared" si="0"/>
        <v/>
      </c>
      <c r="P29" t="str">
        <f t="shared" si="1"/>
        <v/>
      </c>
    </row>
    <row r="30" spans="1:16" x14ac:dyDescent="0.25">
      <c r="A30" t="s">
        <v>63</v>
      </c>
      <c r="B30" s="12">
        <v>43698</v>
      </c>
      <c r="C30">
        <v>1</v>
      </c>
      <c r="D30" t="s">
        <v>32</v>
      </c>
      <c r="E30" t="s">
        <v>62</v>
      </c>
      <c r="F30" s="24"/>
      <c r="G30">
        <v>7</v>
      </c>
      <c r="H30" t="s">
        <v>7</v>
      </c>
      <c r="I30">
        <v>1.6</v>
      </c>
      <c r="J30" t="s">
        <v>32</v>
      </c>
      <c r="K30">
        <v>0</v>
      </c>
      <c r="L30">
        <v>0</v>
      </c>
      <c r="M30" s="24"/>
      <c r="N30" s="24"/>
      <c r="O30" t="str">
        <f t="shared" si="0"/>
        <v/>
      </c>
      <c r="P30" t="str">
        <f t="shared" si="1"/>
        <v/>
      </c>
    </row>
    <row r="31" spans="1:16" x14ac:dyDescent="0.25">
      <c r="A31" t="s">
        <v>63</v>
      </c>
      <c r="B31" s="12">
        <v>43698</v>
      </c>
      <c r="C31">
        <v>1</v>
      </c>
      <c r="D31" t="s">
        <v>32</v>
      </c>
      <c r="E31" t="s">
        <v>62</v>
      </c>
      <c r="F31" s="24"/>
      <c r="G31">
        <v>8</v>
      </c>
      <c r="H31" t="s">
        <v>7</v>
      </c>
      <c r="I31">
        <v>0.8</v>
      </c>
      <c r="J31" t="s">
        <v>43</v>
      </c>
      <c r="K31">
        <v>0</v>
      </c>
      <c r="L31">
        <v>3</v>
      </c>
      <c r="M31" s="24"/>
      <c r="N31" s="24"/>
      <c r="O31" t="str">
        <f t="shared" si="0"/>
        <v/>
      </c>
      <c r="P31" t="str">
        <f t="shared" si="1"/>
        <v/>
      </c>
    </row>
    <row r="32" spans="1:16" x14ac:dyDescent="0.25">
      <c r="A32" t="s">
        <v>63</v>
      </c>
      <c r="B32" s="12">
        <v>43698</v>
      </c>
      <c r="C32">
        <v>1</v>
      </c>
      <c r="D32" t="s">
        <v>32</v>
      </c>
      <c r="E32" t="s">
        <v>62</v>
      </c>
      <c r="F32" s="25" t="s">
        <v>8</v>
      </c>
      <c r="G32" s="25">
        <v>9</v>
      </c>
      <c r="H32" s="25" t="s">
        <v>20</v>
      </c>
      <c r="I32" s="25" t="s">
        <v>60</v>
      </c>
      <c r="J32" s="25" t="s">
        <v>43</v>
      </c>
      <c r="K32" s="25"/>
      <c r="L32" s="25"/>
      <c r="M32" s="25" t="s">
        <v>8</v>
      </c>
      <c r="N32" s="25" t="s">
        <v>8</v>
      </c>
      <c r="O32">
        <f t="shared" si="0"/>
        <v>1</v>
      </c>
      <c r="P32">
        <f t="shared" si="1"/>
        <v>1</v>
      </c>
    </row>
    <row r="33" spans="1:16" x14ac:dyDescent="0.25">
      <c r="A33" t="s">
        <v>63</v>
      </c>
      <c r="B33" s="12">
        <v>43698</v>
      </c>
      <c r="C33">
        <v>1</v>
      </c>
      <c r="D33" t="s">
        <v>32</v>
      </c>
      <c r="E33" t="s">
        <v>62</v>
      </c>
      <c r="F33" t="s">
        <v>9</v>
      </c>
      <c r="G33">
        <v>10</v>
      </c>
      <c r="H33" t="s">
        <v>20</v>
      </c>
      <c r="I33" s="24" t="s">
        <v>61</v>
      </c>
      <c r="J33" s="24" t="s">
        <v>67</v>
      </c>
      <c r="K33" s="24"/>
      <c r="L33" s="24"/>
      <c r="M33" t="s">
        <v>9</v>
      </c>
      <c r="N33" t="s">
        <v>9</v>
      </c>
      <c r="O33">
        <f t="shared" si="0"/>
        <v>1</v>
      </c>
      <c r="P33">
        <f t="shared" si="1"/>
        <v>1</v>
      </c>
    </row>
    <row r="34" spans="1:16" x14ac:dyDescent="0.25">
      <c r="A34" t="s">
        <v>63</v>
      </c>
      <c r="B34" s="12">
        <v>43698</v>
      </c>
      <c r="C34">
        <v>1</v>
      </c>
      <c r="D34" t="s">
        <v>32</v>
      </c>
      <c r="E34" t="s">
        <v>62</v>
      </c>
      <c r="F34" s="4" t="s">
        <v>8</v>
      </c>
      <c r="G34" s="4">
        <v>11</v>
      </c>
      <c r="H34" s="4" t="s">
        <v>20</v>
      </c>
      <c r="I34" s="24" t="s">
        <v>68</v>
      </c>
      <c r="J34" s="24" t="s">
        <v>32</v>
      </c>
      <c r="K34" s="24"/>
      <c r="L34" s="24"/>
      <c r="M34" t="s">
        <v>8</v>
      </c>
      <c r="N34" t="s">
        <v>8</v>
      </c>
      <c r="O34">
        <f t="shared" si="0"/>
        <v>1</v>
      </c>
      <c r="P34">
        <f t="shared" si="1"/>
        <v>1</v>
      </c>
    </row>
    <row r="35" spans="1:16" x14ac:dyDescent="0.25">
      <c r="A35" s="15" t="s">
        <v>63</v>
      </c>
      <c r="B35" s="14">
        <v>43698</v>
      </c>
      <c r="C35" s="15">
        <v>2</v>
      </c>
      <c r="D35" s="15" t="s">
        <v>32</v>
      </c>
      <c r="E35" s="15" t="s">
        <v>62</v>
      </c>
      <c r="F35" s="15"/>
      <c r="G35" s="15">
        <v>1</v>
      </c>
      <c r="H35" s="15" t="s">
        <v>7</v>
      </c>
      <c r="I35" s="15">
        <v>0.2</v>
      </c>
      <c r="J35" s="15" t="s">
        <v>62</v>
      </c>
      <c r="K35" s="15">
        <v>0</v>
      </c>
      <c r="L35" s="15">
        <v>0</v>
      </c>
      <c r="M35" s="15"/>
      <c r="N35" s="15"/>
      <c r="O35" t="str">
        <f t="shared" si="0"/>
        <v/>
      </c>
      <c r="P35" t="str">
        <f t="shared" si="1"/>
        <v/>
      </c>
    </row>
    <row r="36" spans="1:16" x14ac:dyDescent="0.25">
      <c r="A36" t="s">
        <v>63</v>
      </c>
      <c r="B36" s="12">
        <v>43698</v>
      </c>
      <c r="C36">
        <v>2</v>
      </c>
      <c r="D36" t="s">
        <v>32</v>
      </c>
      <c r="E36" t="s">
        <v>62</v>
      </c>
      <c r="F36" s="24"/>
      <c r="G36">
        <v>2</v>
      </c>
      <c r="H36" t="s">
        <v>7</v>
      </c>
      <c r="I36">
        <v>0.4</v>
      </c>
      <c r="J36" t="s">
        <v>67</v>
      </c>
      <c r="K36">
        <v>0</v>
      </c>
      <c r="L36">
        <v>2</v>
      </c>
      <c r="M36" s="24"/>
      <c r="N36" s="24"/>
      <c r="O36" t="str">
        <f t="shared" si="0"/>
        <v/>
      </c>
      <c r="P36" t="str">
        <f t="shared" si="1"/>
        <v/>
      </c>
    </row>
    <row r="37" spans="1:16" x14ac:dyDescent="0.25">
      <c r="A37" t="s">
        <v>63</v>
      </c>
      <c r="B37" s="12">
        <v>43698</v>
      </c>
      <c r="C37">
        <v>2</v>
      </c>
      <c r="D37" t="s">
        <v>32</v>
      </c>
      <c r="E37" t="s">
        <v>62</v>
      </c>
      <c r="F37" s="24"/>
      <c r="G37">
        <v>3</v>
      </c>
      <c r="H37" t="s">
        <v>7</v>
      </c>
      <c r="I37">
        <v>0.8</v>
      </c>
      <c r="J37" t="s">
        <v>43</v>
      </c>
      <c r="K37">
        <v>0</v>
      </c>
      <c r="L37">
        <v>6</v>
      </c>
      <c r="M37" s="24"/>
      <c r="N37" s="24"/>
      <c r="O37" t="str">
        <f t="shared" si="0"/>
        <v/>
      </c>
      <c r="P37" t="str">
        <f t="shared" si="1"/>
        <v/>
      </c>
    </row>
    <row r="38" spans="1:16" x14ac:dyDescent="0.25">
      <c r="A38" t="s">
        <v>63</v>
      </c>
      <c r="B38" s="12">
        <v>43698</v>
      </c>
      <c r="C38">
        <v>2</v>
      </c>
      <c r="D38" t="s">
        <v>32</v>
      </c>
      <c r="E38" t="s">
        <v>62</v>
      </c>
      <c r="F38" s="24"/>
      <c r="G38">
        <v>4</v>
      </c>
      <c r="H38" t="s">
        <v>7</v>
      </c>
      <c r="I38">
        <v>1.6</v>
      </c>
      <c r="J38" t="s">
        <v>32</v>
      </c>
      <c r="K38">
        <v>0</v>
      </c>
      <c r="L38">
        <v>8</v>
      </c>
      <c r="M38" s="24"/>
      <c r="N38" s="24"/>
      <c r="O38" t="str">
        <f t="shared" si="0"/>
        <v/>
      </c>
      <c r="P38" t="str">
        <f t="shared" si="1"/>
        <v/>
      </c>
    </row>
    <row r="39" spans="1:16" x14ac:dyDescent="0.25">
      <c r="A39" t="s">
        <v>63</v>
      </c>
      <c r="B39" s="12">
        <v>43698</v>
      </c>
      <c r="C39">
        <v>2</v>
      </c>
      <c r="D39" t="s">
        <v>32</v>
      </c>
      <c r="E39" t="s">
        <v>62</v>
      </c>
      <c r="F39" s="24"/>
      <c r="G39">
        <v>5</v>
      </c>
      <c r="H39" t="s">
        <v>7</v>
      </c>
      <c r="I39">
        <v>1.6</v>
      </c>
      <c r="J39" t="s">
        <v>32</v>
      </c>
      <c r="K39">
        <v>3</v>
      </c>
      <c r="L39">
        <v>5</v>
      </c>
      <c r="M39" s="24"/>
      <c r="N39" s="24"/>
      <c r="O39" t="str">
        <f t="shared" si="0"/>
        <v/>
      </c>
      <c r="P39" t="str">
        <f t="shared" si="1"/>
        <v/>
      </c>
    </row>
    <row r="40" spans="1:16" x14ac:dyDescent="0.25">
      <c r="A40" t="s">
        <v>63</v>
      </c>
      <c r="B40" s="12">
        <v>43698</v>
      </c>
      <c r="C40">
        <v>2</v>
      </c>
      <c r="D40" t="s">
        <v>32</v>
      </c>
      <c r="E40" t="s">
        <v>62</v>
      </c>
      <c r="F40" s="24"/>
      <c r="G40">
        <v>6</v>
      </c>
      <c r="H40" t="s">
        <v>7</v>
      </c>
      <c r="I40">
        <v>0.4</v>
      </c>
      <c r="J40" t="s">
        <v>67</v>
      </c>
      <c r="K40">
        <v>2</v>
      </c>
      <c r="L40">
        <v>0</v>
      </c>
      <c r="M40" s="24"/>
      <c r="N40" s="24"/>
      <c r="O40" t="str">
        <f t="shared" si="0"/>
        <v/>
      </c>
      <c r="P40" t="str">
        <f t="shared" si="1"/>
        <v/>
      </c>
    </row>
    <row r="41" spans="1:16" x14ac:dyDescent="0.25">
      <c r="A41" t="s">
        <v>63</v>
      </c>
      <c r="B41" s="12">
        <v>43698</v>
      </c>
      <c r="C41">
        <v>2</v>
      </c>
      <c r="D41" t="s">
        <v>32</v>
      </c>
      <c r="E41" t="s">
        <v>62</v>
      </c>
      <c r="F41" s="24"/>
      <c r="G41">
        <v>7</v>
      </c>
      <c r="H41" t="s">
        <v>7</v>
      </c>
      <c r="I41">
        <v>0.2</v>
      </c>
      <c r="J41" t="s">
        <v>62</v>
      </c>
      <c r="K41">
        <v>0</v>
      </c>
      <c r="L41">
        <v>0</v>
      </c>
      <c r="M41" s="24"/>
      <c r="N41" s="24"/>
      <c r="O41" t="str">
        <f t="shared" si="0"/>
        <v/>
      </c>
      <c r="P41" t="str">
        <f t="shared" si="1"/>
        <v/>
      </c>
    </row>
    <row r="42" spans="1:16" x14ac:dyDescent="0.25">
      <c r="A42" t="s">
        <v>63</v>
      </c>
      <c r="B42" s="12">
        <v>43698</v>
      </c>
      <c r="C42">
        <v>2</v>
      </c>
      <c r="D42" t="s">
        <v>32</v>
      </c>
      <c r="E42" t="s">
        <v>62</v>
      </c>
      <c r="F42" s="24"/>
      <c r="G42">
        <v>8</v>
      </c>
      <c r="H42" t="s">
        <v>7</v>
      </c>
      <c r="I42">
        <v>0.8</v>
      </c>
      <c r="J42" t="s">
        <v>43</v>
      </c>
      <c r="K42">
        <v>0</v>
      </c>
      <c r="L42">
        <v>6</v>
      </c>
      <c r="M42" s="24"/>
      <c r="N42" s="24"/>
      <c r="O42" t="str">
        <f t="shared" si="0"/>
        <v/>
      </c>
      <c r="P42" t="str">
        <f t="shared" si="1"/>
        <v/>
      </c>
    </row>
    <row r="43" spans="1:16" x14ac:dyDescent="0.25">
      <c r="A43" t="s">
        <v>63</v>
      </c>
      <c r="B43" s="12">
        <v>43698</v>
      </c>
      <c r="C43">
        <v>2</v>
      </c>
      <c r="D43" t="s">
        <v>32</v>
      </c>
      <c r="E43" t="s">
        <v>62</v>
      </c>
      <c r="F43" s="25" t="s">
        <v>9</v>
      </c>
      <c r="G43" s="25">
        <v>9</v>
      </c>
      <c r="H43" s="25" t="s">
        <v>20</v>
      </c>
      <c r="I43" s="25" t="s">
        <v>60</v>
      </c>
      <c r="J43" s="25" t="s">
        <v>43</v>
      </c>
      <c r="K43" s="25"/>
      <c r="L43" s="25"/>
      <c r="M43" s="25" t="s">
        <v>9</v>
      </c>
      <c r="N43" s="25" t="s">
        <v>9</v>
      </c>
      <c r="O43">
        <f t="shared" si="0"/>
        <v>1</v>
      </c>
      <c r="P43">
        <f t="shared" si="1"/>
        <v>1</v>
      </c>
    </row>
    <row r="44" spans="1:16" x14ac:dyDescent="0.25">
      <c r="A44" t="s">
        <v>63</v>
      </c>
      <c r="B44" s="12">
        <v>43698</v>
      </c>
      <c r="C44">
        <v>2</v>
      </c>
      <c r="D44" t="s">
        <v>32</v>
      </c>
      <c r="E44" t="s">
        <v>62</v>
      </c>
      <c r="F44" t="s">
        <v>8</v>
      </c>
      <c r="G44">
        <v>10</v>
      </c>
      <c r="H44" t="s">
        <v>20</v>
      </c>
      <c r="I44" s="24" t="s">
        <v>61</v>
      </c>
      <c r="J44" s="24" t="s">
        <v>67</v>
      </c>
      <c r="K44" s="24"/>
      <c r="L44" s="24"/>
      <c r="M44" t="s">
        <v>9</v>
      </c>
      <c r="N44" t="s">
        <v>9</v>
      </c>
      <c r="O44">
        <f t="shared" si="0"/>
        <v>0</v>
      </c>
      <c r="P44">
        <f t="shared" si="1"/>
        <v>0</v>
      </c>
    </row>
    <row r="45" spans="1:16" x14ac:dyDescent="0.25">
      <c r="A45" t="s">
        <v>63</v>
      </c>
      <c r="B45" s="12">
        <v>43698</v>
      </c>
      <c r="C45">
        <v>2</v>
      </c>
      <c r="D45" t="s">
        <v>32</v>
      </c>
      <c r="E45" t="s">
        <v>62</v>
      </c>
      <c r="F45" t="s">
        <v>9</v>
      </c>
      <c r="G45" s="4">
        <v>11</v>
      </c>
      <c r="H45" s="4" t="s">
        <v>20</v>
      </c>
      <c r="I45" s="24" t="s">
        <v>68</v>
      </c>
      <c r="J45" s="24" t="s">
        <v>32</v>
      </c>
      <c r="K45" s="24"/>
      <c r="L45" s="24"/>
      <c r="M45" s="4" t="s">
        <v>9</v>
      </c>
      <c r="N45" s="4" t="s">
        <v>9</v>
      </c>
      <c r="O45">
        <f t="shared" si="0"/>
        <v>1</v>
      </c>
      <c r="P45">
        <f t="shared" si="1"/>
        <v>1</v>
      </c>
    </row>
    <row r="46" spans="1:16" x14ac:dyDescent="0.25">
      <c r="A46" s="15" t="s">
        <v>63</v>
      </c>
      <c r="B46" s="14">
        <v>43698</v>
      </c>
      <c r="C46" s="15">
        <v>3</v>
      </c>
      <c r="D46" s="15" t="s">
        <v>32</v>
      </c>
      <c r="E46" s="15" t="s">
        <v>62</v>
      </c>
      <c r="F46" s="15"/>
      <c r="G46" s="15">
        <v>1</v>
      </c>
      <c r="H46" s="15" t="s">
        <v>7</v>
      </c>
      <c r="I46" s="15">
        <v>0.2</v>
      </c>
      <c r="J46" s="15" t="s">
        <v>62</v>
      </c>
      <c r="K46" s="15">
        <v>0</v>
      </c>
      <c r="L46" s="15">
        <v>0</v>
      </c>
      <c r="M46" s="15"/>
      <c r="N46" s="15"/>
      <c r="O46" t="str">
        <f t="shared" si="0"/>
        <v/>
      </c>
      <c r="P46" t="str">
        <f t="shared" si="1"/>
        <v/>
      </c>
    </row>
    <row r="47" spans="1:16" x14ac:dyDescent="0.25">
      <c r="A47" t="s">
        <v>63</v>
      </c>
      <c r="B47" s="12">
        <v>43698</v>
      </c>
      <c r="C47">
        <v>3</v>
      </c>
      <c r="D47" t="s">
        <v>32</v>
      </c>
      <c r="E47" t="s">
        <v>62</v>
      </c>
      <c r="F47" s="24"/>
      <c r="G47">
        <v>2</v>
      </c>
      <c r="H47" t="s">
        <v>7</v>
      </c>
      <c r="I47">
        <v>0.4</v>
      </c>
      <c r="J47" t="s">
        <v>67</v>
      </c>
      <c r="K47">
        <v>0</v>
      </c>
      <c r="L47">
        <v>1</v>
      </c>
      <c r="M47" s="24"/>
      <c r="N47" s="24"/>
      <c r="O47" t="str">
        <f t="shared" si="0"/>
        <v/>
      </c>
      <c r="P47" t="str">
        <f t="shared" si="1"/>
        <v/>
      </c>
    </row>
    <row r="48" spans="1:16" x14ac:dyDescent="0.25">
      <c r="A48" t="s">
        <v>63</v>
      </c>
      <c r="B48" s="12">
        <v>43698</v>
      </c>
      <c r="C48">
        <v>3</v>
      </c>
      <c r="D48" t="s">
        <v>32</v>
      </c>
      <c r="E48" t="s">
        <v>62</v>
      </c>
      <c r="F48" s="24"/>
      <c r="G48">
        <v>3</v>
      </c>
      <c r="H48" t="s">
        <v>7</v>
      </c>
      <c r="I48">
        <v>0.8</v>
      </c>
      <c r="J48" t="s">
        <v>43</v>
      </c>
      <c r="K48">
        <v>0</v>
      </c>
      <c r="L48">
        <v>4</v>
      </c>
      <c r="M48" s="24"/>
      <c r="N48" s="24"/>
      <c r="O48" t="str">
        <f t="shared" si="0"/>
        <v/>
      </c>
      <c r="P48" t="str">
        <f t="shared" si="1"/>
        <v/>
      </c>
    </row>
    <row r="49" spans="1:16" x14ac:dyDescent="0.25">
      <c r="A49" t="s">
        <v>63</v>
      </c>
      <c r="B49" s="12">
        <v>43698</v>
      </c>
      <c r="C49">
        <v>3</v>
      </c>
      <c r="D49" t="s">
        <v>32</v>
      </c>
      <c r="E49" t="s">
        <v>62</v>
      </c>
      <c r="F49" s="24"/>
      <c r="G49">
        <v>4</v>
      </c>
      <c r="H49" t="s">
        <v>7</v>
      </c>
      <c r="I49">
        <v>1.6</v>
      </c>
      <c r="J49" t="s">
        <v>32</v>
      </c>
      <c r="K49">
        <v>0</v>
      </c>
      <c r="L49">
        <v>0</v>
      </c>
      <c r="M49" s="24"/>
      <c r="N49" s="24"/>
      <c r="O49" t="str">
        <f t="shared" si="0"/>
        <v/>
      </c>
      <c r="P49" t="str">
        <f t="shared" si="1"/>
        <v/>
      </c>
    </row>
    <row r="50" spans="1:16" x14ac:dyDescent="0.25">
      <c r="A50" t="s">
        <v>63</v>
      </c>
      <c r="B50" s="12">
        <v>43698</v>
      </c>
      <c r="C50">
        <v>3</v>
      </c>
      <c r="D50" t="s">
        <v>32</v>
      </c>
      <c r="E50" t="s">
        <v>62</v>
      </c>
      <c r="F50" s="24"/>
      <c r="G50">
        <v>5</v>
      </c>
      <c r="H50" t="s">
        <v>7</v>
      </c>
      <c r="I50">
        <v>0.4</v>
      </c>
      <c r="J50" t="s">
        <v>67</v>
      </c>
      <c r="K50">
        <v>0</v>
      </c>
      <c r="L50">
        <v>0</v>
      </c>
      <c r="M50" s="24"/>
      <c r="N50" s="24"/>
      <c r="O50" t="str">
        <f t="shared" si="0"/>
        <v/>
      </c>
      <c r="P50" t="str">
        <f t="shared" si="1"/>
        <v/>
      </c>
    </row>
    <row r="51" spans="1:16" x14ac:dyDescent="0.25">
      <c r="A51" t="s">
        <v>63</v>
      </c>
      <c r="B51" s="12">
        <v>43698</v>
      </c>
      <c r="C51">
        <v>3</v>
      </c>
      <c r="D51" t="s">
        <v>32</v>
      </c>
      <c r="E51" t="s">
        <v>62</v>
      </c>
      <c r="F51" s="24"/>
      <c r="G51">
        <v>6</v>
      </c>
      <c r="H51" t="s">
        <v>7</v>
      </c>
      <c r="I51">
        <v>1.6</v>
      </c>
      <c r="J51" t="s">
        <v>32</v>
      </c>
      <c r="K51">
        <v>0</v>
      </c>
      <c r="L51">
        <v>5</v>
      </c>
      <c r="M51" s="24"/>
      <c r="N51" s="24"/>
      <c r="O51" t="str">
        <f t="shared" si="0"/>
        <v/>
      </c>
      <c r="P51" t="str">
        <f t="shared" si="1"/>
        <v/>
      </c>
    </row>
    <row r="52" spans="1:16" x14ac:dyDescent="0.25">
      <c r="A52" t="s">
        <v>63</v>
      </c>
      <c r="B52" s="12">
        <v>43698</v>
      </c>
      <c r="C52">
        <v>3</v>
      </c>
      <c r="D52" t="s">
        <v>32</v>
      </c>
      <c r="E52" t="s">
        <v>62</v>
      </c>
      <c r="F52" s="24"/>
      <c r="G52">
        <v>7</v>
      </c>
      <c r="H52" t="s">
        <v>7</v>
      </c>
      <c r="I52">
        <v>0.2</v>
      </c>
      <c r="J52" t="s">
        <v>62</v>
      </c>
      <c r="K52">
        <v>2</v>
      </c>
      <c r="L52">
        <v>0</v>
      </c>
      <c r="M52" s="24"/>
      <c r="N52" s="24"/>
      <c r="O52" t="str">
        <f t="shared" si="0"/>
        <v/>
      </c>
      <c r="P52" t="str">
        <f t="shared" si="1"/>
        <v/>
      </c>
    </row>
    <row r="53" spans="1:16" x14ac:dyDescent="0.25">
      <c r="A53" t="s">
        <v>63</v>
      </c>
      <c r="B53" s="12">
        <v>43698</v>
      </c>
      <c r="C53">
        <v>3</v>
      </c>
      <c r="D53" t="s">
        <v>32</v>
      </c>
      <c r="E53" t="s">
        <v>62</v>
      </c>
      <c r="F53" s="24"/>
      <c r="G53">
        <v>8</v>
      </c>
      <c r="H53" t="s">
        <v>7</v>
      </c>
      <c r="I53">
        <v>0.8</v>
      </c>
      <c r="J53" t="s">
        <v>43</v>
      </c>
      <c r="K53">
        <v>0</v>
      </c>
      <c r="L53">
        <v>7</v>
      </c>
      <c r="M53" s="24"/>
      <c r="N53" s="24"/>
      <c r="O53" t="str">
        <f t="shared" si="0"/>
        <v/>
      </c>
      <c r="P53" t="str">
        <f t="shared" si="1"/>
        <v/>
      </c>
    </row>
    <row r="54" spans="1:16" x14ac:dyDescent="0.25">
      <c r="A54" t="s">
        <v>63</v>
      </c>
      <c r="B54" s="12">
        <v>43698</v>
      </c>
      <c r="C54">
        <v>3</v>
      </c>
      <c r="D54" t="s">
        <v>32</v>
      </c>
      <c r="E54" t="s">
        <v>62</v>
      </c>
      <c r="F54" s="25" t="s">
        <v>8</v>
      </c>
      <c r="G54" s="25">
        <v>9</v>
      </c>
      <c r="H54" s="25" t="s">
        <v>20</v>
      </c>
      <c r="I54" s="25" t="s">
        <v>60</v>
      </c>
      <c r="J54" s="25" t="s">
        <v>43</v>
      </c>
      <c r="K54" s="25"/>
      <c r="L54" s="25"/>
      <c r="M54" s="25" t="s">
        <v>8</v>
      </c>
      <c r="N54" s="25" t="s">
        <v>8</v>
      </c>
      <c r="O54">
        <f t="shared" si="0"/>
        <v>1</v>
      </c>
      <c r="P54">
        <f t="shared" si="1"/>
        <v>1</v>
      </c>
    </row>
    <row r="55" spans="1:16" x14ac:dyDescent="0.25">
      <c r="A55" t="s">
        <v>63</v>
      </c>
      <c r="B55" s="12">
        <v>43698</v>
      </c>
      <c r="C55">
        <v>3</v>
      </c>
      <c r="D55" t="s">
        <v>32</v>
      </c>
      <c r="E55" t="s">
        <v>62</v>
      </c>
      <c r="F55" t="s">
        <v>9</v>
      </c>
      <c r="G55">
        <v>10</v>
      </c>
      <c r="H55" t="s">
        <v>20</v>
      </c>
      <c r="I55" s="24" t="s">
        <v>61</v>
      </c>
      <c r="J55" s="24" t="s">
        <v>67</v>
      </c>
      <c r="K55" s="24"/>
      <c r="L55" s="24"/>
      <c r="M55" t="s">
        <v>9</v>
      </c>
      <c r="N55" t="s">
        <v>9</v>
      </c>
      <c r="O55">
        <f t="shared" si="0"/>
        <v>1</v>
      </c>
      <c r="P55">
        <f t="shared" si="1"/>
        <v>1</v>
      </c>
    </row>
    <row r="56" spans="1:16" x14ac:dyDescent="0.25">
      <c r="A56" t="s">
        <v>63</v>
      </c>
      <c r="B56" s="12">
        <v>43698</v>
      </c>
      <c r="C56">
        <v>3</v>
      </c>
      <c r="D56" t="s">
        <v>32</v>
      </c>
      <c r="E56" t="s">
        <v>62</v>
      </c>
      <c r="F56" t="s">
        <v>8</v>
      </c>
      <c r="G56" s="4">
        <v>11</v>
      </c>
      <c r="H56" s="4" t="s">
        <v>20</v>
      </c>
      <c r="I56" s="24" t="s">
        <v>68</v>
      </c>
      <c r="J56" s="24" t="s">
        <v>32</v>
      </c>
      <c r="K56" s="24"/>
      <c r="L56" s="24"/>
      <c r="M56" t="s">
        <v>8</v>
      </c>
      <c r="N56" t="s">
        <v>8</v>
      </c>
      <c r="O56">
        <f t="shared" si="0"/>
        <v>1</v>
      </c>
      <c r="P56">
        <f t="shared" si="1"/>
        <v>1</v>
      </c>
    </row>
    <row r="57" spans="1:16" x14ac:dyDescent="0.25">
      <c r="A57" s="15" t="s">
        <v>63</v>
      </c>
      <c r="B57" s="14">
        <v>43698</v>
      </c>
      <c r="C57" s="15">
        <v>4</v>
      </c>
      <c r="D57" s="15" t="s">
        <v>32</v>
      </c>
      <c r="E57" s="15" t="s">
        <v>62</v>
      </c>
      <c r="F57" s="15"/>
      <c r="G57" s="15">
        <v>1</v>
      </c>
      <c r="H57" s="15" t="s">
        <v>7</v>
      </c>
      <c r="I57" s="15">
        <v>0.2</v>
      </c>
      <c r="J57" s="15" t="s">
        <v>62</v>
      </c>
      <c r="K57" s="15">
        <v>0</v>
      </c>
      <c r="L57" s="15">
        <v>0</v>
      </c>
      <c r="M57" s="15"/>
      <c r="N57" s="15"/>
      <c r="O57" t="str">
        <f t="shared" si="0"/>
        <v/>
      </c>
      <c r="P57" t="str">
        <f t="shared" si="1"/>
        <v/>
      </c>
    </row>
    <row r="58" spans="1:16" x14ac:dyDescent="0.25">
      <c r="A58" t="s">
        <v>63</v>
      </c>
      <c r="B58" s="12">
        <v>43698</v>
      </c>
      <c r="C58">
        <v>4</v>
      </c>
      <c r="D58" t="s">
        <v>32</v>
      </c>
      <c r="E58" t="s">
        <v>62</v>
      </c>
      <c r="F58" s="24"/>
      <c r="G58">
        <v>2</v>
      </c>
      <c r="H58" t="s">
        <v>7</v>
      </c>
      <c r="I58">
        <v>0.4</v>
      </c>
      <c r="J58" t="s">
        <v>67</v>
      </c>
      <c r="K58">
        <v>0</v>
      </c>
      <c r="L58">
        <v>2</v>
      </c>
      <c r="M58" s="24"/>
      <c r="N58" s="24"/>
      <c r="O58" t="str">
        <f t="shared" si="0"/>
        <v/>
      </c>
      <c r="P58" t="str">
        <f t="shared" si="1"/>
        <v/>
      </c>
    </row>
    <row r="59" spans="1:16" x14ac:dyDescent="0.25">
      <c r="A59" t="s">
        <v>63</v>
      </c>
      <c r="B59" s="12">
        <v>43698</v>
      </c>
      <c r="C59">
        <v>4</v>
      </c>
      <c r="D59" t="s">
        <v>32</v>
      </c>
      <c r="E59" t="s">
        <v>62</v>
      </c>
      <c r="F59" s="24"/>
      <c r="G59">
        <v>3</v>
      </c>
      <c r="H59" t="s">
        <v>7</v>
      </c>
      <c r="I59">
        <v>0.8</v>
      </c>
      <c r="J59" t="s">
        <v>43</v>
      </c>
      <c r="K59">
        <v>0</v>
      </c>
      <c r="L59">
        <v>5</v>
      </c>
      <c r="M59" s="24"/>
      <c r="N59" s="24"/>
      <c r="O59" t="str">
        <f t="shared" si="0"/>
        <v/>
      </c>
      <c r="P59" t="str">
        <f t="shared" si="1"/>
        <v/>
      </c>
    </row>
    <row r="60" spans="1:16" x14ac:dyDescent="0.25">
      <c r="A60" t="s">
        <v>63</v>
      </c>
      <c r="B60" s="12">
        <v>43698</v>
      </c>
      <c r="C60">
        <v>4</v>
      </c>
      <c r="D60" t="s">
        <v>32</v>
      </c>
      <c r="E60" t="s">
        <v>62</v>
      </c>
      <c r="F60" s="24"/>
      <c r="G60">
        <v>4</v>
      </c>
      <c r="H60" t="s">
        <v>7</v>
      </c>
      <c r="I60">
        <v>1.6</v>
      </c>
      <c r="J60" t="s">
        <v>32</v>
      </c>
      <c r="K60">
        <v>0</v>
      </c>
      <c r="L60">
        <v>4</v>
      </c>
      <c r="M60" s="24"/>
      <c r="N60" s="24"/>
      <c r="O60" t="str">
        <f t="shared" si="0"/>
        <v/>
      </c>
      <c r="P60" t="str">
        <f t="shared" si="1"/>
        <v/>
      </c>
    </row>
    <row r="61" spans="1:16" x14ac:dyDescent="0.25">
      <c r="A61" t="s">
        <v>63</v>
      </c>
      <c r="B61" s="12">
        <v>43698</v>
      </c>
      <c r="C61">
        <v>4</v>
      </c>
      <c r="D61" t="s">
        <v>32</v>
      </c>
      <c r="E61" t="s">
        <v>62</v>
      </c>
      <c r="F61" s="24"/>
      <c r="G61">
        <v>5</v>
      </c>
      <c r="H61" t="s">
        <v>7</v>
      </c>
      <c r="I61">
        <v>0.4</v>
      </c>
      <c r="J61" t="s">
        <v>67</v>
      </c>
      <c r="K61">
        <v>4</v>
      </c>
      <c r="L61">
        <v>0</v>
      </c>
      <c r="M61" s="24"/>
      <c r="N61" s="24"/>
      <c r="O61" t="str">
        <f t="shared" si="0"/>
        <v/>
      </c>
      <c r="P61" t="str">
        <f t="shared" si="1"/>
        <v/>
      </c>
    </row>
    <row r="62" spans="1:16" x14ac:dyDescent="0.25">
      <c r="A62" t="s">
        <v>63</v>
      </c>
      <c r="B62" s="12">
        <v>43698</v>
      </c>
      <c r="C62">
        <v>4</v>
      </c>
      <c r="D62" t="s">
        <v>32</v>
      </c>
      <c r="E62" t="s">
        <v>62</v>
      </c>
      <c r="F62" s="24"/>
      <c r="G62">
        <v>6</v>
      </c>
      <c r="H62" t="s">
        <v>7</v>
      </c>
      <c r="I62">
        <v>1.6</v>
      </c>
      <c r="J62" t="s">
        <v>32</v>
      </c>
      <c r="K62">
        <v>2</v>
      </c>
      <c r="L62">
        <v>6</v>
      </c>
      <c r="M62" s="24"/>
      <c r="N62" s="24"/>
      <c r="O62" t="str">
        <f t="shared" si="0"/>
        <v/>
      </c>
      <c r="P62" t="str">
        <f t="shared" si="1"/>
        <v/>
      </c>
    </row>
    <row r="63" spans="1:16" x14ac:dyDescent="0.25">
      <c r="A63" t="s">
        <v>63</v>
      </c>
      <c r="B63" s="12">
        <v>43698</v>
      </c>
      <c r="C63">
        <v>4</v>
      </c>
      <c r="D63" t="s">
        <v>32</v>
      </c>
      <c r="E63" t="s">
        <v>62</v>
      </c>
      <c r="F63" s="24"/>
      <c r="G63">
        <v>7</v>
      </c>
      <c r="H63" t="s">
        <v>7</v>
      </c>
      <c r="I63">
        <v>0.8</v>
      </c>
      <c r="J63" t="s">
        <v>43</v>
      </c>
      <c r="K63">
        <v>0</v>
      </c>
      <c r="L63">
        <v>2</v>
      </c>
      <c r="M63" s="24"/>
      <c r="N63" s="24"/>
      <c r="O63" t="str">
        <f t="shared" si="0"/>
        <v/>
      </c>
      <c r="P63" t="str">
        <f t="shared" si="1"/>
        <v/>
      </c>
    </row>
    <row r="64" spans="1:16" x14ac:dyDescent="0.25">
      <c r="A64" t="s">
        <v>63</v>
      </c>
      <c r="B64" s="12">
        <v>43698</v>
      </c>
      <c r="C64">
        <v>4</v>
      </c>
      <c r="D64" t="s">
        <v>32</v>
      </c>
      <c r="E64" t="s">
        <v>62</v>
      </c>
      <c r="F64" s="24"/>
      <c r="G64">
        <v>8</v>
      </c>
      <c r="H64" t="s">
        <v>7</v>
      </c>
      <c r="I64">
        <v>0.2</v>
      </c>
      <c r="J64" t="s">
        <v>62</v>
      </c>
      <c r="K64">
        <v>0</v>
      </c>
      <c r="L64">
        <v>0</v>
      </c>
      <c r="M64" s="24"/>
      <c r="N64" s="24"/>
      <c r="O64" t="str">
        <f t="shared" si="0"/>
        <v/>
      </c>
      <c r="P64" t="str">
        <f t="shared" si="1"/>
        <v/>
      </c>
    </row>
    <row r="65" spans="1:16" x14ac:dyDescent="0.25">
      <c r="A65" t="s">
        <v>63</v>
      </c>
      <c r="B65" s="12">
        <v>43698</v>
      </c>
      <c r="C65">
        <v>4</v>
      </c>
      <c r="D65" t="s">
        <v>32</v>
      </c>
      <c r="E65" t="s">
        <v>62</v>
      </c>
      <c r="F65" s="25" t="s">
        <v>9</v>
      </c>
      <c r="G65" s="25">
        <v>9</v>
      </c>
      <c r="H65" s="25" t="s">
        <v>20</v>
      </c>
      <c r="I65" s="25" t="s">
        <v>60</v>
      </c>
      <c r="J65" s="25" t="s">
        <v>43</v>
      </c>
      <c r="K65" s="25"/>
      <c r="L65" s="25"/>
      <c r="M65" s="25" t="s">
        <v>9</v>
      </c>
      <c r="N65" s="25" t="s">
        <v>9</v>
      </c>
      <c r="O65">
        <f t="shared" si="0"/>
        <v>1</v>
      </c>
      <c r="P65">
        <f t="shared" si="1"/>
        <v>1</v>
      </c>
    </row>
    <row r="66" spans="1:16" x14ac:dyDescent="0.25">
      <c r="A66" t="s">
        <v>63</v>
      </c>
      <c r="B66" s="12">
        <v>43698</v>
      </c>
      <c r="C66">
        <v>4</v>
      </c>
      <c r="D66" t="s">
        <v>32</v>
      </c>
      <c r="E66" t="s">
        <v>62</v>
      </c>
      <c r="F66" t="s">
        <v>8</v>
      </c>
      <c r="G66">
        <v>10</v>
      </c>
      <c r="H66" t="s">
        <v>20</v>
      </c>
      <c r="I66" s="24" t="s">
        <v>61</v>
      </c>
      <c r="J66" s="24" t="s">
        <v>67</v>
      </c>
      <c r="K66" s="24"/>
      <c r="L66" s="24"/>
      <c r="M66" t="s">
        <v>8</v>
      </c>
      <c r="N66" t="s">
        <v>8</v>
      </c>
      <c r="O66">
        <f t="shared" ref="O66:O129" si="2">IF(H66="testing",IF(M66=F66,1,0),"")</f>
        <v>1</v>
      </c>
      <c r="P66">
        <f t="shared" ref="P66:P129" si="3">IF(H66="testing",IF(N66=F66,1,0),"")</f>
        <v>1</v>
      </c>
    </row>
    <row r="67" spans="1:16" x14ac:dyDescent="0.25">
      <c r="A67" t="s">
        <v>63</v>
      </c>
      <c r="B67" s="12">
        <v>43698</v>
      </c>
      <c r="C67">
        <v>4</v>
      </c>
      <c r="D67" t="s">
        <v>32</v>
      </c>
      <c r="E67" t="s">
        <v>62</v>
      </c>
      <c r="F67" t="s">
        <v>9</v>
      </c>
      <c r="G67" s="4">
        <v>11</v>
      </c>
      <c r="H67" s="4" t="s">
        <v>20</v>
      </c>
      <c r="I67" s="24" t="s">
        <v>68</v>
      </c>
      <c r="J67" s="24" t="s">
        <v>32</v>
      </c>
      <c r="K67" s="24"/>
      <c r="L67" s="24"/>
      <c r="M67" t="s">
        <v>9</v>
      </c>
      <c r="N67" t="s">
        <v>9</v>
      </c>
      <c r="O67">
        <f t="shared" si="2"/>
        <v>1</v>
      </c>
      <c r="P67">
        <f t="shared" si="3"/>
        <v>1</v>
      </c>
    </row>
    <row r="68" spans="1:16" x14ac:dyDescent="0.25">
      <c r="A68" s="15" t="s">
        <v>64</v>
      </c>
      <c r="B68" s="14">
        <v>43699</v>
      </c>
      <c r="C68" s="15">
        <v>1</v>
      </c>
      <c r="D68" s="15" t="s">
        <v>32</v>
      </c>
      <c r="E68" s="15" t="s">
        <v>62</v>
      </c>
      <c r="F68" s="15"/>
      <c r="G68" s="15">
        <v>1</v>
      </c>
      <c r="H68" s="15" t="s">
        <v>7</v>
      </c>
      <c r="I68" s="15">
        <v>0.2</v>
      </c>
      <c r="J68" s="15" t="s">
        <v>62</v>
      </c>
      <c r="K68" s="15">
        <v>0</v>
      </c>
      <c r="L68" s="15">
        <v>0</v>
      </c>
      <c r="M68" s="15"/>
      <c r="N68" s="15"/>
      <c r="O68" t="str">
        <f t="shared" si="2"/>
        <v/>
      </c>
      <c r="P68" t="str">
        <f t="shared" si="3"/>
        <v/>
      </c>
    </row>
    <row r="69" spans="1:16" x14ac:dyDescent="0.25">
      <c r="A69" t="s">
        <v>64</v>
      </c>
      <c r="B69" s="12">
        <v>43699</v>
      </c>
      <c r="C69">
        <v>1</v>
      </c>
      <c r="D69" t="s">
        <v>32</v>
      </c>
      <c r="E69" t="s">
        <v>62</v>
      </c>
      <c r="F69" s="24"/>
      <c r="G69">
        <v>2</v>
      </c>
      <c r="H69" t="s">
        <v>7</v>
      </c>
      <c r="I69">
        <v>0.4</v>
      </c>
      <c r="J69" t="s">
        <v>67</v>
      </c>
      <c r="K69">
        <v>0</v>
      </c>
      <c r="L69">
        <v>0</v>
      </c>
      <c r="M69" s="24"/>
      <c r="N69" s="24"/>
      <c r="O69" t="str">
        <f t="shared" si="2"/>
        <v/>
      </c>
      <c r="P69" t="str">
        <f t="shared" si="3"/>
        <v/>
      </c>
    </row>
    <row r="70" spans="1:16" x14ac:dyDescent="0.25">
      <c r="A70" t="s">
        <v>64</v>
      </c>
      <c r="B70" s="12">
        <v>43699</v>
      </c>
      <c r="C70">
        <v>1</v>
      </c>
      <c r="D70" t="s">
        <v>32</v>
      </c>
      <c r="E70" t="s">
        <v>62</v>
      </c>
      <c r="F70" s="24"/>
      <c r="G70">
        <v>3</v>
      </c>
      <c r="H70" t="s">
        <v>7</v>
      </c>
      <c r="I70">
        <v>0.8</v>
      </c>
      <c r="J70" t="s">
        <v>43</v>
      </c>
      <c r="K70">
        <v>0</v>
      </c>
      <c r="L70">
        <v>0</v>
      </c>
      <c r="M70" s="24"/>
      <c r="N70" s="24"/>
      <c r="O70" t="str">
        <f t="shared" si="2"/>
        <v/>
      </c>
      <c r="P70" t="str">
        <f t="shared" si="3"/>
        <v/>
      </c>
    </row>
    <row r="71" spans="1:16" x14ac:dyDescent="0.25">
      <c r="A71" t="s">
        <v>64</v>
      </c>
      <c r="B71" s="12">
        <v>43699</v>
      </c>
      <c r="C71">
        <v>1</v>
      </c>
      <c r="D71" t="s">
        <v>32</v>
      </c>
      <c r="E71" t="s">
        <v>62</v>
      </c>
      <c r="F71" s="24"/>
      <c r="G71">
        <v>4</v>
      </c>
      <c r="H71" t="s">
        <v>7</v>
      </c>
      <c r="I71">
        <v>1.6</v>
      </c>
      <c r="J71" t="s">
        <v>32</v>
      </c>
      <c r="K71">
        <v>0</v>
      </c>
      <c r="L71">
        <v>0</v>
      </c>
      <c r="M71" s="24"/>
      <c r="N71" s="24"/>
      <c r="O71" t="str">
        <f t="shared" si="2"/>
        <v/>
      </c>
      <c r="P71" t="str">
        <f t="shared" si="3"/>
        <v/>
      </c>
    </row>
    <row r="72" spans="1:16" x14ac:dyDescent="0.25">
      <c r="A72" t="s">
        <v>64</v>
      </c>
      <c r="B72" s="12">
        <v>43699</v>
      </c>
      <c r="C72">
        <v>1</v>
      </c>
      <c r="D72" t="s">
        <v>32</v>
      </c>
      <c r="E72" t="s">
        <v>62</v>
      </c>
      <c r="F72" s="24"/>
      <c r="G72">
        <v>5</v>
      </c>
      <c r="H72" t="s">
        <v>7</v>
      </c>
      <c r="I72">
        <v>0.4</v>
      </c>
      <c r="J72" t="s">
        <v>67</v>
      </c>
      <c r="K72">
        <v>0</v>
      </c>
      <c r="L72">
        <v>0</v>
      </c>
      <c r="M72" s="24"/>
      <c r="N72" s="24"/>
      <c r="O72" t="str">
        <f t="shared" si="2"/>
        <v/>
      </c>
      <c r="P72" t="str">
        <f t="shared" si="3"/>
        <v/>
      </c>
    </row>
    <row r="73" spans="1:16" x14ac:dyDescent="0.25">
      <c r="A73" t="s">
        <v>64</v>
      </c>
      <c r="B73" s="12">
        <v>43699</v>
      </c>
      <c r="C73">
        <v>1</v>
      </c>
      <c r="D73" t="s">
        <v>32</v>
      </c>
      <c r="E73" t="s">
        <v>62</v>
      </c>
      <c r="F73" s="24"/>
      <c r="G73">
        <v>6</v>
      </c>
      <c r="H73" t="s">
        <v>7</v>
      </c>
      <c r="I73">
        <v>0.2</v>
      </c>
      <c r="J73" t="s">
        <v>62</v>
      </c>
      <c r="K73">
        <v>0</v>
      </c>
      <c r="L73">
        <v>0</v>
      </c>
      <c r="M73" s="24"/>
      <c r="N73" s="24"/>
      <c r="O73" t="str">
        <f t="shared" si="2"/>
        <v/>
      </c>
      <c r="P73" t="str">
        <f t="shared" si="3"/>
        <v/>
      </c>
    </row>
    <row r="74" spans="1:16" x14ac:dyDescent="0.25">
      <c r="A74" t="s">
        <v>64</v>
      </c>
      <c r="B74" s="12">
        <v>43699</v>
      </c>
      <c r="C74">
        <v>1</v>
      </c>
      <c r="D74" t="s">
        <v>32</v>
      </c>
      <c r="E74" t="s">
        <v>62</v>
      </c>
      <c r="F74" s="24"/>
      <c r="G74">
        <v>7</v>
      </c>
      <c r="H74" t="s">
        <v>7</v>
      </c>
      <c r="I74">
        <v>0.8</v>
      </c>
      <c r="J74" t="s">
        <v>43</v>
      </c>
      <c r="K74">
        <v>0</v>
      </c>
      <c r="L74">
        <v>0</v>
      </c>
      <c r="M74" s="24"/>
      <c r="N74" s="24"/>
      <c r="O74" t="str">
        <f t="shared" si="2"/>
        <v/>
      </c>
      <c r="P74" t="str">
        <f t="shared" si="3"/>
        <v/>
      </c>
    </row>
    <row r="75" spans="1:16" x14ac:dyDescent="0.25">
      <c r="A75" t="s">
        <v>64</v>
      </c>
      <c r="B75" s="12">
        <v>43699</v>
      </c>
      <c r="C75">
        <v>1</v>
      </c>
      <c r="D75" t="s">
        <v>32</v>
      </c>
      <c r="E75" t="s">
        <v>62</v>
      </c>
      <c r="F75" s="24"/>
      <c r="G75">
        <v>8</v>
      </c>
      <c r="H75" t="s">
        <v>7</v>
      </c>
      <c r="I75">
        <v>1.6</v>
      </c>
      <c r="J75" t="s">
        <v>32</v>
      </c>
      <c r="K75">
        <v>0</v>
      </c>
      <c r="L75">
        <v>0</v>
      </c>
      <c r="M75" s="24"/>
      <c r="N75" s="24"/>
      <c r="O75" t="str">
        <f t="shared" si="2"/>
        <v/>
      </c>
      <c r="P75" t="str">
        <f t="shared" si="3"/>
        <v/>
      </c>
    </row>
    <row r="76" spans="1:16" x14ac:dyDescent="0.25">
      <c r="A76" t="s">
        <v>64</v>
      </c>
      <c r="B76" s="12">
        <v>43699</v>
      </c>
      <c r="C76">
        <v>1</v>
      </c>
      <c r="D76" t="s">
        <v>32</v>
      </c>
      <c r="E76" t="s">
        <v>62</v>
      </c>
      <c r="F76" s="25" t="s">
        <v>8</v>
      </c>
      <c r="G76" s="25">
        <v>9</v>
      </c>
      <c r="H76" s="25" t="s">
        <v>20</v>
      </c>
      <c r="I76" s="25" t="s">
        <v>60</v>
      </c>
      <c r="J76" s="25" t="s">
        <v>43</v>
      </c>
      <c r="K76" s="25"/>
      <c r="L76" s="25"/>
      <c r="M76" s="25" t="s">
        <v>8</v>
      </c>
      <c r="N76" s="25" t="s">
        <v>8</v>
      </c>
      <c r="O76">
        <f t="shared" si="2"/>
        <v>1</v>
      </c>
      <c r="P76">
        <f t="shared" si="3"/>
        <v>1</v>
      </c>
    </row>
    <row r="77" spans="1:16" x14ac:dyDescent="0.25">
      <c r="A77" t="s">
        <v>64</v>
      </c>
      <c r="B77" s="12">
        <v>43699</v>
      </c>
      <c r="C77">
        <v>1</v>
      </c>
      <c r="D77" t="s">
        <v>32</v>
      </c>
      <c r="E77" t="s">
        <v>62</v>
      </c>
      <c r="F77" t="s">
        <v>9</v>
      </c>
      <c r="G77">
        <v>10</v>
      </c>
      <c r="H77" t="s">
        <v>20</v>
      </c>
      <c r="I77" s="24" t="s">
        <v>61</v>
      </c>
      <c r="J77" s="24" t="s">
        <v>67</v>
      </c>
      <c r="K77" s="24"/>
      <c r="L77" s="24"/>
      <c r="M77" t="s">
        <v>8</v>
      </c>
      <c r="N77" t="s">
        <v>8</v>
      </c>
      <c r="O77">
        <f t="shared" si="2"/>
        <v>0</v>
      </c>
      <c r="P77">
        <f t="shared" si="3"/>
        <v>0</v>
      </c>
    </row>
    <row r="78" spans="1:16" x14ac:dyDescent="0.25">
      <c r="A78" t="s">
        <v>64</v>
      </c>
      <c r="B78" s="12">
        <v>43699</v>
      </c>
      <c r="C78">
        <v>1</v>
      </c>
      <c r="D78" t="s">
        <v>32</v>
      </c>
      <c r="E78" t="s">
        <v>62</v>
      </c>
      <c r="F78" t="s">
        <v>8</v>
      </c>
      <c r="G78" s="4">
        <v>11</v>
      </c>
      <c r="H78" s="4" t="s">
        <v>20</v>
      </c>
      <c r="I78" s="24" t="s">
        <v>68</v>
      </c>
      <c r="J78" s="24" t="s">
        <v>32</v>
      </c>
      <c r="K78" s="24"/>
      <c r="L78" s="24"/>
      <c r="M78" t="s">
        <v>8</v>
      </c>
      <c r="N78" t="s">
        <v>8</v>
      </c>
      <c r="O78">
        <f t="shared" si="2"/>
        <v>1</v>
      </c>
      <c r="P78">
        <f t="shared" si="3"/>
        <v>1</v>
      </c>
    </row>
    <row r="79" spans="1:16" x14ac:dyDescent="0.25">
      <c r="A79" s="15" t="s">
        <v>64</v>
      </c>
      <c r="B79" s="14">
        <v>43699</v>
      </c>
      <c r="C79" s="15">
        <v>2</v>
      </c>
      <c r="D79" s="15" t="s">
        <v>32</v>
      </c>
      <c r="E79" s="15" t="s">
        <v>62</v>
      </c>
      <c r="F79" s="15"/>
      <c r="G79" s="15">
        <v>1</v>
      </c>
      <c r="H79" s="15" t="s">
        <v>7</v>
      </c>
      <c r="I79" s="15">
        <v>0.2</v>
      </c>
      <c r="J79" s="15" t="s">
        <v>62</v>
      </c>
      <c r="K79" s="15">
        <v>0</v>
      </c>
      <c r="L79" s="15">
        <v>0</v>
      </c>
      <c r="M79" s="15"/>
      <c r="N79" s="15"/>
      <c r="O79" t="str">
        <f t="shared" si="2"/>
        <v/>
      </c>
      <c r="P79" t="str">
        <f t="shared" si="3"/>
        <v/>
      </c>
    </row>
    <row r="80" spans="1:16" x14ac:dyDescent="0.25">
      <c r="A80" t="s">
        <v>64</v>
      </c>
      <c r="B80" s="12">
        <v>43699</v>
      </c>
      <c r="C80">
        <v>2</v>
      </c>
      <c r="D80" t="s">
        <v>32</v>
      </c>
      <c r="E80" t="s">
        <v>62</v>
      </c>
      <c r="F80" s="24"/>
      <c r="G80">
        <v>2</v>
      </c>
      <c r="H80" t="s">
        <v>7</v>
      </c>
      <c r="I80">
        <v>0.4</v>
      </c>
      <c r="J80" t="s">
        <v>67</v>
      </c>
      <c r="K80">
        <v>0</v>
      </c>
      <c r="L80">
        <v>0</v>
      </c>
      <c r="M80" s="24"/>
      <c r="N80" s="24"/>
      <c r="O80" t="str">
        <f t="shared" si="2"/>
        <v/>
      </c>
      <c r="P80" t="str">
        <f t="shared" si="3"/>
        <v/>
      </c>
    </row>
    <row r="81" spans="1:16" x14ac:dyDescent="0.25">
      <c r="A81" t="s">
        <v>64</v>
      </c>
      <c r="B81" s="12">
        <v>43699</v>
      </c>
      <c r="C81">
        <v>2</v>
      </c>
      <c r="D81" t="s">
        <v>32</v>
      </c>
      <c r="E81" t="s">
        <v>62</v>
      </c>
      <c r="F81" s="24"/>
      <c r="G81">
        <v>3</v>
      </c>
      <c r="H81" t="s">
        <v>7</v>
      </c>
      <c r="I81">
        <v>0.8</v>
      </c>
      <c r="J81" t="s">
        <v>43</v>
      </c>
      <c r="K81">
        <v>0</v>
      </c>
      <c r="L81">
        <v>0</v>
      </c>
      <c r="M81" s="24"/>
      <c r="N81" s="24"/>
      <c r="O81" t="str">
        <f t="shared" si="2"/>
        <v/>
      </c>
      <c r="P81" t="str">
        <f t="shared" si="3"/>
        <v/>
      </c>
    </row>
    <row r="82" spans="1:16" x14ac:dyDescent="0.25">
      <c r="A82" t="s">
        <v>64</v>
      </c>
      <c r="B82" s="12">
        <v>43699</v>
      </c>
      <c r="C82">
        <v>2</v>
      </c>
      <c r="D82" t="s">
        <v>32</v>
      </c>
      <c r="E82" t="s">
        <v>62</v>
      </c>
      <c r="F82" s="24"/>
      <c r="G82">
        <v>4</v>
      </c>
      <c r="H82" t="s">
        <v>7</v>
      </c>
      <c r="I82">
        <v>1.6</v>
      </c>
      <c r="J82" t="s">
        <v>32</v>
      </c>
      <c r="K82">
        <v>0</v>
      </c>
      <c r="L82">
        <v>0</v>
      </c>
      <c r="M82" s="24"/>
      <c r="N82" s="24"/>
      <c r="O82" t="str">
        <f t="shared" si="2"/>
        <v/>
      </c>
      <c r="P82" t="str">
        <f t="shared" si="3"/>
        <v/>
      </c>
    </row>
    <row r="83" spans="1:16" x14ac:dyDescent="0.25">
      <c r="A83" t="s">
        <v>64</v>
      </c>
      <c r="B83" s="12">
        <v>43699</v>
      </c>
      <c r="C83">
        <v>2</v>
      </c>
      <c r="D83" t="s">
        <v>32</v>
      </c>
      <c r="E83" t="s">
        <v>62</v>
      </c>
      <c r="F83" s="24"/>
      <c r="G83">
        <v>5</v>
      </c>
      <c r="H83" t="s">
        <v>7</v>
      </c>
      <c r="I83">
        <v>1.6</v>
      </c>
      <c r="J83" t="s">
        <v>32</v>
      </c>
      <c r="K83">
        <v>0</v>
      </c>
      <c r="L83">
        <v>0</v>
      </c>
      <c r="M83" s="24"/>
      <c r="N83" s="24"/>
      <c r="O83" t="str">
        <f t="shared" si="2"/>
        <v/>
      </c>
      <c r="P83" t="str">
        <f t="shared" si="3"/>
        <v/>
      </c>
    </row>
    <row r="84" spans="1:16" x14ac:dyDescent="0.25">
      <c r="A84" t="s">
        <v>64</v>
      </c>
      <c r="B84" s="12">
        <v>43699</v>
      </c>
      <c r="C84">
        <v>2</v>
      </c>
      <c r="D84" t="s">
        <v>32</v>
      </c>
      <c r="E84" t="s">
        <v>62</v>
      </c>
      <c r="F84" s="24"/>
      <c r="G84">
        <v>6</v>
      </c>
      <c r="H84" t="s">
        <v>7</v>
      </c>
      <c r="I84">
        <v>0.8</v>
      </c>
      <c r="J84" t="s">
        <v>43</v>
      </c>
      <c r="K84">
        <v>0</v>
      </c>
      <c r="L84">
        <v>0</v>
      </c>
      <c r="M84" s="24"/>
      <c r="N84" s="24"/>
      <c r="O84" t="str">
        <f t="shared" si="2"/>
        <v/>
      </c>
      <c r="P84" t="str">
        <f t="shared" si="3"/>
        <v/>
      </c>
    </row>
    <row r="85" spans="1:16" x14ac:dyDescent="0.25">
      <c r="A85" t="s">
        <v>64</v>
      </c>
      <c r="B85" s="12">
        <v>43699</v>
      </c>
      <c r="C85">
        <v>2</v>
      </c>
      <c r="D85" t="s">
        <v>32</v>
      </c>
      <c r="E85" t="s">
        <v>62</v>
      </c>
      <c r="F85" s="24"/>
      <c r="G85">
        <v>7</v>
      </c>
      <c r="H85" t="s">
        <v>7</v>
      </c>
      <c r="I85">
        <v>0.2</v>
      </c>
      <c r="J85" t="s">
        <v>62</v>
      </c>
      <c r="K85">
        <v>0</v>
      </c>
      <c r="L85">
        <v>0</v>
      </c>
      <c r="M85" s="24"/>
      <c r="N85" s="24"/>
      <c r="O85" t="str">
        <f t="shared" si="2"/>
        <v/>
      </c>
      <c r="P85" t="str">
        <f t="shared" si="3"/>
        <v/>
      </c>
    </row>
    <row r="86" spans="1:16" x14ac:dyDescent="0.25">
      <c r="A86" t="s">
        <v>64</v>
      </c>
      <c r="B86" s="12">
        <v>43699</v>
      </c>
      <c r="C86">
        <v>2</v>
      </c>
      <c r="D86" t="s">
        <v>32</v>
      </c>
      <c r="E86" t="s">
        <v>62</v>
      </c>
      <c r="F86" s="24"/>
      <c r="G86">
        <v>8</v>
      </c>
      <c r="H86" t="s">
        <v>7</v>
      </c>
      <c r="I86">
        <v>0.4</v>
      </c>
      <c r="J86" t="s">
        <v>67</v>
      </c>
      <c r="K86">
        <v>0</v>
      </c>
      <c r="L86">
        <v>0</v>
      </c>
      <c r="M86" s="24"/>
      <c r="N86" s="24"/>
      <c r="O86" t="str">
        <f t="shared" si="2"/>
        <v/>
      </c>
      <c r="P86" t="str">
        <f t="shared" si="3"/>
        <v/>
      </c>
    </row>
    <row r="87" spans="1:16" x14ac:dyDescent="0.25">
      <c r="A87" t="s">
        <v>64</v>
      </c>
      <c r="B87" s="12">
        <v>43699</v>
      </c>
      <c r="C87">
        <v>2</v>
      </c>
      <c r="D87" t="s">
        <v>32</v>
      </c>
      <c r="E87" t="s">
        <v>62</v>
      </c>
      <c r="F87" s="25" t="s">
        <v>9</v>
      </c>
      <c r="G87" s="25">
        <v>9</v>
      </c>
      <c r="H87" s="25" t="s">
        <v>20</v>
      </c>
      <c r="I87" s="25" t="s">
        <v>60</v>
      </c>
      <c r="J87" s="25" t="s">
        <v>43</v>
      </c>
      <c r="K87" s="25"/>
      <c r="L87" s="25"/>
      <c r="M87" s="25" t="s">
        <v>9</v>
      </c>
      <c r="N87" s="25" t="s">
        <v>9</v>
      </c>
      <c r="O87">
        <f t="shared" si="2"/>
        <v>1</v>
      </c>
      <c r="P87">
        <f t="shared" si="3"/>
        <v>1</v>
      </c>
    </row>
    <row r="88" spans="1:16" x14ac:dyDescent="0.25">
      <c r="A88" t="s">
        <v>64</v>
      </c>
      <c r="B88" s="12">
        <v>43699</v>
      </c>
      <c r="C88">
        <v>2</v>
      </c>
      <c r="D88" t="s">
        <v>32</v>
      </c>
      <c r="E88" t="s">
        <v>62</v>
      </c>
      <c r="F88" t="s">
        <v>8</v>
      </c>
      <c r="G88">
        <v>10</v>
      </c>
      <c r="H88" t="s">
        <v>20</v>
      </c>
      <c r="I88" s="24" t="s">
        <v>61</v>
      </c>
      <c r="J88" s="24" t="s">
        <v>67</v>
      </c>
      <c r="K88" s="24"/>
      <c r="L88" s="24"/>
      <c r="M88" t="s">
        <v>8</v>
      </c>
      <c r="N88" t="s">
        <v>8</v>
      </c>
      <c r="O88">
        <f t="shared" si="2"/>
        <v>1</v>
      </c>
      <c r="P88">
        <f t="shared" si="3"/>
        <v>1</v>
      </c>
    </row>
    <row r="89" spans="1:16" x14ac:dyDescent="0.25">
      <c r="A89" t="s">
        <v>64</v>
      </c>
      <c r="B89" s="12">
        <v>43699</v>
      </c>
      <c r="C89">
        <v>2</v>
      </c>
      <c r="D89" t="s">
        <v>32</v>
      </c>
      <c r="E89" t="s">
        <v>62</v>
      </c>
      <c r="F89" t="s">
        <v>9</v>
      </c>
      <c r="G89" s="4">
        <v>11</v>
      </c>
      <c r="H89" s="4" t="s">
        <v>20</v>
      </c>
      <c r="I89" s="24" t="s">
        <v>68</v>
      </c>
      <c r="J89" s="24" t="s">
        <v>32</v>
      </c>
      <c r="K89" s="24"/>
      <c r="L89" s="24"/>
      <c r="M89" t="s">
        <v>9</v>
      </c>
      <c r="N89" t="s">
        <v>9</v>
      </c>
      <c r="O89">
        <f t="shared" si="2"/>
        <v>1</v>
      </c>
      <c r="P89">
        <f t="shared" si="3"/>
        <v>1</v>
      </c>
    </row>
    <row r="90" spans="1:16" x14ac:dyDescent="0.25">
      <c r="A90" s="15" t="s">
        <v>64</v>
      </c>
      <c r="B90" s="14">
        <v>43699</v>
      </c>
      <c r="C90" s="15">
        <v>3</v>
      </c>
      <c r="D90" s="15" t="s">
        <v>32</v>
      </c>
      <c r="E90" s="15" t="s">
        <v>62</v>
      </c>
      <c r="F90" s="15"/>
      <c r="G90" s="15">
        <v>1</v>
      </c>
      <c r="H90" s="15" t="s">
        <v>7</v>
      </c>
      <c r="I90" s="15">
        <v>0.2</v>
      </c>
      <c r="J90" s="15" t="s">
        <v>62</v>
      </c>
      <c r="K90" s="15">
        <v>0</v>
      </c>
      <c r="L90" s="15">
        <v>0</v>
      </c>
      <c r="M90" s="15"/>
      <c r="N90" s="15"/>
      <c r="O90" t="str">
        <f t="shared" si="2"/>
        <v/>
      </c>
      <c r="P90" t="str">
        <f t="shared" si="3"/>
        <v/>
      </c>
    </row>
    <row r="91" spans="1:16" x14ac:dyDescent="0.25">
      <c r="A91" t="s">
        <v>64</v>
      </c>
      <c r="B91" s="12">
        <v>43699</v>
      </c>
      <c r="C91">
        <v>3</v>
      </c>
      <c r="D91" t="s">
        <v>32</v>
      </c>
      <c r="E91" t="s">
        <v>62</v>
      </c>
      <c r="F91" s="24"/>
      <c r="G91">
        <v>2</v>
      </c>
      <c r="H91" t="s">
        <v>7</v>
      </c>
      <c r="I91">
        <v>0.4</v>
      </c>
      <c r="J91" t="s">
        <v>67</v>
      </c>
      <c r="K91">
        <v>0</v>
      </c>
      <c r="L91">
        <v>0</v>
      </c>
      <c r="M91" s="24"/>
      <c r="N91" s="24"/>
      <c r="O91" t="str">
        <f t="shared" si="2"/>
        <v/>
      </c>
      <c r="P91" t="str">
        <f t="shared" si="3"/>
        <v/>
      </c>
    </row>
    <row r="92" spans="1:16" x14ac:dyDescent="0.25">
      <c r="A92" t="s">
        <v>64</v>
      </c>
      <c r="B92" s="12">
        <v>43699</v>
      </c>
      <c r="C92">
        <v>3</v>
      </c>
      <c r="D92" t="s">
        <v>32</v>
      </c>
      <c r="E92" t="s">
        <v>62</v>
      </c>
      <c r="F92" s="24"/>
      <c r="G92">
        <v>3</v>
      </c>
      <c r="H92" t="s">
        <v>7</v>
      </c>
      <c r="I92">
        <v>0.8</v>
      </c>
      <c r="J92" t="s">
        <v>43</v>
      </c>
      <c r="K92">
        <v>0</v>
      </c>
      <c r="L92">
        <v>0</v>
      </c>
      <c r="M92" s="24"/>
      <c r="N92" s="24"/>
      <c r="O92" t="str">
        <f t="shared" si="2"/>
        <v/>
      </c>
      <c r="P92" t="str">
        <f t="shared" si="3"/>
        <v/>
      </c>
    </row>
    <row r="93" spans="1:16" x14ac:dyDescent="0.25">
      <c r="A93" t="s">
        <v>64</v>
      </c>
      <c r="B93" s="12">
        <v>43699</v>
      </c>
      <c r="C93">
        <v>3</v>
      </c>
      <c r="D93" t="s">
        <v>32</v>
      </c>
      <c r="E93" t="s">
        <v>62</v>
      </c>
      <c r="F93" s="24"/>
      <c r="G93">
        <v>4</v>
      </c>
      <c r="H93" t="s">
        <v>7</v>
      </c>
      <c r="I93">
        <v>1.6</v>
      </c>
      <c r="J93" t="s">
        <v>32</v>
      </c>
      <c r="K93">
        <v>0</v>
      </c>
      <c r="L93">
        <v>0</v>
      </c>
      <c r="M93" s="24"/>
      <c r="N93" s="24"/>
      <c r="O93" t="str">
        <f t="shared" si="2"/>
        <v/>
      </c>
      <c r="P93" t="str">
        <f t="shared" si="3"/>
        <v/>
      </c>
    </row>
    <row r="94" spans="1:16" x14ac:dyDescent="0.25">
      <c r="A94" t="s">
        <v>64</v>
      </c>
      <c r="B94" s="12">
        <v>43699</v>
      </c>
      <c r="C94">
        <v>3</v>
      </c>
      <c r="D94" t="s">
        <v>32</v>
      </c>
      <c r="E94" t="s">
        <v>62</v>
      </c>
      <c r="F94" s="24"/>
      <c r="G94">
        <v>5</v>
      </c>
      <c r="H94" t="s">
        <v>7</v>
      </c>
      <c r="I94">
        <v>0.4</v>
      </c>
      <c r="J94" t="s">
        <v>67</v>
      </c>
      <c r="K94">
        <v>0</v>
      </c>
      <c r="L94">
        <v>0</v>
      </c>
      <c r="M94" s="24"/>
      <c r="N94" s="24"/>
      <c r="O94" t="str">
        <f t="shared" si="2"/>
        <v/>
      </c>
      <c r="P94" t="str">
        <f t="shared" si="3"/>
        <v/>
      </c>
    </row>
    <row r="95" spans="1:16" x14ac:dyDescent="0.25">
      <c r="A95" t="s">
        <v>64</v>
      </c>
      <c r="B95" s="12">
        <v>43699</v>
      </c>
      <c r="C95">
        <v>3</v>
      </c>
      <c r="D95" t="s">
        <v>32</v>
      </c>
      <c r="E95" t="s">
        <v>62</v>
      </c>
      <c r="F95" s="24"/>
      <c r="G95">
        <v>6</v>
      </c>
      <c r="H95" t="s">
        <v>7</v>
      </c>
      <c r="I95">
        <v>0.2</v>
      </c>
      <c r="J95" t="s">
        <v>62</v>
      </c>
      <c r="K95">
        <v>0</v>
      </c>
      <c r="L95">
        <v>0</v>
      </c>
      <c r="M95" s="24"/>
      <c r="N95" s="24"/>
      <c r="O95" t="str">
        <f t="shared" si="2"/>
        <v/>
      </c>
      <c r="P95" t="str">
        <f t="shared" si="3"/>
        <v/>
      </c>
    </row>
    <row r="96" spans="1:16" x14ac:dyDescent="0.25">
      <c r="A96" t="s">
        <v>64</v>
      </c>
      <c r="B96" s="12">
        <v>43699</v>
      </c>
      <c r="C96">
        <v>3</v>
      </c>
      <c r="D96" t="s">
        <v>32</v>
      </c>
      <c r="E96" t="s">
        <v>62</v>
      </c>
      <c r="F96" s="24"/>
      <c r="G96">
        <v>7</v>
      </c>
      <c r="H96" t="s">
        <v>7</v>
      </c>
      <c r="I96">
        <v>1.6</v>
      </c>
      <c r="J96" t="s">
        <v>32</v>
      </c>
      <c r="K96">
        <v>0</v>
      </c>
      <c r="L96">
        <v>0</v>
      </c>
      <c r="M96" s="24"/>
      <c r="N96" s="24"/>
      <c r="O96" t="str">
        <f t="shared" si="2"/>
        <v/>
      </c>
      <c r="P96" t="str">
        <f t="shared" si="3"/>
        <v/>
      </c>
    </row>
    <row r="97" spans="1:16" x14ac:dyDescent="0.25">
      <c r="A97" t="s">
        <v>64</v>
      </c>
      <c r="B97" s="12">
        <v>43699</v>
      </c>
      <c r="C97">
        <v>3</v>
      </c>
      <c r="D97" t="s">
        <v>32</v>
      </c>
      <c r="E97" t="s">
        <v>62</v>
      </c>
      <c r="F97" s="24"/>
      <c r="G97">
        <v>8</v>
      </c>
      <c r="H97" t="s">
        <v>7</v>
      </c>
      <c r="I97">
        <v>0.8</v>
      </c>
      <c r="J97" t="s">
        <v>43</v>
      </c>
      <c r="K97">
        <v>0</v>
      </c>
      <c r="L97">
        <v>0</v>
      </c>
      <c r="M97" s="24"/>
      <c r="N97" s="24"/>
      <c r="O97" t="str">
        <f t="shared" si="2"/>
        <v/>
      </c>
      <c r="P97" t="str">
        <f t="shared" si="3"/>
        <v/>
      </c>
    </row>
    <row r="98" spans="1:16" x14ac:dyDescent="0.25">
      <c r="A98" t="s">
        <v>64</v>
      </c>
      <c r="B98" s="12">
        <v>43699</v>
      </c>
      <c r="C98">
        <v>3</v>
      </c>
      <c r="D98" t="s">
        <v>32</v>
      </c>
      <c r="E98" t="s">
        <v>62</v>
      </c>
      <c r="F98" s="25" t="s">
        <v>8</v>
      </c>
      <c r="G98" s="25">
        <v>9</v>
      </c>
      <c r="H98" s="25" t="s">
        <v>20</v>
      </c>
      <c r="I98" s="25" t="s">
        <v>60</v>
      </c>
      <c r="J98" s="25" t="s">
        <v>43</v>
      </c>
      <c r="K98" s="25"/>
      <c r="L98" s="25"/>
      <c r="M98" s="25" t="s">
        <v>8</v>
      </c>
      <c r="N98" s="25" t="s">
        <v>8</v>
      </c>
      <c r="O98">
        <f t="shared" si="2"/>
        <v>1</v>
      </c>
      <c r="P98">
        <f t="shared" si="3"/>
        <v>1</v>
      </c>
    </row>
    <row r="99" spans="1:16" x14ac:dyDescent="0.25">
      <c r="A99" t="s">
        <v>64</v>
      </c>
      <c r="B99" s="12">
        <v>43699</v>
      </c>
      <c r="C99">
        <v>3</v>
      </c>
      <c r="D99" t="s">
        <v>32</v>
      </c>
      <c r="E99" t="s">
        <v>62</v>
      </c>
      <c r="F99" t="s">
        <v>9</v>
      </c>
      <c r="G99">
        <v>10</v>
      </c>
      <c r="H99" t="s">
        <v>20</v>
      </c>
      <c r="I99" s="24" t="s">
        <v>61</v>
      </c>
      <c r="J99" s="24" t="s">
        <v>67</v>
      </c>
      <c r="K99" s="24"/>
      <c r="L99" s="24"/>
      <c r="M99" t="s">
        <v>8</v>
      </c>
      <c r="N99" t="s">
        <v>8</v>
      </c>
      <c r="O99">
        <f t="shared" si="2"/>
        <v>0</v>
      </c>
      <c r="P99">
        <f t="shared" si="3"/>
        <v>0</v>
      </c>
    </row>
    <row r="100" spans="1:16" x14ac:dyDescent="0.25">
      <c r="A100" t="s">
        <v>64</v>
      </c>
      <c r="B100" s="12">
        <v>43699</v>
      </c>
      <c r="C100">
        <v>3</v>
      </c>
      <c r="D100" t="s">
        <v>32</v>
      </c>
      <c r="E100" t="s">
        <v>62</v>
      </c>
      <c r="F100" t="s">
        <v>8</v>
      </c>
      <c r="G100" s="4">
        <v>11</v>
      </c>
      <c r="H100" s="4" t="s">
        <v>20</v>
      </c>
      <c r="I100" s="24" t="s">
        <v>68</v>
      </c>
      <c r="J100" s="24" t="s">
        <v>32</v>
      </c>
      <c r="K100" s="24"/>
      <c r="L100" s="24"/>
      <c r="M100" t="s">
        <v>8</v>
      </c>
      <c r="N100" t="s">
        <v>8</v>
      </c>
      <c r="O100">
        <f t="shared" si="2"/>
        <v>1</v>
      </c>
      <c r="P100">
        <f t="shared" si="3"/>
        <v>1</v>
      </c>
    </row>
    <row r="101" spans="1:16" x14ac:dyDescent="0.25">
      <c r="A101" s="15" t="s">
        <v>64</v>
      </c>
      <c r="B101" s="14">
        <v>43699</v>
      </c>
      <c r="C101" s="15">
        <v>4</v>
      </c>
      <c r="D101" s="15" t="s">
        <v>32</v>
      </c>
      <c r="E101" s="15" t="s">
        <v>62</v>
      </c>
      <c r="F101" s="15"/>
      <c r="G101" s="15">
        <v>1</v>
      </c>
      <c r="H101" s="15" t="s">
        <v>7</v>
      </c>
      <c r="I101" s="15">
        <v>0.2</v>
      </c>
      <c r="J101" s="15" t="s">
        <v>62</v>
      </c>
      <c r="K101" s="15">
        <v>0</v>
      </c>
      <c r="L101" s="15">
        <v>0</v>
      </c>
      <c r="M101" s="15"/>
      <c r="N101" s="15"/>
      <c r="O101" t="str">
        <f t="shared" si="2"/>
        <v/>
      </c>
      <c r="P101" t="str">
        <f t="shared" si="3"/>
        <v/>
      </c>
    </row>
    <row r="102" spans="1:16" x14ac:dyDescent="0.25">
      <c r="A102" t="s">
        <v>64</v>
      </c>
      <c r="B102" s="12">
        <v>43699</v>
      </c>
      <c r="C102">
        <v>4</v>
      </c>
      <c r="D102" t="s">
        <v>32</v>
      </c>
      <c r="E102" t="s">
        <v>62</v>
      </c>
      <c r="F102" s="24"/>
      <c r="G102">
        <v>2</v>
      </c>
      <c r="H102" t="s">
        <v>7</v>
      </c>
      <c r="I102">
        <v>0.4</v>
      </c>
      <c r="J102" t="s">
        <v>67</v>
      </c>
      <c r="K102">
        <v>0</v>
      </c>
      <c r="L102">
        <v>6</v>
      </c>
      <c r="M102" s="24"/>
      <c r="N102" s="24"/>
      <c r="O102" t="str">
        <f t="shared" si="2"/>
        <v/>
      </c>
      <c r="P102" t="str">
        <f t="shared" si="3"/>
        <v/>
      </c>
    </row>
    <row r="103" spans="1:16" x14ac:dyDescent="0.25">
      <c r="A103" t="s">
        <v>64</v>
      </c>
      <c r="B103" s="12">
        <v>43699</v>
      </c>
      <c r="C103">
        <v>4</v>
      </c>
      <c r="D103" t="s">
        <v>32</v>
      </c>
      <c r="E103" t="s">
        <v>62</v>
      </c>
      <c r="F103" s="24"/>
      <c r="G103">
        <v>3</v>
      </c>
      <c r="H103" t="s">
        <v>7</v>
      </c>
      <c r="I103">
        <v>0.8</v>
      </c>
      <c r="J103" t="s">
        <v>43</v>
      </c>
      <c r="K103">
        <v>0</v>
      </c>
      <c r="L103">
        <v>5</v>
      </c>
      <c r="M103" s="24"/>
      <c r="N103" s="24"/>
      <c r="O103" t="str">
        <f t="shared" si="2"/>
        <v/>
      </c>
      <c r="P103" t="str">
        <f t="shared" si="3"/>
        <v/>
      </c>
    </row>
    <row r="104" spans="1:16" x14ac:dyDescent="0.25">
      <c r="A104" t="s">
        <v>64</v>
      </c>
      <c r="B104" s="12">
        <v>43699</v>
      </c>
      <c r="C104">
        <v>4</v>
      </c>
      <c r="D104" t="s">
        <v>32</v>
      </c>
      <c r="E104" t="s">
        <v>62</v>
      </c>
      <c r="F104" s="24"/>
      <c r="G104">
        <v>4</v>
      </c>
      <c r="H104" t="s">
        <v>7</v>
      </c>
      <c r="I104">
        <v>1.6</v>
      </c>
      <c r="J104" t="s">
        <v>32</v>
      </c>
      <c r="K104">
        <v>0</v>
      </c>
      <c r="L104">
        <v>3</v>
      </c>
      <c r="M104" s="24"/>
      <c r="N104" s="24"/>
      <c r="O104" t="str">
        <f t="shared" si="2"/>
        <v/>
      </c>
      <c r="P104" t="str">
        <f t="shared" si="3"/>
        <v/>
      </c>
    </row>
    <row r="105" spans="1:16" x14ac:dyDescent="0.25">
      <c r="A105" t="s">
        <v>64</v>
      </c>
      <c r="B105" s="12">
        <v>43699</v>
      </c>
      <c r="C105">
        <v>4</v>
      </c>
      <c r="D105" t="s">
        <v>32</v>
      </c>
      <c r="E105" t="s">
        <v>62</v>
      </c>
      <c r="F105" s="24"/>
      <c r="G105">
        <v>5</v>
      </c>
      <c r="H105" t="s">
        <v>7</v>
      </c>
      <c r="I105">
        <v>0.2</v>
      </c>
      <c r="J105" t="s">
        <v>62</v>
      </c>
      <c r="K105">
        <v>2</v>
      </c>
      <c r="L105">
        <v>0</v>
      </c>
      <c r="M105" s="24"/>
      <c r="N105" s="24"/>
      <c r="O105" t="str">
        <f t="shared" si="2"/>
        <v/>
      </c>
      <c r="P105" t="str">
        <f t="shared" si="3"/>
        <v/>
      </c>
    </row>
    <row r="106" spans="1:16" x14ac:dyDescent="0.25">
      <c r="A106" t="s">
        <v>64</v>
      </c>
      <c r="B106" s="12">
        <v>43699</v>
      </c>
      <c r="C106">
        <v>4</v>
      </c>
      <c r="D106" t="s">
        <v>32</v>
      </c>
      <c r="E106" t="s">
        <v>62</v>
      </c>
      <c r="F106" s="24"/>
      <c r="G106">
        <v>6</v>
      </c>
      <c r="H106" t="s">
        <v>7</v>
      </c>
      <c r="I106">
        <v>0.8</v>
      </c>
      <c r="J106" t="s">
        <v>43</v>
      </c>
      <c r="K106">
        <v>0</v>
      </c>
      <c r="L106">
        <v>7</v>
      </c>
      <c r="M106" s="24"/>
      <c r="N106" s="24"/>
      <c r="O106" t="str">
        <f t="shared" si="2"/>
        <v/>
      </c>
      <c r="P106" t="str">
        <f t="shared" si="3"/>
        <v/>
      </c>
    </row>
    <row r="107" spans="1:16" x14ac:dyDescent="0.25">
      <c r="A107" t="s">
        <v>64</v>
      </c>
      <c r="B107" s="12">
        <v>43699</v>
      </c>
      <c r="C107">
        <v>4</v>
      </c>
      <c r="D107" t="s">
        <v>32</v>
      </c>
      <c r="E107" t="s">
        <v>62</v>
      </c>
      <c r="F107" s="24"/>
      <c r="G107">
        <v>7</v>
      </c>
      <c r="H107" t="s">
        <v>7</v>
      </c>
      <c r="I107">
        <v>0.4</v>
      </c>
      <c r="J107" t="s">
        <v>67</v>
      </c>
      <c r="K107">
        <v>0</v>
      </c>
      <c r="L107">
        <v>0</v>
      </c>
      <c r="M107" s="24"/>
      <c r="N107" s="24"/>
      <c r="O107" t="str">
        <f t="shared" si="2"/>
        <v/>
      </c>
      <c r="P107" t="str">
        <f t="shared" si="3"/>
        <v/>
      </c>
    </row>
    <row r="108" spans="1:16" x14ac:dyDescent="0.25">
      <c r="A108" t="s">
        <v>64</v>
      </c>
      <c r="B108" s="12">
        <v>43699</v>
      </c>
      <c r="C108">
        <v>4</v>
      </c>
      <c r="D108" t="s">
        <v>32</v>
      </c>
      <c r="E108" t="s">
        <v>62</v>
      </c>
      <c r="F108" s="24"/>
      <c r="G108">
        <v>8</v>
      </c>
      <c r="H108" t="s">
        <v>7</v>
      </c>
      <c r="I108">
        <v>1.6</v>
      </c>
      <c r="J108" t="s">
        <v>43</v>
      </c>
      <c r="K108">
        <v>0</v>
      </c>
      <c r="L108">
        <v>3</v>
      </c>
      <c r="M108" s="24"/>
      <c r="N108" s="24"/>
      <c r="O108" t="str">
        <f t="shared" si="2"/>
        <v/>
      </c>
      <c r="P108" t="str">
        <f t="shared" si="3"/>
        <v/>
      </c>
    </row>
    <row r="109" spans="1:16" x14ac:dyDescent="0.25">
      <c r="A109" t="s">
        <v>64</v>
      </c>
      <c r="B109" s="12">
        <v>43699</v>
      </c>
      <c r="C109">
        <v>4</v>
      </c>
      <c r="D109" t="s">
        <v>32</v>
      </c>
      <c r="E109" t="s">
        <v>62</v>
      </c>
      <c r="F109" s="25" t="s">
        <v>9</v>
      </c>
      <c r="G109" s="25">
        <v>9</v>
      </c>
      <c r="H109" s="25" t="s">
        <v>20</v>
      </c>
      <c r="I109" s="25" t="s">
        <v>60</v>
      </c>
      <c r="J109" s="25" t="s">
        <v>43</v>
      </c>
      <c r="K109" s="25"/>
      <c r="L109" s="25"/>
      <c r="M109" s="25" t="s">
        <v>9</v>
      </c>
      <c r="N109" s="25" t="s">
        <v>9</v>
      </c>
      <c r="O109">
        <f t="shared" si="2"/>
        <v>1</v>
      </c>
      <c r="P109">
        <f t="shared" si="3"/>
        <v>1</v>
      </c>
    </row>
    <row r="110" spans="1:16" x14ac:dyDescent="0.25">
      <c r="A110" t="s">
        <v>64</v>
      </c>
      <c r="B110" s="12">
        <v>43699</v>
      </c>
      <c r="C110">
        <v>4</v>
      </c>
      <c r="D110" t="s">
        <v>32</v>
      </c>
      <c r="E110" t="s">
        <v>62</v>
      </c>
      <c r="F110" t="s">
        <v>8</v>
      </c>
      <c r="G110">
        <v>10</v>
      </c>
      <c r="H110" t="s">
        <v>20</v>
      </c>
      <c r="I110" s="24" t="s">
        <v>61</v>
      </c>
      <c r="J110" s="24" t="s">
        <v>67</v>
      </c>
      <c r="K110" s="24"/>
      <c r="L110" s="24"/>
      <c r="M110" t="s">
        <v>8</v>
      </c>
      <c r="N110" t="s">
        <v>8</v>
      </c>
      <c r="O110">
        <f t="shared" si="2"/>
        <v>1</v>
      </c>
      <c r="P110">
        <f t="shared" si="3"/>
        <v>1</v>
      </c>
    </row>
    <row r="111" spans="1:16" x14ac:dyDescent="0.25">
      <c r="A111" t="s">
        <v>64</v>
      </c>
      <c r="B111" s="12">
        <v>43699</v>
      </c>
      <c r="C111">
        <v>4</v>
      </c>
      <c r="D111" t="s">
        <v>32</v>
      </c>
      <c r="E111" t="s">
        <v>62</v>
      </c>
      <c r="F111" t="s">
        <v>9</v>
      </c>
      <c r="G111" s="4">
        <v>11</v>
      </c>
      <c r="H111" s="4" t="s">
        <v>20</v>
      </c>
      <c r="I111" s="24" t="s">
        <v>68</v>
      </c>
      <c r="J111" s="24" t="s">
        <v>32</v>
      </c>
      <c r="K111" s="24"/>
      <c r="L111" s="24"/>
      <c r="M111" t="s">
        <v>8</v>
      </c>
      <c r="N111" t="s">
        <v>8</v>
      </c>
      <c r="O111">
        <f t="shared" si="2"/>
        <v>0</v>
      </c>
      <c r="P111">
        <f t="shared" si="3"/>
        <v>0</v>
      </c>
    </row>
    <row r="112" spans="1:16" hidden="1" x14ac:dyDescent="0.25">
      <c r="A112" s="15" t="s">
        <v>64</v>
      </c>
      <c r="B112" s="14">
        <v>43699</v>
      </c>
      <c r="C112" s="15">
        <v>5</v>
      </c>
      <c r="D112" s="15" t="s">
        <v>62</v>
      </c>
      <c r="E112" s="15" t="s">
        <v>32</v>
      </c>
      <c r="F112" s="15"/>
      <c r="G112" s="15">
        <v>1</v>
      </c>
      <c r="H112" s="15" t="s">
        <v>7</v>
      </c>
      <c r="I112" s="15">
        <v>0.2</v>
      </c>
      <c r="J112" s="15" t="s">
        <v>32</v>
      </c>
      <c r="K112" s="15">
        <v>0</v>
      </c>
      <c r="L112" s="15">
        <v>0</v>
      </c>
      <c r="M112" s="15"/>
      <c r="N112" s="15"/>
      <c r="O112" t="str">
        <f t="shared" si="2"/>
        <v/>
      </c>
      <c r="P112" t="str">
        <f t="shared" si="3"/>
        <v/>
      </c>
    </row>
    <row r="113" spans="1:16" hidden="1" x14ac:dyDescent="0.25">
      <c r="A113" t="s">
        <v>64</v>
      </c>
      <c r="B113" s="12">
        <v>43699</v>
      </c>
      <c r="C113">
        <v>5</v>
      </c>
      <c r="D113" t="s">
        <v>62</v>
      </c>
      <c r="E113" t="s">
        <v>32</v>
      </c>
      <c r="F113" s="24"/>
      <c r="G113">
        <v>2</v>
      </c>
      <c r="H113" t="s">
        <v>7</v>
      </c>
      <c r="I113">
        <v>0.4</v>
      </c>
      <c r="J113" t="s">
        <v>43</v>
      </c>
      <c r="K113">
        <v>0</v>
      </c>
      <c r="L113">
        <v>2</v>
      </c>
      <c r="M113" s="24"/>
      <c r="N113" s="24"/>
      <c r="O113" t="str">
        <f t="shared" si="2"/>
        <v/>
      </c>
      <c r="P113" t="str">
        <f t="shared" si="3"/>
        <v/>
      </c>
    </row>
    <row r="114" spans="1:16" hidden="1" x14ac:dyDescent="0.25">
      <c r="A114" t="s">
        <v>64</v>
      </c>
      <c r="B114" s="12">
        <v>43699</v>
      </c>
      <c r="C114">
        <v>5</v>
      </c>
      <c r="D114" t="s">
        <v>62</v>
      </c>
      <c r="E114" t="s">
        <v>32</v>
      </c>
      <c r="F114" s="24"/>
      <c r="G114">
        <v>3</v>
      </c>
      <c r="H114" t="s">
        <v>7</v>
      </c>
      <c r="I114">
        <v>0.8</v>
      </c>
      <c r="J114" t="s">
        <v>67</v>
      </c>
      <c r="K114">
        <v>0</v>
      </c>
      <c r="L114">
        <v>0</v>
      </c>
      <c r="M114" s="24"/>
      <c r="N114" s="24"/>
      <c r="O114" t="str">
        <f t="shared" si="2"/>
        <v/>
      </c>
      <c r="P114" t="str">
        <f t="shared" si="3"/>
        <v/>
      </c>
    </row>
    <row r="115" spans="1:16" hidden="1" x14ac:dyDescent="0.25">
      <c r="A115" t="s">
        <v>64</v>
      </c>
      <c r="B115" s="12">
        <v>43699</v>
      </c>
      <c r="C115">
        <v>5</v>
      </c>
      <c r="D115" t="s">
        <v>62</v>
      </c>
      <c r="E115" t="s">
        <v>32</v>
      </c>
      <c r="F115" s="24"/>
      <c r="G115">
        <v>4</v>
      </c>
      <c r="H115" t="s">
        <v>7</v>
      </c>
      <c r="I115">
        <v>1.6</v>
      </c>
      <c r="J115" t="s">
        <v>62</v>
      </c>
      <c r="K115">
        <v>0</v>
      </c>
      <c r="L115">
        <v>0</v>
      </c>
      <c r="M115" s="24"/>
      <c r="N115" s="24"/>
      <c r="O115" t="str">
        <f t="shared" si="2"/>
        <v/>
      </c>
      <c r="P115" t="str">
        <f t="shared" si="3"/>
        <v/>
      </c>
    </row>
    <row r="116" spans="1:16" hidden="1" x14ac:dyDescent="0.25">
      <c r="A116" t="s">
        <v>64</v>
      </c>
      <c r="B116" s="12">
        <v>43699</v>
      </c>
      <c r="C116">
        <v>5</v>
      </c>
      <c r="D116" t="s">
        <v>62</v>
      </c>
      <c r="E116" t="s">
        <v>32</v>
      </c>
      <c r="F116" s="24"/>
      <c r="G116">
        <v>5</v>
      </c>
      <c r="H116" t="s">
        <v>7</v>
      </c>
      <c r="I116">
        <v>1.6</v>
      </c>
      <c r="J116" t="s">
        <v>62</v>
      </c>
      <c r="K116">
        <v>3</v>
      </c>
      <c r="L116">
        <v>0</v>
      </c>
      <c r="M116" s="24"/>
      <c r="N116" s="24"/>
      <c r="O116" t="str">
        <f t="shared" si="2"/>
        <v/>
      </c>
      <c r="P116" t="str">
        <f t="shared" si="3"/>
        <v/>
      </c>
    </row>
    <row r="117" spans="1:16" hidden="1" x14ac:dyDescent="0.25">
      <c r="A117" t="s">
        <v>64</v>
      </c>
      <c r="B117" s="12">
        <v>43699</v>
      </c>
      <c r="C117">
        <v>5</v>
      </c>
      <c r="D117" t="s">
        <v>62</v>
      </c>
      <c r="E117" t="s">
        <v>32</v>
      </c>
      <c r="F117" s="24"/>
      <c r="G117">
        <v>6</v>
      </c>
      <c r="H117" t="s">
        <v>7</v>
      </c>
      <c r="I117">
        <v>0.8</v>
      </c>
      <c r="J117" t="s">
        <v>67</v>
      </c>
      <c r="K117">
        <v>0</v>
      </c>
      <c r="L117">
        <v>0</v>
      </c>
      <c r="M117" s="24"/>
      <c r="N117" s="24"/>
      <c r="O117" t="str">
        <f t="shared" si="2"/>
        <v/>
      </c>
      <c r="P117" t="str">
        <f t="shared" si="3"/>
        <v/>
      </c>
    </row>
    <row r="118" spans="1:16" hidden="1" x14ac:dyDescent="0.25">
      <c r="A118" t="s">
        <v>64</v>
      </c>
      <c r="B118" s="12">
        <v>43699</v>
      </c>
      <c r="C118">
        <v>5</v>
      </c>
      <c r="D118" t="s">
        <v>62</v>
      </c>
      <c r="E118" t="s">
        <v>32</v>
      </c>
      <c r="F118" s="24"/>
      <c r="G118">
        <v>7</v>
      </c>
      <c r="H118" t="s">
        <v>7</v>
      </c>
      <c r="I118">
        <v>0.4</v>
      </c>
      <c r="J118" t="s">
        <v>43</v>
      </c>
      <c r="K118">
        <v>2</v>
      </c>
      <c r="L118">
        <v>0</v>
      </c>
      <c r="M118" s="24"/>
      <c r="N118" s="24"/>
      <c r="O118" t="str">
        <f t="shared" si="2"/>
        <v/>
      </c>
      <c r="P118" t="str">
        <f t="shared" si="3"/>
        <v/>
      </c>
    </row>
    <row r="119" spans="1:16" hidden="1" x14ac:dyDescent="0.25">
      <c r="A119" t="s">
        <v>64</v>
      </c>
      <c r="B119" s="12">
        <v>43699</v>
      </c>
      <c r="C119">
        <v>5</v>
      </c>
      <c r="D119" t="s">
        <v>62</v>
      </c>
      <c r="E119" t="s">
        <v>32</v>
      </c>
      <c r="F119" s="24"/>
      <c r="G119">
        <v>8</v>
      </c>
      <c r="H119" t="s">
        <v>7</v>
      </c>
      <c r="I119">
        <v>0.2</v>
      </c>
      <c r="J119" t="s">
        <v>32</v>
      </c>
      <c r="K119">
        <v>0</v>
      </c>
      <c r="L119">
        <v>0</v>
      </c>
      <c r="M119" s="24"/>
      <c r="N119" s="24"/>
      <c r="O119" t="str">
        <f t="shared" si="2"/>
        <v/>
      </c>
      <c r="P119" t="str">
        <f t="shared" si="3"/>
        <v/>
      </c>
    </row>
    <row r="120" spans="1:16" hidden="1" x14ac:dyDescent="0.25">
      <c r="A120" t="s">
        <v>64</v>
      </c>
      <c r="B120" s="12">
        <v>43699</v>
      </c>
      <c r="C120">
        <v>5</v>
      </c>
      <c r="D120" t="s">
        <v>62</v>
      </c>
      <c r="E120" t="s">
        <v>32</v>
      </c>
      <c r="F120" s="25" t="s">
        <v>8</v>
      </c>
      <c r="G120" s="25">
        <v>9</v>
      </c>
      <c r="H120" s="25" t="s">
        <v>20</v>
      </c>
      <c r="I120" s="25" t="s">
        <v>60</v>
      </c>
      <c r="J120" s="25" t="s">
        <v>67</v>
      </c>
      <c r="K120" s="25"/>
      <c r="L120" s="25"/>
      <c r="M120" s="25" t="s">
        <v>9</v>
      </c>
      <c r="N120" s="25" t="s">
        <v>9</v>
      </c>
      <c r="O120">
        <f t="shared" si="2"/>
        <v>0</v>
      </c>
      <c r="P120">
        <f t="shared" si="3"/>
        <v>0</v>
      </c>
    </row>
    <row r="121" spans="1:16" hidden="1" x14ac:dyDescent="0.25">
      <c r="A121" t="s">
        <v>64</v>
      </c>
      <c r="B121" s="12">
        <v>43699</v>
      </c>
      <c r="C121">
        <v>5</v>
      </c>
      <c r="D121" t="s">
        <v>62</v>
      </c>
      <c r="E121" t="s">
        <v>32</v>
      </c>
      <c r="F121" t="s">
        <v>9</v>
      </c>
      <c r="G121">
        <v>10</v>
      </c>
      <c r="H121" t="s">
        <v>20</v>
      </c>
      <c r="I121" s="24" t="s">
        <v>61</v>
      </c>
      <c r="J121" s="24" t="s">
        <v>43</v>
      </c>
      <c r="K121" s="24"/>
      <c r="L121" s="24"/>
      <c r="M121" t="s">
        <v>8</v>
      </c>
      <c r="N121" t="s">
        <v>8</v>
      </c>
      <c r="O121">
        <f t="shared" si="2"/>
        <v>0</v>
      </c>
      <c r="P121">
        <f t="shared" si="3"/>
        <v>0</v>
      </c>
    </row>
    <row r="122" spans="1:16" hidden="1" x14ac:dyDescent="0.25">
      <c r="A122" t="s">
        <v>64</v>
      </c>
      <c r="B122" s="12">
        <v>43699</v>
      </c>
      <c r="C122">
        <v>5</v>
      </c>
      <c r="D122" t="s">
        <v>62</v>
      </c>
      <c r="E122" t="s">
        <v>32</v>
      </c>
      <c r="F122" t="s">
        <v>8</v>
      </c>
      <c r="G122" s="4">
        <v>11</v>
      </c>
      <c r="H122" s="4" t="s">
        <v>20</v>
      </c>
      <c r="I122" s="24" t="s">
        <v>68</v>
      </c>
      <c r="J122" s="24" t="s">
        <v>62</v>
      </c>
      <c r="K122" s="24"/>
      <c r="L122" s="24"/>
      <c r="M122" t="s">
        <v>9</v>
      </c>
      <c r="N122" t="s">
        <v>9</v>
      </c>
      <c r="O122">
        <f t="shared" si="2"/>
        <v>0</v>
      </c>
      <c r="P122">
        <f t="shared" si="3"/>
        <v>0</v>
      </c>
    </row>
    <row r="123" spans="1:16" hidden="1" x14ac:dyDescent="0.25">
      <c r="A123" s="15" t="s">
        <v>64</v>
      </c>
      <c r="B123" s="14">
        <v>43700</v>
      </c>
      <c r="C123" s="15">
        <v>6</v>
      </c>
      <c r="D123" s="15" t="s">
        <v>62</v>
      </c>
      <c r="E123" s="15" t="s">
        <v>32</v>
      </c>
      <c r="F123" s="15"/>
      <c r="G123" s="15">
        <v>1</v>
      </c>
      <c r="H123" s="15" t="s">
        <v>7</v>
      </c>
      <c r="I123" s="15">
        <v>0.2</v>
      </c>
      <c r="J123" s="15" t="s">
        <v>32</v>
      </c>
      <c r="K123" s="15">
        <v>0</v>
      </c>
      <c r="L123" s="15">
        <v>0</v>
      </c>
      <c r="M123" s="15"/>
      <c r="N123" s="15"/>
      <c r="O123" t="str">
        <f t="shared" si="2"/>
        <v/>
      </c>
      <c r="P123" t="str">
        <f t="shared" si="3"/>
        <v/>
      </c>
    </row>
    <row r="124" spans="1:16" hidden="1" x14ac:dyDescent="0.25">
      <c r="A124" t="s">
        <v>64</v>
      </c>
      <c r="B124" s="12">
        <v>43700</v>
      </c>
      <c r="C124">
        <v>6</v>
      </c>
      <c r="D124" t="s">
        <v>62</v>
      </c>
      <c r="E124" t="s">
        <v>32</v>
      </c>
      <c r="F124" s="24"/>
      <c r="G124">
        <v>2</v>
      </c>
      <c r="H124" t="s">
        <v>7</v>
      </c>
      <c r="I124">
        <v>0.4</v>
      </c>
      <c r="J124" t="s">
        <v>43</v>
      </c>
      <c r="K124">
        <v>0</v>
      </c>
      <c r="L124">
        <v>0</v>
      </c>
      <c r="M124" s="24"/>
      <c r="N124" s="24"/>
      <c r="O124" t="str">
        <f t="shared" si="2"/>
        <v/>
      </c>
      <c r="P124" t="str">
        <f t="shared" si="3"/>
        <v/>
      </c>
    </row>
    <row r="125" spans="1:16" hidden="1" x14ac:dyDescent="0.25">
      <c r="A125" t="s">
        <v>64</v>
      </c>
      <c r="B125" s="12">
        <v>43700</v>
      </c>
      <c r="C125">
        <v>6</v>
      </c>
      <c r="D125" t="s">
        <v>62</v>
      </c>
      <c r="E125" t="s">
        <v>32</v>
      </c>
      <c r="F125" s="24"/>
      <c r="G125">
        <v>3</v>
      </c>
      <c r="H125" t="s">
        <v>7</v>
      </c>
      <c r="I125">
        <v>0.8</v>
      </c>
      <c r="J125" t="s">
        <v>67</v>
      </c>
      <c r="K125">
        <v>0</v>
      </c>
      <c r="L125">
        <v>0</v>
      </c>
      <c r="M125" s="24"/>
      <c r="N125" s="24"/>
      <c r="O125" t="str">
        <f t="shared" si="2"/>
        <v/>
      </c>
      <c r="P125" t="str">
        <f t="shared" si="3"/>
        <v/>
      </c>
    </row>
    <row r="126" spans="1:16" hidden="1" x14ac:dyDescent="0.25">
      <c r="A126" t="s">
        <v>64</v>
      </c>
      <c r="B126" s="12">
        <v>43700</v>
      </c>
      <c r="C126">
        <v>6</v>
      </c>
      <c r="D126" t="s">
        <v>62</v>
      </c>
      <c r="E126" t="s">
        <v>32</v>
      </c>
      <c r="F126" s="24"/>
      <c r="G126">
        <v>4</v>
      </c>
      <c r="H126" t="s">
        <v>7</v>
      </c>
      <c r="I126">
        <v>1.6</v>
      </c>
      <c r="J126" t="s">
        <v>62</v>
      </c>
      <c r="K126">
        <v>0</v>
      </c>
      <c r="L126">
        <v>0</v>
      </c>
      <c r="M126" s="24"/>
      <c r="N126" s="24"/>
      <c r="O126" t="str">
        <f t="shared" si="2"/>
        <v/>
      </c>
      <c r="P126" t="str">
        <f t="shared" si="3"/>
        <v/>
      </c>
    </row>
    <row r="127" spans="1:16" hidden="1" x14ac:dyDescent="0.25">
      <c r="A127" t="s">
        <v>64</v>
      </c>
      <c r="B127" s="12">
        <v>43700</v>
      </c>
      <c r="C127">
        <v>6</v>
      </c>
      <c r="D127" t="s">
        <v>62</v>
      </c>
      <c r="E127" t="s">
        <v>32</v>
      </c>
      <c r="F127" s="24"/>
      <c r="G127">
        <v>5</v>
      </c>
      <c r="H127" t="s">
        <v>7</v>
      </c>
      <c r="I127">
        <v>0.2</v>
      </c>
      <c r="J127" t="s">
        <v>32</v>
      </c>
      <c r="K127">
        <v>0</v>
      </c>
      <c r="L127">
        <v>0</v>
      </c>
      <c r="M127" s="24"/>
      <c r="N127" s="24"/>
      <c r="O127" t="str">
        <f t="shared" si="2"/>
        <v/>
      </c>
      <c r="P127" t="str">
        <f t="shared" si="3"/>
        <v/>
      </c>
    </row>
    <row r="128" spans="1:16" hidden="1" x14ac:dyDescent="0.25">
      <c r="A128" t="s">
        <v>64</v>
      </c>
      <c r="B128" s="12">
        <v>43700</v>
      </c>
      <c r="C128">
        <v>6</v>
      </c>
      <c r="D128" t="s">
        <v>62</v>
      </c>
      <c r="E128" t="s">
        <v>32</v>
      </c>
      <c r="F128" s="24"/>
      <c r="G128">
        <v>6</v>
      </c>
      <c r="H128" t="s">
        <v>7</v>
      </c>
      <c r="I128">
        <v>0.4</v>
      </c>
      <c r="J128" t="s">
        <v>43</v>
      </c>
      <c r="K128">
        <v>0</v>
      </c>
      <c r="L128">
        <v>0</v>
      </c>
      <c r="M128" s="24"/>
      <c r="N128" s="24"/>
      <c r="O128" t="str">
        <f t="shared" si="2"/>
        <v/>
      </c>
      <c r="P128" t="str">
        <f t="shared" si="3"/>
        <v/>
      </c>
    </row>
    <row r="129" spans="1:16" hidden="1" x14ac:dyDescent="0.25">
      <c r="A129" t="s">
        <v>64</v>
      </c>
      <c r="B129" s="12">
        <v>43700</v>
      </c>
      <c r="C129">
        <v>6</v>
      </c>
      <c r="D129" t="s">
        <v>62</v>
      </c>
      <c r="E129" t="s">
        <v>32</v>
      </c>
      <c r="F129" s="24"/>
      <c r="G129">
        <v>7</v>
      </c>
      <c r="H129" t="s">
        <v>7</v>
      </c>
      <c r="I129">
        <v>0.8</v>
      </c>
      <c r="J129" t="s">
        <v>67</v>
      </c>
      <c r="K129">
        <v>0</v>
      </c>
      <c r="L129">
        <v>2</v>
      </c>
      <c r="M129" s="24"/>
      <c r="N129" s="24"/>
      <c r="O129" t="str">
        <f t="shared" si="2"/>
        <v/>
      </c>
      <c r="P129" t="str">
        <f t="shared" si="3"/>
        <v/>
      </c>
    </row>
    <row r="130" spans="1:16" hidden="1" x14ac:dyDescent="0.25">
      <c r="A130" t="s">
        <v>64</v>
      </c>
      <c r="B130" s="12">
        <v>43700</v>
      </c>
      <c r="C130">
        <v>6</v>
      </c>
      <c r="D130" t="s">
        <v>62</v>
      </c>
      <c r="E130" t="s">
        <v>32</v>
      </c>
      <c r="F130" s="24"/>
      <c r="G130">
        <v>8</v>
      </c>
      <c r="H130" t="s">
        <v>7</v>
      </c>
      <c r="I130">
        <v>1.6</v>
      </c>
      <c r="J130" t="s">
        <v>62</v>
      </c>
      <c r="K130">
        <v>2</v>
      </c>
      <c r="L130">
        <v>9</v>
      </c>
      <c r="M130" s="24"/>
      <c r="N130" s="24"/>
      <c r="O130" t="str">
        <f t="shared" ref="O130:O193" si="4">IF(H130="testing",IF(M130=F130,1,0),"")</f>
        <v/>
      </c>
      <c r="P130" t="str">
        <f t="shared" ref="P130:P193" si="5">IF(H130="testing",IF(N130=F130,1,0),"")</f>
        <v/>
      </c>
    </row>
    <row r="131" spans="1:16" hidden="1" x14ac:dyDescent="0.25">
      <c r="A131" t="s">
        <v>64</v>
      </c>
      <c r="B131" s="12">
        <v>43700</v>
      </c>
      <c r="C131">
        <v>6</v>
      </c>
      <c r="D131" t="s">
        <v>62</v>
      </c>
      <c r="E131" t="s">
        <v>32</v>
      </c>
      <c r="F131" s="25" t="s">
        <v>9</v>
      </c>
      <c r="G131" s="25">
        <v>9</v>
      </c>
      <c r="H131" s="25" t="s">
        <v>20</v>
      </c>
      <c r="I131" s="25" t="s">
        <v>60</v>
      </c>
      <c r="J131" s="25" t="s">
        <v>67</v>
      </c>
      <c r="K131" s="25"/>
      <c r="L131" s="25"/>
      <c r="M131" s="25" t="s">
        <v>9</v>
      </c>
      <c r="N131" s="25" t="s">
        <v>9</v>
      </c>
      <c r="O131">
        <f t="shared" si="4"/>
        <v>1</v>
      </c>
      <c r="P131">
        <f t="shared" si="5"/>
        <v>1</v>
      </c>
    </row>
    <row r="132" spans="1:16" hidden="1" x14ac:dyDescent="0.25">
      <c r="A132" t="s">
        <v>64</v>
      </c>
      <c r="B132" s="12">
        <v>43700</v>
      </c>
      <c r="C132">
        <v>6</v>
      </c>
      <c r="D132" t="s">
        <v>62</v>
      </c>
      <c r="E132" t="s">
        <v>32</v>
      </c>
      <c r="F132" t="s">
        <v>8</v>
      </c>
      <c r="G132">
        <v>10</v>
      </c>
      <c r="H132" t="s">
        <v>20</v>
      </c>
      <c r="I132" s="24" t="s">
        <v>61</v>
      </c>
      <c r="J132" s="24" t="s">
        <v>43</v>
      </c>
      <c r="K132" s="24"/>
      <c r="L132" s="24"/>
      <c r="M132" t="s">
        <v>9</v>
      </c>
      <c r="N132" t="s">
        <v>9</v>
      </c>
      <c r="O132">
        <f t="shared" si="4"/>
        <v>0</v>
      </c>
      <c r="P132">
        <f t="shared" si="5"/>
        <v>0</v>
      </c>
    </row>
    <row r="133" spans="1:16" hidden="1" x14ac:dyDescent="0.25">
      <c r="A133" t="s">
        <v>64</v>
      </c>
      <c r="B133" s="12">
        <v>43700</v>
      </c>
      <c r="C133">
        <v>6</v>
      </c>
      <c r="D133" t="s">
        <v>62</v>
      </c>
      <c r="E133" t="s">
        <v>32</v>
      </c>
      <c r="F133" t="s">
        <v>9</v>
      </c>
      <c r="G133" s="4">
        <v>11</v>
      </c>
      <c r="H133" s="4" t="s">
        <v>20</v>
      </c>
      <c r="I133" s="24" t="s">
        <v>68</v>
      </c>
      <c r="J133" s="24" t="s">
        <v>62</v>
      </c>
      <c r="K133" s="24"/>
      <c r="L133" s="24"/>
      <c r="M133" t="s">
        <v>9</v>
      </c>
      <c r="N133" t="s">
        <v>9</v>
      </c>
      <c r="O133">
        <f t="shared" si="4"/>
        <v>1</v>
      </c>
      <c r="P133">
        <f t="shared" si="5"/>
        <v>1</v>
      </c>
    </row>
    <row r="134" spans="1:16" hidden="1" x14ac:dyDescent="0.25">
      <c r="A134" s="15" t="s">
        <v>64</v>
      </c>
      <c r="B134" s="14">
        <v>43700</v>
      </c>
      <c r="C134" s="15">
        <v>7</v>
      </c>
      <c r="D134" s="15" t="s">
        <v>62</v>
      </c>
      <c r="E134" s="15" t="s">
        <v>32</v>
      </c>
      <c r="F134" s="15"/>
      <c r="G134" s="15">
        <v>1</v>
      </c>
      <c r="H134" s="15" t="s">
        <v>7</v>
      </c>
      <c r="I134" s="15">
        <v>0.2</v>
      </c>
      <c r="J134" s="15" t="s">
        <v>32</v>
      </c>
      <c r="K134" s="15">
        <v>0</v>
      </c>
      <c r="L134" s="15">
        <v>0</v>
      </c>
      <c r="M134" s="15"/>
      <c r="N134" s="15"/>
      <c r="O134" t="str">
        <f t="shared" si="4"/>
        <v/>
      </c>
      <c r="P134" t="str">
        <f t="shared" si="5"/>
        <v/>
      </c>
    </row>
    <row r="135" spans="1:16" hidden="1" x14ac:dyDescent="0.25">
      <c r="A135" t="s">
        <v>64</v>
      </c>
      <c r="B135" s="12">
        <v>43700</v>
      </c>
      <c r="C135">
        <v>7</v>
      </c>
      <c r="D135" t="s">
        <v>62</v>
      </c>
      <c r="E135" t="s">
        <v>32</v>
      </c>
      <c r="F135" s="24"/>
      <c r="G135">
        <v>2</v>
      </c>
      <c r="H135" t="s">
        <v>7</v>
      </c>
      <c r="I135">
        <v>0.4</v>
      </c>
      <c r="J135" t="s">
        <v>43</v>
      </c>
      <c r="K135">
        <v>0</v>
      </c>
      <c r="L135">
        <v>0</v>
      </c>
      <c r="M135" s="24"/>
      <c r="N135" s="24"/>
      <c r="O135" t="str">
        <f t="shared" si="4"/>
        <v/>
      </c>
      <c r="P135" t="str">
        <f t="shared" si="5"/>
        <v/>
      </c>
    </row>
    <row r="136" spans="1:16" hidden="1" x14ac:dyDescent="0.25">
      <c r="A136" t="s">
        <v>64</v>
      </c>
      <c r="B136" s="12">
        <v>43700</v>
      </c>
      <c r="C136">
        <v>7</v>
      </c>
      <c r="D136" t="s">
        <v>62</v>
      </c>
      <c r="E136" t="s">
        <v>32</v>
      </c>
      <c r="F136" s="24"/>
      <c r="G136">
        <v>3</v>
      </c>
      <c r="H136" t="s">
        <v>7</v>
      </c>
      <c r="I136">
        <v>0.8</v>
      </c>
      <c r="J136" t="s">
        <v>67</v>
      </c>
      <c r="K136">
        <v>0</v>
      </c>
      <c r="L136">
        <v>4</v>
      </c>
      <c r="M136" s="24"/>
      <c r="N136" s="24"/>
      <c r="O136" t="str">
        <f t="shared" si="4"/>
        <v/>
      </c>
      <c r="P136" t="str">
        <f t="shared" si="5"/>
        <v/>
      </c>
    </row>
    <row r="137" spans="1:16" hidden="1" x14ac:dyDescent="0.25">
      <c r="A137" t="s">
        <v>64</v>
      </c>
      <c r="B137" s="12">
        <v>43700</v>
      </c>
      <c r="C137">
        <v>7</v>
      </c>
      <c r="D137" t="s">
        <v>62</v>
      </c>
      <c r="E137" t="s">
        <v>32</v>
      </c>
      <c r="F137" s="24"/>
      <c r="G137">
        <v>4</v>
      </c>
      <c r="H137" t="s">
        <v>7</v>
      </c>
      <c r="I137">
        <v>1.6</v>
      </c>
      <c r="J137" t="s">
        <v>62</v>
      </c>
      <c r="K137">
        <v>3</v>
      </c>
      <c r="L137">
        <v>5</v>
      </c>
      <c r="M137" s="24"/>
      <c r="N137" s="24"/>
      <c r="O137" t="str">
        <f t="shared" si="4"/>
        <v/>
      </c>
      <c r="P137" t="str">
        <f t="shared" si="5"/>
        <v/>
      </c>
    </row>
    <row r="138" spans="1:16" hidden="1" x14ac:dyDescent="0.25">
      <c r="A138" t="s">
        <v>64</v>
      </c>
      <c r="B138" s="12">
        <v>43700</v>
      </c>
      <c r="C138">
        <v>7</v>
      </c>
      <c r="D138" t="s">
        <v>62</v>
      </c>
      <c r="E138" t="s">
        <v>32</v>
      </c>
      <c r="F138" s="24"/>
      <c r="G138">
        <v>5</v>
      </c>
      <c r="H138" t="s">
        <v>7</v>
      </c>
      <c r="I138">
        <v>1.6</v>
      </c>
      <c r="J138" t="s">
        <v>62</v>
      </c>
      <c r="K138">
        <v>5</v>
      </c>
      <c r="L138">
        <v>5</v>
      </c>
      <c r="M138" s="24"/>
      <c r="N138" s="24"/>
      <c r="O138" t="str">
        <f t="shared" si="4"/>
        <v/>
      </c>
      <c r="P138" t="str">
        <f t="shared" si="5"/>
        <v/>
      </c>
    </row>
    <row r="139" spans="1:16" hidden="1" x14ac:dyDescent="0.25">
      <c r="A139" t="s">
        <v>64</v>
      </c>
      <c r="B139" s="12">
        <v>43700</v>
      </c>
      <c r="C139">
        <v>7</v>
      </c>
      <c r="D139" t="s">
        <v>62</v>
      </c>
      <c r="E139" t="s">
        <v>32</v>
      </c>
      <c r="F139" s="24"/>
      <c r="G139">
        <v>6</v>
      </c>
      <c r="H139" t="s">
        <v>7</v>
      </c>
      <c r="I139">
        <v>0.4</v>
      </c>
      <c r="J139" t="s">
        <v>43</v>
      </c>
      <c r="K139">
        <v>0</v>
      </c>
      <c r="L139">
        <v>0</v>
      </c>
      <c r="M139" s="24"/>
      <c r="N139" s="24"/>
      <c r="O139" t="str">
        <f t="shared" si="4"/>
        <v/>
      </c>
      <c r="P139" t="str">
        <f t="shared" si="5"/>
        <v/>
      </c>
    </row>
    <row r="140" spans="1:16" hidden="1" x14ac:dyDescent="0.25">
      <c r="A140" t="s">
        <v>64</v>
      </c>
      <c r="B140" s="12">
        <v>43700</v>
      </c>
      <c r="C140">
        <v>7</v>
      </c>
      <c r="D140" t="s">
        <v>62</v>
      </c>
      <c r="E140" t="s">
        <v>32</v>
      </c>
      <c r="F140" s="24"/>
      <c r="G140">
        <v>7</v>
      </c>
      <c r="H140" t="s">
        <v>7</v>
      </c>
      <c r="I140">
        <v>0.8</v>
      </c>
      <c r="J140" t="s">
        <v>67</v>
      </c>
      <c r="K140">
        <v>0</v>
      </c>
      <c r="L140">
        <v>0</v>
      </c>
      <c r="M140" s="24"/>
      <c r="N140" s="24"/>
      <c r="O140" t="str">
        <f t="shared" si="4"/>
        <v/>
      </c>
      <c r="P140" t="str">
        <f t="shared" si="5"/>
        <v/>
      </c>
    </row>
    <row r="141" spans="1:16" hidden="1" x14ac:dyDescent="0.25">
      <c r="A141" t="s">
        <v>64</v>
      </c>
      <c r="B141" s="12">
        <v>43700</v>
      </c>
      <c r="C141">
        <v>7</v>
      </c>
      <c r="D141" t="s">
        <v>62</v>
      </c>
      <c r="E141" t="s">
        <v>32</v>
      </c>
      <c r="F141" s="24"/>
      <c r="G141">
        <v>8</v>
      </c>
      <c r="H141" t="s">
        <v>7</v>
      </c>
      <c r="I141">
        <v>0.2</v>
      </c>
      <c r="J141" t="s">
        <v>32</v>
      </c>
      <c r="K141">
        <v>0</v>
      </c>
      <c r="L141">
        <v>0</v>
      </c>
      <c r="M141" s="24"/>
      <c r="N141" s="24"/>
      <c r="O141" t="str">
        <f t="shared" si="4"/>
        <v/>
      </c>
      <c r="P141" t="str">
        <f t="shared" si="5"/>
        <v/>
      </c>
    </row>
    <row r="142" spans="1:16" hidden="1" x14ac:dyDescent="0.25">
      <c r="A142" t="s">
        <v>64</v>
      </c>
      <c r="B142" s="12">
        <v>43700</v>
      </c>
      <c r="C142">
        <v>7</v>
      </c>
      <c r="D142" t="s">
        <v>62</v>
      </c>
      <c r="E142" t="s">
        <v>32</v>
      </c>
      <c r="F142" s="25" t="s">
        <v>8</v>
      </c>
      <c r="G142" s="25">
        <v>9</v>
      </c>
      <c r="H142" s="25" t="s">
        <v>20</v>
      </c>
      <c r="I142" s="25" t="s">
        <v>60</v>
      </c>
      <c r="J142" s="25" t="s">
        <v>67</v>
      </c>
      <c r="K142" s="25"/>
      <c r="L142" s="25"/>
      <c r="M142" s="25" t="s">
        <v>8</v>
      </c>
      <c r="N142" s="25" t="s">
        <v>8</v>
      </c>
      <c r="O142">
        <f t="shared" si="4"/>
        <v>1</v>
      </c>
      <c r="P142">
        <f t="shared" si="5"/>
        <v>1</v>
      </c>
    </row>
    <row r="143" spans="1:16" hidden="1" x14ac:dyDescent="0.25">
      <c r="A143" t="s">
        <v>64</v>
      </c>
      <c r="B143" s="12">
        <v>43700</v>
      </c>
      <c r="C143">
        <v>7</v>
      </c>
      <c r="D143" t="s">
        <v>62</v>
      </c>
      <c r="E143" t="s">
        <v>32</v>
      </c>
      <c r="F143" t="s">
        <v>9</v>
      </c>
      <c r="G143">
        <v>10</v>
      </c>
      <c r="H143" t="s">
        <v>20</v>
      </c>
      <c r="I143" s="24" t="s">
        <v>61</v>
      </c>
      <c r="J143" s="24" t="s">
        <v>43</v>
      </c>
      <c r="K143" s="24"/>
      <c r="L143" s="24"/>
      <c r="M143" s="4" t="s">
        <v>9</v>
      </c>
      <c r="N143" s="4" t="s">
        <v>9</v>
      </c>
      <c r="O143">
        <f t="shared" si="4"/>
        <v>1</v>
      </c>
      <c r="P143">
        <f t="shared" si="5"/>
        <v>1</v>
      </c>
    </row>
    <row r="144" spans="1:16" hidden="1" x14ac:dyDescent="0.25">
      <c r="A144" t="s">
        <v>64</v>
      </c>
      <c r="B144" s="12">
        <v>43700</v>
      </c>
      <c r="C144">
        <v>7</v>
      </c>
      <c r="D144" t="s">
        <v>62</v>
      </c>
      <c r="E144" t="s">
        <v>32</v>
      </c>
      <c r="F144" t="s">
        <v>8</v>
      </c>
      <c r="G144" s="4">
        <v>11</v>
      </c>
      <c r="H144" s="4" t="s">
        <v>20</v>
      </c>
      <c r="I144" s="24" t="s">
        <v>68</v>
      </c>
      <c r="J144" s="24" t="s">
        <v>62</v>
      </c>
      <c r="K144" s="24"/>
      <c r="L144" s="24"/>
      <c r="M144" s="4" t="s">
        <v>9</v>
      </c>
      <c r="N144" s="4" t="s">
        <v>9</v>
      </c>
      <c r="O144">
        <f t="shared" si="4"/>
        <v>0</v>
      </c>
      <c r="P144">
        <f t="shared" si="5"/>
        <v>0</v>
      </c>
    </row>
    <row r="145" spans="1:16" x14ac:dyDescent="0.25">
      <c r="A145" s="15">
        <v>17</v>
      </c>
      <c r="B145" s="14">
        <v>43704</v>
      </c>
      <c r="C145" s="15">
        <v>3</v>
      </c>
      <c r="D145" s="15" t="s">
        <v>32</v>
      </c>
      <c r="E145" s="15" t="s">
        <v>62</v>
      </c>
      <c r="F145" s="15"/>
      <c r="G145" s="15">
        <v>1</v>
      </c>
      <c r="H145" s="15" t="s">
        <v>7</v>
      </c>
      <c r="I145" s="15">
        <v>0.2</v>
      </c>
      <c r="J145" s="15" t="s">
        <v>62</v>
      </c>
      <c r="K145" s="15">
        <v>0</v>
      </c>
      <c r="L145" s="15">
        <v>5</v>
      </c>
      <c r="M145" s="15"/>
      <c r="N145" s="15"/>
      <c r="O145" t="str">
        <f t="shared" si="4"/>
        <v/>
      </c>
      <c r="P145" t="str">
        <f t="shared" si="5"/>
        <v/>
      </c>
    </row>
    <row r="146" spans="1:16" x14ac:dyDescent="0.25">
      <c r="A146">
        <v>17</v>
      </c>
      <c r="B146" s="12">
        <v>43704</v>
      </c>
      <c r="C146">
        <v>3</v>
      </c>
      <c r="D146" t="s">
        <v>32</v>
      </c>
      <c r="E146" t="s">
        <v>62</v>
      </c>
      <c r="F146" s="24"/>
      <c r="G146">
        <v>2</v>
      </c>
      <c r="H146" t="s">
        <v>7</v>
      </c>
      <c r="I146">
        <v>0.4</v>
      </c>
      <c r="J146" t="s">
        <v>67</v>
      </c>
      <c r="K146">
        <v>0</v>
      </c>
      <c r="L146">
        <v>5</v>
      </c>
      <c r="M146" s="24"/>
      <c r="N146" s="24"/>
      <c r="O146" t="str">
        <f t="shared" si="4"/>
        <v/>
      </c>
      <c r="P146" t="str">
        <f t="shared" si="5"/>
        <v/>
      </c>
    </row>
    <row r="147" spans="1:16" x14ac:dyDescent="0.25">
      <c r="A147">
        <v>17</v>
      </c>
      <c r="B147" s="12">
        <v>43704</v>
      </c>
      <c r="C147">
        <v>3</v>
      </c>
      <c r="D147" t="s">
        <v>32</v>
      </c>
      <c r="E147" t="s">
        <v>62</v>
      </c>
      <c r="F147" s="24"/>
      <c r="G147">
        <v>3</v>
      </c>
      <c r="H147" t="s">
        <v>7</v>
      </c>
      <c r="I147">
        <v>0.8</v>
      </c>
      <c r="J147" t="s">
        <v>43</v>
      </c>
      <c r="K147">
        <v>0</v>
      </c>
      <c r="L147">
        <v>6</v>
      </c>
      <c r="M147" s="24"/>
      <c r="N147" s="24"/>
      <c r="O147" t="str">
        <f t="shared" si="4"/>
        <v/>
      </c>
      <c r="P147" t="str">
        <f t="shared" si="5"/>
        <v/>
      </c>
    </row>
    <row r="148" spans="1:16" x14ac:dyDescent="0.25">
      <c r="A148">
        <v>17</v>
      </c>
      <c r="B148" s="12">
        <v>43704</v>
      </c>
      <c r="C148">
        <v>3</v>
      </c>
      <c r="D148" t="s">
        <v>32</v>
      </c>
      <c r="E148" t="s">
        <v>62</v>
      </c>
      <c r="F148" s="24"/>
      <c r="G148">
        <v>4</v>
      </c>
      <c r="H148" t="s">
        <v>7</v>
      </c>
      <c r="I148">
        <v>1.6</v>
      </c>
      <c r="J148" t="s">
        <v>32</v>
      </c>
      <c r="K148">
        <v>0</v>
      </c>
      <c r="L148">
        <v>10</v>
      </c>
      <c r="M148" s="24"/>
      <c r="N148" s="24"/>
      <c r="O148" t="str">
        <f t="shared" si="4"/>
        <v/>
      </c>
      <c r="P148" t="str">
        <f t="shared" si="5"/>
        <v/>
      </c>
    </row>
    <row r="149" spans="1:16" x14ac:dyDescent="0.25">
      <c r="A149">
        <v>17</v>
      </c>
      <c r="B149" s="12">
        <v>43704</v>
      </c>
      <c r="C149">
        <v>3</v>
      </c>
      <c r="D149" t="s">
        <v>32</v>
      </c>
      <c r="E149" t="s">
        <v>62</v>
      </c>
      <c r="F149" s="24"/>
      <c r="G149">
        <v>5</v>
      </c>
      <c r="H149" t="s">
        <v>7</v>
      </c>
      <c r="I149">
        <v>0.4</v>
      </c>
      <c r="J149" t="s">
        <v>67</v>
      </c>
      <c r="K149">
        <v>3</v>
      </c>
      <c r="L149">
        <v>5</v>
      </c>
      <c r="M149" s="24"/>
      <c r="N149" s="24"/>
      <c r="O149" t="str">
        <f t="shared" si="4"/>
        <v/>
      </c>
      <c r="P149" t="str">
        <f t="shared" si="5"/>
        <v/>
      </c>
    </row>
    <row r="150" spans="1:16" x14ac:dyDescent="0.25">
      <c r="A150">
        <v>17</v>
      </c>
      <c r="B150" s="12">
        <v>43704</v>
      </c>
      <c r="C150">
        <v>3</v>
      </c>
      <c r="D150" t="s">
        <v>32</v>
      </c>
      <c r="E150" t="s">
        <v>62</v>
      </c>
      <c r="F150" s="24"/>
      <c r="G150">
        <v>6</v>
      </c>
      <c r="H150" t="s">
        <v>7</v>
      </c>
      <c r="I150">
        <v>0.2</v>
      </c>
      <c r="J150" t="s">
        <v>62</v>
      </c>
      <c r="K150">
        <v>0</v>
      </c>
      <c r="L150">
        <v>0</v>
      </c>
      <c r="M150" s="24"/>
      <c r="N150" s="24"/>
      <c r="O150" t="str">
        <f t="shared" si="4"/>
        <v/>
      </c>
      <c r="P150" t="str">
        <f t="shared" si="5"/>
        <v/>
      </c>
    </row>
    <row r="151" spans="1:16" x14ac:dyDescent="0.25">
      <c r="A151">
        <v>17</v>
      </c>
      <c r="B151" s="12">
        <v>43704</v>
      </c>
      <c r="C151">
        <v>3</v>
      </c>
      <c r="D151" t="s">
        <v>32</v>
      </c>
      <c r="E151" t="s">
        <v>62</v>
      </c>
      <c r="F151" s="24"/>
      <c r="G151">
        <v>7</v>
      </c>
      <c r="H151" t="s">
        <v>7</v>
      </c>
      <c r="I151">
        <v>1.6</v>
      </c>
      <c r="J151" t="s">
        <v>32</v>
      </c>
      <c r="K151">
        <v>0</v>
      </c>
      <c r="L151">
        <v>5</v>
      </c>
      <c r="M151" s="24"/>
      <c r="N151" s="24"/>
      <c r="O151" t="str">
        <f t="shared" si="4"/>
        <v/>
      </c>
      <c r="P151" t="str">
        <f t="shared" si="5"/>
        <v/>
      </c>
    </row>
    <row r="152" spans="1:16" x14ac:dyDescent="0.25">
      <c r="A152">
        <v>17</v>
      </c>
      <c r="B152" s="12">
        <v>43704</v>
      </c>
      <c r="C152">
        <v>3</v>
      </c>
      <c r="D152" t="s">
        <v>32</v>
      </c>
      <c r="E152" t="s">
        <v>62</v>
      </c>
      <c r="F152" s="24"/>
      <c r="G152">
        <v>8</v>
      </c>
      <c r="H152" t="s">
        <v>7</v>
      </c>
      <c r="I152">
        <v>0.8</v>
      </c>
      <c r="J152" t="s">
        <v>43</v>
      </c>
      <c r="K152">
        <v>4</v>
      </c>
      <c r="L152">
        <v>6</v>
      </c>
      <c r="M152" s="24"/>
      <c r="N152" s="24"/>
      <c r="O152" t="str">
        <f t="shared" si="4"/>
        <v/>
      </c>
      <c r="P152" t="str">
        <f t="shared" si="5"/>
        <v/>
      </c>
    </row>
    <row r="153" spans="1:16" x14ac:dyDescent="0.25">
      <c r="A153">
        <v>17</v>
      </c>
      <c r="B153" s="12">
        <v>43704</v>
      </c>
      <c r="C153">
        <v>3</v>
      </c>
      <c r="D153" t="s">
        <v>32</v>
      </c>
      <c r="E153" t="s">
        <v>62</v>
      </c>
      <c r="F153" s="25" t="s">
        <v>9</v>
      </c>
      <c r="G153" s="25">
        <v>9</v>
      </c>
      <c r="H153" s="25" t="s">
        <v>20</v>
      </c>
      <c r="I153" s="25" t="s">
        <v>60</v>
      </c>
      <c r="J153" s="25" t="s">
        <v>43</v>
      </c>
      <c r="K153" s="25"/>
      <c r="L153" s="25"/>
      <c r="M153" s="25" t="s">
        <v>9</v>
      </c>
      <c r="N153" s="25" t="s">
        <v>9</v>
      </c>
      <c r="O153">
        <f t="shared" si="4"/>
        <v>1</v>
      </c>
      <c r="P153">
        <f t="shared" si="5"/>
        <v>1</v>
      </c>
    </row>
    <row r="154" spans="1:16" x14ac:dyDescent="0.25">
      <c r="A154">
        <v>17</v>
      </c>
      <c r="B154" s="12">
        <v>43704</v>
      </c>
      <c r="C154">
        <v>3</v>
      </c>
      <c r="D154" t="s">
        <v>32</v>
      </c>
      <c r="E154" t="s">
        <v>62</v>
      </c>
      <c r="F154" t="s">
        <v>8</v>
      </c>
      <c r="G154">
        <v>10</v>
      </c>
      <c r="H154" t="s">
        <v>20</v>
      </c>
      <c r="I154" s="24" t="s">
        <v>61</v>
      </c>
      <c r="J154" s="24" t="s">
        <v>67</v>
      </c>
      <c r="K154" s="24"/>
      <c r="L154" s="24"/>
      <c r="M154" s="4" t="s">
        <v>8</v>
      </c>
      <c r="N154" s="4" t="s">
        <v>8</v>
      </c>
      <c r="O154">
        <f t="shared" si="4"/>
        <v>1</v>
      </c>
      <c r="P154">
        <f t="shared" si="5"/>
        <v>1</v>
      </c>
    </row>
    <row r="155" spans="1:16" x14ac:dyDescent="0.25">
      <c r="A155">
        <v>17</v>
      </c>
      <c r="B155" s="12">
        <v>43704</v>
      </c>
      <c r="C155">
        <v>3</v>
      </c>
      <c r="D155" t="s">
        <v>32</v>
      </c>
      <c r="E155" t="s">
        <v>62</v>
      </c>
      <c r="F155" t="s">
        <v>9</v>
      </c>
      <c r="G155" s="4">
        <v>11</v>
      </c>
      <c r="H155" s="4" t="s">
        <v>20</v>
      </c>
      <c r="I155" s="24" t="s">
        <v>68</v>
      </c>
      <c r="J155" s="24" t="s">
        <v>32</v>
      </c>
      <c r="K155" s="24"/>
      <c r="L155" s="24"/>
      <c r="M155" s="4" t="s">
        <v>9</v>
      </c>
      <c r="N155" s="4" t="s">
        <v>9</v>
      </c>
      <c r="O155">
        <f t="shared" si="4"/>
        <v>1</v>
      </c>
      <c r="P155">
        <f t="shared" si="5"/>
        <v>1</v>
      </c>
    </row>
    <row r="156" spans="1:16" x14ac:dyDescent="0.25">
      <c r="A156" s="15">
        <v>17</v>
      </c>
      <c r="B156" s="14">
        <v>43704</v>
      </c>
      <c r="C156" s="15">
        <v>4</v>
      </c>
      <c r="D156" s="15" t="s">
        <v>32</v>
      </c>
      <c r="E156" s="15" t="s">
        <v>62</v>
      </c>
      <c r="F156" s="15"/>
      <c r="G156" s="15">
        <v>1</v>
      </c>
      <c r="H156" s="15" t="s">
        <v>7</v>
      </c>
      <c r="I156" s="15">
        <v>0.2</v>
      </c>
      <c r="J156" s="15" t="s">
        <v>62</v>
      </c>
      <c r="K156" s="15">
        <v>0</v>
      </c>
      <c r="L156" s="15">
        <v>4</v>
      </c>
      <c r="M156" s="15"/>
      <c r="N156" s="15"/>
      <c r="O156" t="str">
        <f t="shared" si="4"/>
        <v/>
      </c>
      <c r="P156" t="str">
        <f t="shared" si="5"/>
        <v/>
      </c>
    </row>
    <row r="157" spans="1:16" x14ac:dyDescent="0.25">
      <c r="A157">
        <v>17</v>
      </c>
      <c r="B157" s="12">
        <v>43704</v>
      </c>
      <c r="C157">
        <v>4</v>
      </c>
      <c r="D157" t="s">
        <v>32</v>
      </c>
      <c r="E157" t="s">
        <v>62</v>
      </c>
      <c r="F157" s="24"/>
      <c r="G157">
        <v>2</v>
      </c>
      <c r="H157" t="s">
        <v>7</v>
      </c>
      <c r="I157">
        <v>0.4</v>
      </c>
      <c r="J157" t="s">
        <v>67</v>
      </c>
      <c r="K157">
        <v>0</v>
      </c>
      <c r="L157">
        <v>6</v>
      </c>
      <c r="M157" s="24"/>
      <c r="N157" s="24"/>
      <c r="O157" t="str">
        <f t="shared" si="4"/>
        <v/>
      </c>
      <c r="P157" t="str">
        <f t="shared" si="5"/>
        <v/>
      </c>
    </row>
    <row r="158" spans="1:16" x14ac:dyDescent="0.25">
      <c r="A158">
        <v>17</v>
      </c>
      <c r="B158" s="12">
        <v>43704</v>
      </c>
      <c r="C158">
        <v>4</v>
      </c>
      <c r="D158" t="s">
        <v>32</v>
      </c>
      <c r="E158" t="s">
        <v>62</v>
      </c>
      <c r="F158" s="24"/>
      <c r="G158">
        <v>3</v>
      </c>
      <c r="H158" t="s">
        <v>7</v>
      </c>
      <c r="I158">
        <v>0.8</v>
      </c>
      <c r="J158" t="s">
        <v>43</v>
      </c>
      <c r="K158">
        <v>0</v>
      </c>
      <c r="L158">
        <v>10</v>
      </c>
      <c r="M158" s="24"/>
      <c r="N158" s="24"/>
      <c r="O158" t="str">
        <f t="shared" si="4"/>
        <v/>
      </c>
      <c r="P158" t="str">
        <f t="shared" si="5"/>
        <v/>
      </c>
    </row>
    <row r="159" spans="1:16" x14ac:dyDescent="0.25">
      <c r="A159">
        <v>17</v>
      </c>
      <c r="B159" s="12">
        <v>43704</v>
      </c>
      <c r="C159">
        <v>4</v>
      </c>
      <c r="D159" t="s">
        <v>32</v>
      </c>
      <c r="E159" t="s">
        <v>62</v>
      </c>
      <c r="F159" s="24"/>
      <c r="G159">
        <v>4</v>
      </c>
      <c r="H159" t="s">
        <v>7</v>
      </c>
      <c r="I159">
        <v>1.6</v>
      </c>
      <c r="J159" t="s">
        <v>32</v>
      </c>
      <c r="K159">
        <v>0</v>
      </c>
      <c r="L159">
        <v>9</v>
      </c>
      <c r="M159" s="24"/>
      <c r="N159" s="24"/>
      <c r="O159" t="str">
        <f t="shared" si="4"/>
        <v/>
      </c>
      <c r="P159" t="str">
        <f t="shared" si="5"/>
        <v/>
      </c>
    </row>
    <row r="160" spans="1:16" x14ac:dyDescent="0.25">
      <c r="A160">
        <v>17</v>
      </c>
      <c r="B160" s="12">
        <v>43704</v>
      </c>
      <c r="C160">
        <v>4</v>
      </c>
      <c r="D160" t="s">
        <v>32</v>
      </c>
      <c r="E160" t="s">
        <v>62</v>
      </c>
      <c r="F160" s="24"/>
      <c r="G160">
        <v>5</v>
      </c>
      <c r="H160" t="s">
        <v>7</v>
      </c>
      <c r="I160">
        <v>0.2</v>
      </c>
      <c r="J160" t="s">
        <v>62</v>
      </c>
      <c r="K160">
        <v>4</v>
      </c>
      <c r="L160">
        <v>0</v>
      </c>
      <c r="M160" s="24"/>
      <c r="N160" s="24"/>
      <c r="O160" t="str">
        <f t="shared" si="4"/>
        <v/>
      </c>
      <c r="P160" t="str">
        <f t="shared" si="5"/>
        <v/>
      </c>
    </row>
    <row r="161" spans="1:16" x14ac:dyDescent="0.25">
      <c r="A161">
        <v>17</v>
      </c>
      <c r="B161" s="12">
        <v>43704</v>
      </c>
      <c r="C161">
        <v>4</v>
      </c>
      <c r="D161" t="s">
        <v>32</v>
      </c>
      <c r="E161" t="s">
        <v>62</v>
      </c>
      <c r="F161" s="24"/>
      <c r="G161">
        <v>6</v>
      </c>
      <c r="H161" t="s">
        <v>7</v>
      </c>
      <c r="I161">
        <v>0.8</v>
      </c>
      <c r="J161" t="s">
        <v>43</v>
      </c>
      <c r="K161">
        <v>0</v>
      </c>
      <c r="L161">
        <v>0</v>
      </c>
      <c r="M161" s="24"/>
      <c r="N161" s="24"/>
      <c r="O161" t="str">
        <f t="shared" si="4"/>
        <v/>
      </c>
      <c r="P161" t="str">
        <f t="shared" si="5"/>
        <v/>
      </c>
    </row>
    <row r="162" spans="1:16" x14ac:dyDescent="0.25">
      <c r="A162">
        <v>17</v>
      </c>
      <c r="B162" s="12">
        <v>43704</v>
      </c>
      <c r="C162">
        <v>4</v>
      </c>
      <c r="D162" t="s">
        <v>32</v>
      </c>
      <c r="E162" t="s">
        <v>62</v>
      </c>
      <c r="F162" s="24"/>
      <c r="G162">
        <v>7</v>
      </c>
      <c r="H162" t="s">
        <v>7</v>
      </c>
      <c r="I162">
        <v>0.4</v>
      </c>
      <c r="J162" t="s">
        <v>67</v>
      </c>
      <c r="K162">
        <v>0</v>
      </c>
      <c r="L162">
        <v>0</v>
      </c>
      <c r="M162" s="24"/>
      <c r="N162" s="24"/>
      <c r="O162" t="str">
        <f t="shared" si="4"/>
        <v/>
      </c>
      <c r="P162" t="str">
        <f t="shared" si="5"/>
        <v/>
      </c>
    </row>
    <row r="163" spans="1:16" x14ac:dyDescent="0.25">
      <c r="A163">
        <v>17</v>
      </c>
      <c r="B163" s="12">
        <v>43704</v>
      </c>
      <c r="C163">
        <v>4</v>
      </c>
      <c r="D163" t="s">
        <v>32</v>
      </c>
      <c r="E163" t="s">
        <v>62</v>
      </c>
      <c r="F163" s="24"/>
      <c r="G163">
        <v>8</v>
      </c>
      <c r="H163" t="s">
        <v>7</v>
      </c>
      <c r="I163">
        <v>1.6</v>
      </c>
      <c r="J163" t="s">
        <v>32</v>
      </c>
      <c r="K163">
        <v>0</v>
      </c>
      <c r="L163">
        <v>6</v>
      </c>
      <c r="M163" s="24"/>
      <c r="N163" s="24"/>
      <c r="O163" t="str">
        <f t="shared" si="4"/>
        <v/>
      </c>
      <c r="P163" t="str">
        <f t="shared" si="5"/>
        <v/>
      </c>
    </row>
    <row r="164" spans="1:16" x14ac:dyDescent="0.25">
      <c r="A164">
        <v>17</v>
      </c>
      <c r="B164" s="12">
        <v>43704</v>
      </c>
      <c r="C164">
        <v>4</v>
      </c>
      <c r="D164" t="s">
        <v>32</v>
      </c>
      <c r="E164" t="s">
        <v>62</v>
      </c>
      <c r="F164" s="25" t="s">
        <v>8</v>
      </c>
      <c r="G164" s="25">
        <v>9</v>
      </c>
      <c r="H164" s="25" t="s">
        <v>20</v>
      </c>
      <c r="I164" s="25" t="s">
        <v>60</v>
      </c>
      <c r="J164" s="25" t="s">
        <v>43</v>
      </c>
      <c r="K164" s="25"/>
      <c r="L164" s="25"/>
      <c r="M164" s="25" t="s">
        <v>9</v>
      </c>
      <c r="N164" s="25" t="s">
        <v>9</v>
      </c>
      <c r="O164">
        <f t="shared" si="4"/>
        <v>0</v>
      </c>
      <c r="P164">
        <f t="shared" si="5"/>
        <v>0</v>
      </c>
    </row>
    <row r="165" spans="1:16" x14ac:dyDescent="0.25">
      <c r="A165">
        <v>17</v>
      </c>
      <c r="B165" s="12">
        <v>43704</v>
      </c>
      <c r="C165">
        <v>4</v>
      </c>
      <c r="D165" t="s">
        <v>32</v>
      </c>
      <c r="E165" t="s">
        <v>62</v>
      </c>
      <c r="F165" t="s">
        <v>9</v>
      </c>
      <c r="G165">
        <v>10</v>
      </c>
      <c r="H165" t="s">
        <v>20</v>
      </c>
      <c r="I165" s="24" t="s">
        <v>61</v>
      </c>
      <c r="J165" s="24" t="s">
        <v>67</v>
      </c>
      <c r="K165" s="24"/>
      <c r="L165" s="24"/>
      <c r="M165" s="4" t="s">
        <v>9</v>
      </c>
      <c r="N165" s="4" t="s">
        <v>9</v>
      </c>
      <c r="O165">
        <f t="shared" si="4"/>
        <v>1</v>
      </c>
      <c r="P165">
        <f t="shared" si="5"/>
        <v>1</v>
      </c>
    </row>
    <row r="166" spans="1:16" x14ac:dyDescent="0.25">
      <c r="A166">
        <v>17</v>
      </c>
      <c r="B166" s="12">
        <v>43704</v>
      </c>
      <c r="C166">
        <v>4</v>
      </c>
      <c r="D166" t="s">
        <v>32</v>
      </c>
      <c r="E166" t="s">
        <v>62</v>
      </c>
      <c r="F166" t="s">
        <v>8</v>
      </c>
      <c r="G166" s="4">
        <v>11</v>
      </c>
      <c r="H166" s="4" t="s">
        <v>20</v>
      </c>
      <c r="I166" s="24" t="s">
        <v>68</v>
      </c>
      <c r="J166" s="24" t="s">
        <v>32</v>
      </c>
      <c r="K166" s="24"/>
      <c r="L166" s="24"/>
      <c r="M166" s="4" t="s">
        <v>8</v>
      </c>
      <c r="N166" s="4" t="s">
        <v>8</v>
      </c>
      <c r="O166">
        <f t="shared" si="4"/>
        <v>1</v>
      </c>
      <c r="P166">
        <f t="shared" si="5"/>
        <v>1</v>
      </c>
    </row>
    <row r="167" spans="1:16" hidden="1" x14ac:dyDescent="0.25">
      <c r="A167" s="15">
        <v>17</v>
      </c>
      <c r="B167" s="14">
        <v>43704</v>
      </c>
      <c r="C167" s="15">
        <v>5</v>
      </c>
      <c r="D167" s="15" t="s">
        <v>62</v>
      </c>
      <c r="E167" s="15" t="s">
        <v>32</v>
      </c>
      <c r="F167" s="15"/>
      <c r="G167" s="15">
        <v>1</v>
      </c>
      <c r="H167" s="15" t="s">
        <v>7</v>
      </c>
      <c r="I167" s="15">
        <v>0.2</v>
      </c>
      <c r="J167" s="15" t="s">
        <v>32</v>
      </c>
      <c r="K167" s="15">
        <v>0</v>
      </c>
      <c r="L167" s="15">
        <v>0</v>
      </c>
      <c r="M167" s="15"/>
      <c r="N167" s="15"/>
      <c r="O167" t="str">
        <f t="shared" si="4"/>
        <v/>
      </c>
      <c r="P167" t="str">
        <f t="shared" si="5"/>
        <v/>
      </c>
    </row>
    <row r="168" spans="1:16" hidden="1" x14ac:dyDescent="0.25">
      <c r="A168">
        <v>17</v>
      </c>
      <c r="B168" s="12">
        <v>43704</v>
      </c>
      <c r="C168">
        <v>5</v>
      </c>
      <c r="D168" t="s">
        <v>62</v>
      </c>
      <c r="E168" t="s">
        <v>32</v>
      </c>
      <c r="F168" s="24"/>
      <c r="G168">
        <v>2</v>
      </c>
      <c r="H168" t="s">
        <v>7</v>
      </c>
      <c r="I168">
        <v>0.4</v>
      </c>
      <c r="J168" t="s">
        <v>43</v>
      </c>
      <c r="K168">
        <v>0</v>
      </c>
      <c r="L168">
        <v>6</v>
      </c>
      <c r="M168" s="24"/>
      <c r="N168" s="24"/>
      <c r="O168" t="str">
        <f t="shared" si="4"/>
        <v/>
      </c>
      <c r="P168" t="str">
        <f t="shared" si="5"/>
        <v/>
      </c>
    </row>
    <row r="169" spans="1:16" hidden="1" x14ac:dyDescent="0.25">
      <c r="A169">
        <v>17</v>
      </c>
      <c r="B169" s="12">
        <v>43704</v>
      </c>
      <c r="C169">
        <v>5</v>
      </c>
      <c r="D169" t="s">
        <v>62</v>
      </c>
      <c r="E169" t="s">
        <v>32</v>
      </c>
      <c r="F169" s="24"/>
      <c r="G169">
        <v>3</v>
      </c>
      <c r="H169" t="s">
        <v>7</v>
      </c>
      <c r="I169">
        <v>0.8</v>
      </c>
      <c r="J169" t="s">
        <v>67</v>
      </c>
      <c r="K169">
        <v>0</v>
      </c>
      <c r="L169">
        <v>3</v>
      </c>
      <c r="M169" s="24"/>
      <c r="N169" s="24"/>
      <c r="O169" t="str">
        <f t="shared" si="4"/>
        <v/>
      </c>
      <c r="P169" t="str">
        <f t="shared" si="5"/>
        <v/>
      </c>
    </row>
    <row r="170" spans="1:16" hidden="1" x14ac:dyDescent="0.25">
      <c r="A170">
        <v>17</v>
      </c>
      <c r="B170" s="12">
        <v>43704</v>
      </c>
      <c r="C170">
        <v>5</v>
      </c>
      <c r="D170" t="s">
        <v>62</v>
      </c>
      <c r="E170" t="s">
        <v>32</v>
      </c>
      <c r="F170" s="24"/>
      <c r="G170">
        <v>4</v>
      </c>
      <c r="H170" t="s">
        <v>7</v>
      </c>
      <c r="I170">
        <v>1.6</v>
      </c>
      <c r="J170" t="s">
        <v>62</v>
      </c>
      <c r="K170">
        <v>2</v>
      </c>
      <c r="L170">
        <v>8</v>
      </c>
      <c r="M170" s="24"/>
      <c r="N170" s="24"/>
      <c r="O170" t="str">
        <f t="shared" si="4"/>
        <v/>
      </c>
      <c r="P170" t="str">
        <f t="shared" si="5"/>
        <v/>
      </c>
    </row>
    <row r="171" spans="1:16" hidden="1" x14ac:dyDescent="0.25">
      <c r="A171">
        <v>17</v>
      </c>
      <c r="B171" s="12">
        <v>43704</v>
      </c>
      <c r="C171">
        <v>5</v>
      </c>
      <c r="D171" t="s">
        <v>62</v>
      </c>
      <c r="E171" t="s">
        <v>32</v>
      </c>
      <c r="F171" s="24"/>
      <c r="G171">
        <v>5</v>
      </c>
      <c r="H171" t="s">
        <v>7</v>
      </c>
      <c r="I171">
        <v>1.6</v>
      </c>
      <c r="J171" t="s">
        <v>62</v>
      </c>
      <c r="K171">
        <v>5</v>
      </c>
      <c r="L171">
        <v>8</v>
      </c>
      <c r="M171" s="24"/>
      <c r="N171" s="24"/>
      <c r="O171" t="str">
        <f t="shared" si="4"/>
        <v/>
      </c>
      <c r="P171" t="str">
        <f t="shared" si="5"/>
        <v/>
      </c>
    </row>
    <row r="172" spans="1:16" hidden="1" x14ac:dyDescent="0.25">
      <c r="A172">
        <v>17</v>
      </c>
      <c r="B172" s="12">
        <v>43704</v>
      </c>
      <c r="C172">
        <v>5</v>
      </c>
      <c r="D172" t="s">
        <v>62</v>
      </c>
      <c r="E172" t="s">
        <v>32</v>
      </c>
      <c r="F172" s="24"/>
      <c r="G172">
        <v>6</v>
      </c>
      <c r="H172" t="s">
        <v>7</v>
      </c>
      <c r="I172">
        <v>0.8</v>
      </c>
      <c r="J172" t="s">
        <v>67</v>
      </c>
      <c r="K172">
        <v>7</v>
      </c>
      <c r="L172">
        <v>7</v>
      </c>
      <c r="M172" s="24"/>
      <c r="N172" s="24"/>
      <c r="O172" t="str">
        <f t="shared" si="4"/>
        <v/>
      </c>
      <c r="P172" t="str">
        <f t="shared" si="5"/>
        <v/>
      </c>
    </row>
    <row r="173" spans="1:16" hidden="1" x14ac:dyDescent="0.25">
      <c r="A173">
        <v>17</v>
      </c>
      <c r="B173" s="12">
        <v>43704</v>
      </c>
      <c r="C173">
        <v>5</v>
      </c>
      <c r="D173" t="s">
        <v>62</v>
      </c>
      <c r="E173" t="s">
        <v>32</v>
      </c>
      <c r="F173" s="24"/>
      <c r="G173">
        <v>7</v>
      </c>
      <c r="H173" t="s">
        <v>7</v>
      </c>
      <c r="I173">
        <v>0.4</v>
      </c>
      <c r="J173" t="s">
        <v>43</v>
      </c>
      <c r="K173">
        <v>5</v>
      </c>
      <c r="L173">
        <v>0</v>
      </c>
      <c r="M173" s="24"/>
      <c r="N173" s="24"/>
      <c r="O173" t="str">
        <f t="shared" si="4"/>
        <v/>
      </c>
      <c r="P173" t="str">
        <f t="shared" si="5"/>
        <v/>
      </c>
    </row>
    <row r="174" spans="1:16" hidden="1" x14ac:dyDescent="0.25">
      <c r="A174">
        <v>17</v>
      </c>
      <c r="B174" s="12">
        <v>43704</v>
      </c>
      <c r="C174">
        <v>5</v>
      </c>
      <c r="D174" t="s">
        <v>62</v>
      </c>
      <c r="E174" t="s">
        <v>32</v>
      </c>
      <c r="F174" s="24"/>
      <c r="G174">
        <v>8</v>
      </c>
      <c r="H174" t="s">
        <v>7</v>
      </c>
      <c r="I174">
        <v>0.2</v>
      </c>
      <c r="J174" t="s">
        <v>32</v>
      </c>
      <c r="K174">
        <v>2</v>
      </c>
      <c r="L174">
        <v>0</v>
      </c>
      <c r="M174" s="24"/>
      <c r="N174" s="24"/>
      <c r="O174" t="str">
        <f t="shared" si="4"/>
        <v/>
      </c>
      <c r="P174" t="str">
        <f t="shared" si="5"/>
        <v/>
      </c>
    </row>
    <row r="175" spans="1:16" hidden="1" x14ac:dyDescent="0.25">
      <c r="A175">
        <v>17</v>
      </c>
      <c r="B175" s="12">
        <v>43704</v>
      </c>
      <c r="C175">
        <v>5</v>
      </c>
      <c r="D175" t="s">
        <v>62</v>
      </c>
      <c r="E175" t="s">
        <v>32</v>
      </c>
      <c r="F175" s="25" t="s">
        <v>8</v>
      </c>
      <c r="G175" s="25">
        <v>9</v>
      </c>
      <c r="H175" s="25" t="s">
        <v>20</v>
      </c>
      <c r="I175" s="25" t="s">
        <v>60</v>
      </c>
      <c r="J175" s="25" t="s">
        <v>67</v>
      </c>
      <c r="K175" s="25"/>
      <c r="L175" s="25"/>
      <c r="M175" s="25" t="s">
        <v>9</v>
      </c>
      <c r="N175" s="25" t="s">
        <v>9</v>
      </c>
      <c r="O175">
        <f t="shared" si="4"/>
        <v>0</v>
      </c>
      <c r="P175">
        <f t="shared" si="5"/>
        <v>0</v>
      </c>
    </row>
    <row r="176" spans="1:16" hidden="1" x14ac:dyDescent="0.25">
      <c r="A176">
        <v>17</v>
      </c>
      <c r="B176" s="12">
        <v>43704</v>
      </c>
      <c r="C176">
        <v>5</v>
      </c>
      <c r="D176" t="s">
        <v>62</v>
      </c>
      <c r="E176" t="s">
        <v>32</v>
      </c>
      <c r="F176" t="s">
        <v>9</v>
      </c>
      <c r="G176">
        <v>10</v>
      </c>
      <c r="H176" t="s">
        <v>20</v>
      </c>
      <c r="I176" s="24" t="s">
        <v>61</v>
      </c>
      <c r="J176" s="24" t="s">
        <v>43</v>
      </c>
      <c r="K176" s="24"/>
      <c r="L176" s="24"/>
      <c r="M176" s="4" t="s">
        <v>8</v>
      </c>
      <c r="N176" s="4" t="s">
        <v>8</v>
      </c>
      <c r="O176">
        <f t="shared" si="4"/>
        <v>0</v>
      </c>
      <c r="P176">
        <f t="shared" si="5"/>
        <v>0</v>
      </c>
    </row>
    <row r="177" spans="1:16" hidden="1" x14ac:dyDescent="0.25">
      <c r="A177">
        <v>17</v>
      </c>
      <c r="B177" s="12">
        <v>43704</v>
      </c>
      <c r="C177">
        <v>5</v>
      </c>
      <c r="D177" t="s">
        <v>62</v>
      </c>
      <c r="E177" t="s">
        <v>32</v>
      </c>
      <c r="F177" t="s">
        <v>8</v>
      </c>
      <c r="G177" s="4">
        <v>11</v>
      </c>
      <c r="H177" s="4" t="s">
        <v>20</v>
      </c>
      <c r="I177" s="24" t="s">
        <v>68</v>
      </c>
      <c r="J177" s="24" t="s">
        <v>62</v>
      </c>
      <c r="K177" s="24"/>
      <c r="L177" s="24"/>
      <c r="M177" s="4" t="s">
        <v>9</v>
      </c>
      <c r="N177" s="4" t="s">
        <v>9</v>
      </c>
      <c r="O177">
        <f t="shared" si="4"/>
        <v>0</v>
      </c>
      <c r="P177">
        <f t="shared" si="5"/>
        <v>0</v>
      </c>
    </row>
    <row r="178" spans="1:16" hidden="1" x14ac:dyDescent="0.25">
      <c r="A178" s="15">
        <v>17</v>
      </c>
      <c r="B178" s="14">
        <v>43704</v>
      </c>
      <c r="C178" s="15">
        <v>6</v>
      </c>
      <c r="D178" s="15" t="s">
        <v>62</v>
      </c>
      <c r="E178" s="15" t="s">
        <v>32</v>
      </c>
      <c r="F178" s="15"/>
      <c r="G178" s="15">
        <v>1</v>
      </c>
      <c r="H178" s="15" t="s">
        <v>7</v>
      </c>
      <c r="I178" s="15">
        <v>0.2</v>
      </c>
      <c r="J178" s="15" t="s">
        <v>32</v>
      </c>
      <c r="K178" s="15">
        <v>0</v>
      </c>
      <c r="L178" s="15">
        <v>0</v>
      </c>
      <c r="M178" s="15"/>
      <c r="N178" s="15"/>
      <c r="O178" t="str">
        <f t="shared" si="4"/>
        <v/>
      </c>
      <c r="P178" t="str">
        <f t="shared" si="5"/>
        <v/>
      </c>
    </row>
    <row r="179" spans="1:16" hidden="1" x14ac:dyDescent="0.25">
      <c r="A179">
        <v>17</v>
      </c>
      <c r="B179" s="12">
        <v>43704</v>
      </c>
      <c r="C179">
        <v>6</v>
      </c>
      <c r="D179" t="s">
        <v>62</v>
      </c>
      <c r="E179" t="s">
        <v>32</v>
      </c>
      <c r="F179" s="24"/>
      <c r="G179">
        <v>2</v>
      </c>
      <c r="H179" t="s">
        <v>7</v>
      </c>
      <c r="I179">
        <v>0.4</v>
      </c>
      <c r="J179" t="s">
        <v>43</v>
      </c>
      <c r="K179">
        <v>0</v>
      </c>
      <c r="L179">
        <v>0</v>
      </c>
      <c r="M179" s="24"/>
      <c r="N179" s="24"/>
      <c r="O179" t="str">
        <f t="shared" si="4"/>
        <v/>
      </c>
      <c r="P179" t="str">
        <f t="shared" si="5"/>
        <v/>
      </c>
    </row>
    <row r="180" spans="1:16" hidden="1" x14ac:dyDescent="0.25">
      <c r="A180">
        <v>17</v>
      </c>
      <c r="B180" s="12">
        <v>43704</v>
      </c>
      <c r="C180">
        <v>6</v>
      </c>
      <c r="D180" t="s">
        <v>62</v>
      </c>
      <c r="E180" t="s">
        <v>32</v>
      </c>
      <c r="F180" s="24"/>
      <c r="G180">
        <v>3</v>
      </c>
      <c r="H180" t="s">
        <v>7</v>
      </c>
      <c r="I180">
        <v>0.8</v>
      </c>
      <c r="J180" t="s">
        <v>67</v>
      </c>
      <c r="K180">
        <v>0</v>
      </c>
      <c r="L180">
        <v>5</v>
      </c>
      <c r="M180" s="24"/>
      <c r="N180" s="24"/>
      <c r="O180" t="str">
        <f t="shared" si="4"/>
        <v/>
      </c>
      <c r="P180" t="str">
        <f t="shared" si="5"/>
        <v/>
      </c>
    </row>
    <row r="181" spans="1:16" hidden="1" x14ac:dyDescent="0.25">
      <c r="A181">
        <v>17</v>
      </c>
      <c r="B181" s="12">
        <v>43704</v>
      </c>
      <c r="C181">
        <v>6</v>
      </c>
      <c r="D181" t="s">
        <v>62</v>
      </c>
      <c r="E181" t="s">
        <v>32</v>
      </c>
      <c r="F181" s="24"/>
      <c r="G181">
        <v>4</v>
      </c>
      <c r="H181" t="s">
        <v>7</v>
      </c>
      <c r="I181">
        <v>1.6</v>
      </c>
      <c r="J181" t="s">
        <v>62</v>
      </c>
      <c r="K181">
        <v>0</v>
      </c>
      <c r="L181">
        <v>14</v>
      </c>
      <c r="M181" s="24"/>
      <c r="N181" s="24"/>
      <c r="O181" t="str">
        <f t="shared" si="4"/>
        <v/>
      </c>
      <c r="P181" t="str">
        <f t="shared" si="5"/>
        <v/>
      </c>
    </row>
    <row r="182" spans="1:16" hidden="1" x14ac:dyDescent="0.25">
      <c r="A182">
        <v>17</v>
      </c>
      <c r="B182" s="12">
        <v>43704</v>
      </c>
      <c r="C182">
        <v>6</v>
      </c>
      <c r="D182" t="s">
        <v>62</v>
      </c>
      <c r="E182" t="s">
        <v>32</v>
      </c>
      <c r="F182" s="24"/>
      <c r="G182">
        <v>5</v>
      </c>
      <c r="H182" t="s">
        <v>7</v>
      </c>
      <c r="I182">
        <v>0.2</v>
      </c>
      <c r="J182" s="4" t="s">
        <v>32</v>
      </c>
      <c r="K182">
        <v>7</v>
      </c>
      <c r="L182">
        <v>0</v>
      </c>
      <c r="M182" s="24"/>
      <c r="N182" s="24"/>
      <c r="O182" t="str">
        <f t="shared" si="4"/>
        <v/>
      </c>
      <c r="P182" t="str">
        <f t="shared" si="5"/>
        <v/>
      </c>
    </row>
    <row r="183" spans="1:16" hidden="1" x14ac:dyDescent="0.25">
      <c r="A183">
        <v>17</v>
      </c>
      <c r="B183" s="12">
        <v>43704</v>
      </c>
      <c r="C183">
        <v>6</v>
      </c>
      <c r="D183" t="s">
        <v>62</v>
      </c>
      <c r="E183" t="s">
        <v>32</v>
      </c>
      <c r="F183" s="24"/>
      <c r="G183">
        <v>6</v>
      </c>
      <c r="H183" t="s">
        <v>7</v>
      </c>
      <c r="I183">
        <v>0.4</v>
      </c>
      <c r="J183" t="s">
        <v>43</v>
      </c>
      <c r="K183">
        <v>0</v>
      </c>
      <c r="L183">
        <v>2</v>
      </c>
      <c r="M183" s="24"/>
      <c r="N183" s="24"/>
      <c r="O183" t="str">
        <f t="shared" si="4"/>
        <v/>
      </c>
      <c r="P183" t="str">
        <f t="shared" si="5"/>
        <v/>
      </c>
    </row>
    <row r="184" spans="1:16" hidden="1" x14ac:dyDescent="0.25">
      <c r="A184">
        <v>17</v>
      </c>
      <c r="B184" s="12">
        <v>43704</v>
      </c>
      <c r="C184">
        <v>6</v>
      </c>
      <c r="D184" t="s">
        <v>62</v>
      </c>
      <c r="E184" t="s">
        <v>32</v>
      </c>
      <c r="F184" s="24"/>
      <c r="G184">
        <v>7</v>
      </c>
      <c r="H184" t="s">
        <v>7</v>
      </c>
      <c r="I184">
        <v>0.8</v>
      </c>
      <c r="J184" t="s">
        <v>67</v>
      </c>
      <c r="K184">
        <v>2</v>
      </c>
      <c r="L184">
        <v>6</v>
      </c>
      <c r="M184" s="24"/>
      <c r="N184" s="24"/>
      <c r="O184" t="str">
        <f t="shared" si="4"/>
        <v/>
      </c>
      <c r="P184" t="str">
        <f t="shared" si="5"/>
        <v/>
      </c>
    </row>
    <row r="185" spans="1:16" hidden="1" x14ac:dyDescent="0.25">
      <c r="A185">
        <v>17</v>
      </c>
      <c r="B185" s="12">
        <v>43704</v>
      </c>
      <c r="C185">
        <v>6</v>
      </c>
      <c r="D185" t="s">
        <v>62</v>
      </c>
      <c r="E185" t="s">
        <v>32</v>
      </c>
      <c r="F185" s="24"/>
      <c r="G185">
        <v>8</v>
      </c>
      <c r="H185" t="s">
        <v>7</v>
      </c>
      <c r="I185">
        <v>1.6</v>
      </c>
      <c r="J185" t="s">
        <v>62</v>
      </c>
      <c r="K185">
        <v>0</v>
      </c>
      <c r="L185">
        <v>15</v>
      </c>
      <c r="M185" s="24"/>
      <c r="N185" s="24"/>
      <c r="O185" t="str">
        <f t="shared" si="4"/>
        <v/>
      </c>
      <c r="P185" t="str">
        <f t="shared" si="5"/>
        <v/>
      </c>
    </row>
    <row r="186" spans="1:16" hidden="1" x14ac:dyDescent="0.25">
      <c r="A186">
        <v>17</v>
      </c>
      <c r="B186" s="12">
        <v>43704</v>
      </c>
      <c r="C186">
        <v>6</v>
      </c>
      <c r="D186" t="s">
        <v>62</v>
      </c>
      <c r="E186" t="s">
        <v>32</v>
      </c>
      <c r="F186" s="25" t="s">
        <v>9</v>
      </c>
      <c r="G186" s="25">
        <v>9</v>
      </c>
      <c r="H186" s="25" t="s">
        <v>20</v>
      </c>
      <c r="I186" s="25" t="s">
        <v>60</v>
      </c>
      <c r="J186" s="25" t="s">
        <v>67</v>
      </c>
      <c r="K186" s="25"/>
      <c r="L186" s="25"/>
      <c r="M186" s="25" t="s">
        <v>9</v>
      </c>
      <c r="N186" s="25" t="s">
        <v>9</v>
      </c>
      <c r="O186">
        <f t="shared" si="4"/>
        <v>1</v>
      </c>
      <c r="P186">
        <f t="shared" si="5"/>
        <v>1</v>
      </c>
    </row>
    <row r="187" spans="1:16" hidden="1" x14ac:dyDescent="0.25">
      <c r="A187">
        <v>17</v>
      </c>
      <c r="B187" s="12">
        <v>43704</v>
      </c>
      <c r="C187">
        <v>6</v>
      </c>
      <c r="D187" t="s">
        <v>62</v>
      </c>
      <c r="E187" t="s">
        <v>32</v>
      </c>
      <c r="F187" t="s">
        <v>8</v>
      </c>
      <c r="G187">
        <v>10</v>
      </c>
      <c r="H187" t="s">
        <v>20</v>
      </c>
      <c r="I187" s="24" t="s">
        <v>61</v>
      </c>
      <c r="J187" s="24" t="s">
        <v>43</v>
      </c>
      <c r="K187" s="24"/>
      <c r="L187" s="24"/>
      <c r="M187" s="4" t="s">
        <v>8</v>
      </c>
      <c r="N187" s="4" t="s">
        <v>8</v>
      </c>
      <c r="O187">
        <f t="shared" si="4"/>
        <v>1</v>
      </c>
      <c r="P187">
        <f t="shared" si="5"/>
        <v>1</v>
      </c>
    </row>
    <row r="188" spans="1:16" hidden="1" x14ac:dyDescent="0.25">
      <c r="A188">
        <v>17</v>
      </c>
      <c r="B188" s="12">
        <v>43704</v>
      </c>
      <c r="D188" t="s">
        <v>62</v>
      </c>
      <c r="E188" t="s">
        <v>32</v>
      </c>
      <c r="F188" t="s">
        <v>9</v>
      </c>
      <c r="G188" s="4">
        <v>11</v>
      </c>
      <c r="H188" s="4" t="s">
        <v>20</v>
      </c>
      <c r="I188" s="24" t="s">
        <v>68</v>
      </c>
      <c r="J188" s="24" t="s">
        <v>62</v>
      </c>
      <c r="K188" s="24"/>
      <c r="L188" s="24"/>
      <c r="M188" t="s">
        <v>9</v>
      </c>
      <c r="N188" t="s">
        <v>9</v>
      </c>
      <c r="O188">
        <f t="shared" si="4"/>
        <v>1</v>
      </c>
      <c r="P188">
        <f t="shared" si="5"/>
        <v>1</v>
      </c>
    </row>
    <row r="189" spans="1:16" hidden="1" x14ac:dyDescent="0.25">
      <c r="A189" s="15">
        <v>17</v>
      </c>
      <c r="B189" s="14">
        <v>43704</v>
      </c>
      <c r="C189" s="15">
        <v>7</v>
      </c>
      <c r="D189" s="15" t="s">
        <v>62</v>
      </c>
      <c r="E189" s="15" t="s">
        <v>32</v>
      </c>
      <c r="F189" s="15"/>
      <c r="G189" s="15">
        <v>1</v>
      </c>
      <c r="H189" s="15" t="s">
        <v>7</v>
      </c>
      <c r="I189" s="15">
        <v>0.2</v>
      </c>
      <c r="J189" s="15" t="s">
        <v>32</v>
      </c>
      <c r="K189" s="15">
        <v>0</v>
      </c>
      <c r="L189" s="15">
        <v>0</v>
      </c>
      <c r="M189" s="15"/>
      <c r="N189" s="15"/>
      <c r="O189" t="str">
        <f t="shared" si="4"/>
        <v/>
      </c>
      <c r="P189" t="str">
        <f t="shared" si="5"/>
        <v/>
      </c>
    </row>
    <row r="190" spans="1:16" hidden="1" x14ac:dyDescent="0.25">
      <c r="A190">
        <v>17</v>
      </c>
      <c r="B190" s="12">
        <v>43704</v>
      </c>
      <c r="C190">
        <v>7</v>
      </c>
      <c r="D190" t="s">
        <v>62</v>
      </c>
      <c r="E190" t="s">
        <v>32</v>
      </c>
      <c r="F190" s="24"/>
      <c r="G190">
        <v>2</v>
      </c>
      <c r="H190" t="s">
        <v>7</v>
      </c>
      <c r="I190">
        <v>0.4</v>
      </c>
      <c r="J190" t="s">
        <v>43</v>
      </c>
      <c r="K190">
        <v>0</v>
      </c>
      <c r="L190">
        <v>3</v>
      </c>
      <c r="M190" s="24"/>
      <c r="N190" s="24"/>
      <c r="O190" t="str">
        <f t="shared" si="4"/>
        <v/>
      </c>
      <c r="P190" t="str">
        <f t="shared" si="5"/>
        <v/>
      </c>
    </row>
    <row r="191" spans="1:16" hidden="1" x14ac:dyDescent="0.25">
      <c r="A191">
        <v>17</v>
      </c>
      <c r="B191" s="12">
        <v>43704</v>
      </c>
      <c r="C191">
        <v>7</v>
      </c>
      <c r="D191" t="s">
        <v>62</v>
      </c>
      <c r="E191" t="s">
        <v>32</v>
      </c>
      <c r="F191" s="24"/>
      <c r="G191">
        <v>3</v>
      </c>
      <c r="H191" t="s">
        <v>7</v>
      </c>
      <c r="I191">
        <v>0.8</v>
      </c>
      <c r="J191" t="s">
        <v>67</v>
      </c>
      <c r="K191">
        <v>0</v>
      </c>
      <c r="L191">
        <v>10</v>
      </c>
      <c r="M191" s="24"/>
      <c r="N191" s="24"/>
      <c r="O191" t="str">
        <f t="shared" si="4"/>
        <v/>
      </c>
      <c r="P191" t="str">
        <f t="shared" si="5"/>
        <v/>
      </c>
    </row>
    <row r="192" spans="1:16" hidden="1" x14ac:dyDescent="0.25">
      <c r="A192">
        <v>17</v>
      </c>
      <c r="B192" s="12">
        <v>43704</v>
      </c>
      <c r="C192">
        <v>7</v>
      </c>
      <c r="D192" t="s">
        <v>62</v>
      </c>
      <c r="E192" t="s">
        <v>32</v>
      </c>
      <c r="F192" s="24"/>
      <c r="G192">
        <v>4</v>
      </c>
      <c r="H192" t="s">
        <v>7</v>
      </c>
      <c r="I192">
        <v>1.6</v>
      </c>
      <c r="J192" t="s">
        <v>62</v>
      </c>
      <c r="K192">
        <v>0</v>
      </c>
      <c r="L192">
        <v>14</v>
      </c>
      <c r="M192" s="24"/>
      <c r="N192" s="24"/>
      <c r="O192" t="str">
        <f t="shared" si="4"/>
        <v/>
      </c>
      <c r="P192" t="str">
        <f t="shared" si="5"/>
        <v/>
      </c>
    </row>
    <row r="193" spans="1:16" hidden="1" x14ac:dyDescent="0.25">
      <c r="A193">
        <v>17</v>
      </c>
      <c r="B193" s="12">
        <v>43704</v>
      </c>
      <c r="C193">
        <v>7</v>
      </c>
      <c r="D193" t="s">
        <v>62</v>
      </c>
      <c r="E193" t="s">
        <v>32</v>
      </c>
      <c r="F193" s="24"/>
      <c r="G193">
        <v>5</v>
      </c>
      <c r="H193" t="s">
        <v>7</v>
      </c>
      <c r="I193">
        <v>1.6</v>
      </c>
      <c r="J193" t="s">
        <v>62</v>
      </c>
      <c r="K193">
        <v>5</v>
      </c>
      <c r="L193">
        <v>10</v>
      </c>
      <c r="M193" s="24"/>
      <c r="N193" s="24"/>
      <c r="O193" t="str">
        <f t="shared" si="4"/>
        <v/>
      </c>
      <c r="P193" t="str">
        <f t="shared" si="5"/>
        <v/>
      </c>
    </row>
    <row r="194" spans="1:16" hidden="1" x14ac:dyDescent="0.25">
      <c r="A194">
        <v>17</v>
      </c>
      <c r="B194" s="12">
        <v>43704</v>
      </c>
      <c r="C194">
        <v>7</v>
      </c>
      <c r="D194" t="s">
        <v>62</v>
      </c>
      <c r="E194" t="s">
        <v>32</v>
      </c>
      <c r="F194" s="24"/>
      <c r="G194">
        <v>6</v>
      </c>
      <c r="H194" t="s">
        <v>7</v>
      </c>
      <c r="I194">
        <v>0.4</v>
      </c>
      <c r="J194" t="s">
        <v>43</v>
      </c>
      <c r="K194">
        <v>4</v>
      </c>
      <c r="L194">
        <v>0</v>
      </c>
      <c r="M194" s="24"/>
      <c r="N194" s="24"/>
      <c r="O194" t="str">
        <f t="shared" ref="O194:O257" si="6">IF(H194="testing",IF(M194=F194,1,0),"")</f>
        <v/>
      </c>
      <c r="P194" t="str">
        <f t="shared" ref="P194:P257" si="7">IF(H194="testing",IF(N194=F194,1,0),"")</f>
        <v/>
      </c>
    </row>
    <row r="195" spans="1:16" hidden="1" x14ac:dyDescent="0.25">
      <c r="A195">
        <v>17</v>
      </c>
      <c r="B195" s="12">
        <v>43704</v>
      </c>
      <c r="C195">
        <v>7</v>
      </c>
      <c r="D195" t="s">
        <v>62</v>
      </c>
      <c r="E195" t="s">
        <v>32</v>
      </c>
      <c r="F195" s="24"/>
      <c r="G195">
        <v>7</v>
      </c>
      <c r="H195" t="s">
        <v>7</v>
      </c>
      <c r="I195">
        <v>0.8</v>
      </c>
      <c r="J195" t="s">
        <v>67</v>
      </c>
      <c r="K195">
        <v>0</v>
      </c>
      <c r="L195">
        <v>10</v>
      </c>
      <c r="M195" s="24"/>
      <c r="N195" s="24"/>
      <c r="O195" t="str">
        <f t="shared" si="6"/>
        <v/>
      </c>
      <c r="P195" t="str">
        <f t="shared" si="7"/>
        <v/>
      </c>
    </row>
    <row r="196" spans="1:16" hidden="1" x14ac:dyDescent="0.25">
      <c r="A196">
        <v>17</v>
      </c>
      <c r="B196" s="12">
        <v>43704</v>
      </c>
      <c r="C196">
        <v>7</v>
      </c>
      <c r="D196" t="s">
        <v>62</v>
      </c>
      <c r="E196" t="s">
        <v>32</v>
      </c>
      <c r="F196" s="24"/>
      <c r="G196">
        <v>8</v>
      </c>
      <c r="H196" t="s">
        <v>7</v>
      </c>
      <c r="I196">
        <v>0.2</v>
      </c>
      <c r="J196" t="s">
        <v>32</v>
      </c>
      <c r="K196">
        <v>0</v>
      </c>
      <c r="L196">
        <v>0</v>
      </c>
      <c r="M196" s="24"/>
      <c r="N196" s="24"/>
      <c r="O196" t="str">
        <f t="shared" si="6"/>
        <v/>
      </c>
      <c r="P196" t="str">
        <f t="shared" si="7"/>
        <v/>
      </c>
    </row>
    <row r="197" spans="1:16" hidden="1" x14ac:dyDescent="0.25">
      <c r="A197">
        <v>17</v>
      </c>
      <c r="B197" s="12">
        <v>43704</v>
      </c>
      <c r="C197">
        <v>7</v>
      </c>
      <c r="D197" t="s">
        <v>62</v>
      </c>
      <c r="E197" t="s">
        <v>32</v>
      </c>
      <c r="F197" s="25" t="s">
        <v>9</v>
      </c>
      <c r="G197" s="25">
        <v>9</v>
      </c>
      <c r="H197" s="25" t="s">
        <v>20</v>
      </c>
      <c r="I197" s="25" t="s">
        <v>60</v>
      </c>
      <c r="J197" s="25" t="s">
        <v>67</v>
      </c>
      <c r="K197" s="25"/>
      <c r="L197" s="25"/>
      <c r="M197" s="25" t="s">
        <v>9</v>
      </c>
      <c r="N197" s="25" t="s">
        <v>9</v>
      </c>
      <c r="O197">
        <f t="shared" si="6"/>
        <v>1</v>
      </c>
      <c r="P197">
        <f t="shared" si="7"/>
        <v>1</v>
      </c>
    </row>
    <row r="198" spans="1:16" hidden="1" x14ac:dyDescent="0.25">
      <c r="A198">
        <v>17</v>
      </c>
      <c r="B198" s="12">
        <v>43704</v>
      </c>
      <c r="C198">
        <v>7</v>
      </c>
      <c r="D198" t="s">
        <v>62</v>
      </c>
      <c r="E198" t="s">
        <v>32</v>
      </c>
      <c r="F198" t="s">
        <v>8</v>
      </c>
      <c r="G198">
        <v>10</v>
      </c>
      <c r="H198" t="s">
        <v>20</v>
      </c>
      <c r="I198" s="24" t="s">
        <v>61</v>
      </c>
      <c r="J198" s="24" t="s">
        <v>43</v>
      </c>
      <c r="K198" s="24"/>
      <c r="L198" s="24"/>
      <c r="M198" s="4" t="s">
        <v>8</v>
      </c>
      <c r="N198" s="4" t="s">
        <v>8</v>
      </c>
      <c r="O198">
        <f t="shared" si="6"/>
        <v>1</v>
      </c>
      <c r="P198">
        <f t="shared" si="7"/>
        <v>1</v>
      </c>
    </row>
    <row r="199" spans="1:16" hidden="1" x14ac:dyDescent="0.25">
      <c r="A199">
        <v>17</v>
      </c>
      <c r="B199" s="12">
        <v>43704</v>
      </c>
      <c r="C199">
        <v>7</v>
      </c>
      <c r="D199" t="s">
        <v>62</v>
      </c>
      <c r="E199" t="s">
        <v>32</v>
      </c>
      <c r="F199" t="s">
        <v>9</v>
      </c>
      <c r="G199" s="4">
        <v>11</v>
      </c>
      <c r="H199" s="4" t="s">
        <v>20</v>
      </c>
      <c r="I199" s="24" t="s">
        <v>68</v>
      </c>
      <c r="J199" s="24" t="s">
        <v>62</v>
      </c>
      <c r="K199" s="24"/>
      <c r="L199" s="24"/>
      <c r="M199" s="4" t="s">
        <v>9</v>
      </c>
      <c r="N199" s="4" t="s">
        <v>9</v>
      </c>
      <c r="O199">
        <f t="shared" si="6"/>
        <v>1</v>
      </c>
      <c r="P199">
        <f t="shared" si="7"/>
        <v>1</v>
      </c>
    </row>
    <row r="200" spans="1:16" hidden="1" x14ac:dyDescent="0.25">
      <c r="A200" s="15">
        <v>17</v>
      </c>
      <c r="B200" s="14">
        <v>43704</v>
      </c>
      <c r="C200" s="15">
        <v>8</v>
      </c>
      <c r="D200" s="15" t="s">
        <v>62</v>
      </c>
      <c r="E200" s="15" t="s">
        <v>32</v>
      </c>
      <c r="F200" s="15"/>
      <c r="G200" s="15">
        <v>1</v>
      </c>
      <c r="H200" s="15" t="s">
        <v>7</v>
      </c>
      <c r="I200" s="15">
        <v>0.2</v>
      </c>
      <c r="J200" s="15" t="s">
        <v>32</v>
      </c>
      <c r="K200" s="15">
        <v>0</v>
      </c>
      <c r="L200" s="15">
        <v>0</v>
      </c>
      <c r="M200" s="15"/>
      <c r="N200" s="15"/>
      <c r="O200" t="str">
        <f t="shared" si="6"/>
        <v/>
      </c>
      <c r="P200" t="str">
        <f t="shared" si="7"/>
        <v/>
      </c>
    </row>
    <row r="201" spans="1:16" hidden="1" x14ac:dyDescent="0.25">
      <c r="A201">
        <v>17</v>
      </c>
      <c r="B201" s="12">
        <v>43704</v>
      </c>
      <c r="C201">
        <v>8</v>
      </c>
      <c r="D201" t="s">
        <v>62</v>
      </c>
      <c r="E201" t="s">
        <v>32</v>
      </c>
      <c r="F201" s="24"/>
      <c r="G201">
        <v>2</v>
      </c>
      <c r="H201" t="s">
        <v>7</v>
      </c>
      <c r="I201">
        <v>0.4</v>
      </c>
      <c r="J201" t="s">
        <v>43</v>
      </c>
      <c r="K201">
        <v>0</v>
      </c>
      <c r="L201">
        <v>5</v>
      </c>
      <c r="M201" s="24"/>
      <c r="N201" s="24"/>
      <c r="O201" t="str">
        <f t="shared" si="6"/>
        <v/>
      </c>
      <c r="P201" t="str">
        <f t="shared" si="7"/>
        <v/>
      </c>
    </row>
    <row r="202" spans="1:16" hidden="1" x14ac:dyDescent="0.25">
      <c r="A202">
        <v>17</v>
      </c>
      <c r="B202" s="12">
        <v>43704</v>
      </c>
      <c r="C202">
        <v>8</v>
      </c>
      <c r="D202" t="s">
        <v>62</v>
      </c>
      <c r="E202" t="s">
        <v>32</v>
      </c>
      <c r="F202" s="24"/>
      <c r="G202">
        <v>3</v>
      </c>
      <c r="H202" t="s">
        <v>7</v>
      </c>
      <c r="I202">
        <v>0.8</v>
      </c>
      <c r="J202" t="s">
        <v>67</v>
      </c>
      <c r="K202">
        <v>0</v>
      </c>
      <c r="L202">
        <v>10</v>
      </c>
      <c r="M202" s="24"/>
      <c r="N202" s="24"/>
      <c r="O202" t="str">
        <f t="shared" si="6"/>
        <v/>
      </c>
      <c r="P202" t="str">
        <f t="shared" si="7"/>
        <v/>
      </c>
    </row>
    <row r="203" spans="1:16" hidden="1" x14ac:dyDescent="0.25">
      <c r="A203">
        <v>17</v>
      </c>
      <c r="B203" s="12">
        <v>43704</v>
      </c>
      <c r="C203">
        <v>8</v>
      </c>
      <c r="D203" t="s">
        <v>62</v>
      </c>
      <c r="E203" t="s">
        <v>32</v>
      </c>
      <c r="F203" s="24"/>
      <c r="G203">
        <v>4</v>
      </c>
      <c r="H203" t="s">
        <v>7</v>
      </c>
      <c r="I203">
        <v>1.6</v>
      </c>
      <c r="J203" t="s">
        <v>62</v>
      </c>
      <c r="K203">
        <v>0</v>
      </c>
      <c r="L203">
        <v>12</v>
      </c>
      <c r="M203" s="24"/>
      <c r="N203" s="24"/>
      <c r="O203" t="str">
        <f t="shared" si="6"/>
        <v/>
      </c>
      <c r="P203" t="str">
        <f t="shared" si="7"/>
        <v/>
      </c>
    </row>
    <row r="204" spans="1:16" hidden="1" x14ac:dyDescent="0.25">
      <c r="A204">
        <v>17</v>
      </c>
      <c r="B204" s="12">
        <v>43704</v>
      </c>
      <c r="C204">
        <v>8</v>
      </c>
      <c r="D204" t="s">
        <v>62</v>
      </c>
      <c r="E204" t="s">
        <v>32</v>
      </c>
      <c r="F204" s="24"/>
      <c r="G204">
        <v>5</v>
      </c>
      <c r="H204" t="s">
        <v>7</v>
      </c>
      <c r="I204">
        <v>0.8</v>
      </c>
      <c r="J204" t="s">
        <v>67</v>
      </c>
      <c r="K204">
        <v>6</v>
      </c>
      <c r="L204">
        <v>5</v>
      </c>
      <c r="M204" s="24"/>
      <c r="N204" s="24"/>
      <c r="O204" t="str">
        <f t="shared" si="6"/>
        <v/>
      </c>
      <c r="P204" t="str">
        <f t="shared" si="7"/>
        <v/>
      </c>
    </row>
    <row r="205" spans="1:16" hidden="1" x14ac:dyDescent="0.25">
      <c r="A205">
        <v>17</v>
      </c>
      <c r="B205" s="12">
        <v>43704</v>
      </c>
      <c r="C205">
        <v>8</v>
      </c>
      <c r="D205" t="s">
        <v>62</v>
      </c>
      <c r="E205" t="s">
        <v>32</v>
      </c>
      <c r="F205" s="24"/>
      <c r="G205">
        <v>6</v>
      </c>
      <c r="H205" t="s">
        <v>7</v>
      </c>
      <c r="I205">
        <v>1.6</v>
      </c>
      <c r="J205" t="s">
        <v>62</v>
      </c>
      <c r="K205">
        <v>6</v>
      </c>
      <c r="L205">
        <v>15</v>
      </c>
      <c r="M205" s="24"/>
      <c r="N205" s="24"/>
      <c r="O205" t="str">
        <f t="shared" si="6"/>
        <v/>
      </c>
      <c r="P205" t="str">
        <f t="shared" si="7"/>
        <v/>
      </c>
    </row>
    <row r="206" spans="1:16" hidden="1" x14ac:dyDescent="0.25">
      <c r="A206">
        <v>17</v>
      </c>
      <c r="B206" s="12">
        <v>43704</v>
      </c>
      <c r="C206">
        <v>8</v>
      </c>
      <c r="D206" t="s">
        <v>62</v>
      </c>
      <c r="E206" t="s">
        <v>32</v>
      </c>
      <c r="F206" s="24"/>
      <c r="G206">
        <v>7</v>
      </c>
      <c r="H206" t="s">
        <v>7</v>
      </c>
      <c r="I206">
        <v>0.2</v>
      </c>
      <c r="J206" t="s">
        <v>32</v>
      </c>
      <c r="K206">
        <v>6</v>
      </c>
      <c r="L206">
        <v>0</v>
      </c>
      <c r="M206" s="24"/>
      <c r="N206" s="24"/>
      <c r="O206" t="str">
        <f t="shared" si="6"/>
        <v/>
      </c>
      <c r="P206" t="str">
        <f t="shared" si="7"/>
        <v/>
      </c>
    </row>
    <row r="207" spans="1:16" hidden="1" x14ac:dyDescent="0.25">
      <c r="A207">
        <v>17</v>
      </c>
      <c r="B207" s="12">
        <v>43704</v>
      </c>
      <c r="C207">
        <v>8</v>
      </c>
      <c r="D207" t="s">
        <v>62</v>
      </c>
      <c r="E207" t="s">
        <v>32</v>
      </c>
      <c r="F207" s="24"/>
      <c r="G207">
        <v>8</v>
      </c>
      <c r="H207" t="s">
        <v>7</v>
      </c>
      <c r="I207">
        <v>0.4</v>
      </c>
      <c r="J207" t="s">
        <v>43</v>
      </c>
      <c r="K207">
        <v>3</v>
      </c>
      <c r="L207">
        <v>0</v>
      </c>
      <c r="M207" s="24"/>
      <c r="N207" s="24"/>
      <c r="O207" t="str">
        <f t="shared" si="6"/>
        <v/>
      </c>
      <c r="P207" t="str">
        <f t="shared" si="7"/>
        <v/>
      </c>
    </row>
    <row r="208" spans="1:16" hidden="1" x14ac:dyDescent="0.25">
      <c r="A208">
        <v>17</v>
      </c>
      <c r="B208" s="12">
        <v>43704</v>
      </c>
      <c r="C208">
        <v>8</v>
      </c>
      <c r="D208" t="s">
        <v>62</v>
      </c>
      <c r="E208" t="s">
        <v>32</v>
      </c>
      <c r="F208" s="25" t="s">
        <v>8</v>
      </c>
      <c r="G208" s="25">
        <v>9</v>
      </c>
      <c r="H208" s="25" t="s">
        <v>20</v>
      </c>
      <c r="I208" s="25" t="s">
        <v>60</v>
      </c>
      <c r="J208" s="25" t="s">
        <v>67</v>
      </c>
      <c r="K208" s="25"/>
      <c r="L208" s="25"/>
      <c r="M208" s="25" t="s">
        <v>9</v>
      </c>
      <c r="N208" s="25" t="s">
        <v>9</v>
      </c>
      <c r="O208">
        <f t="shared" si="6"/>
        <v>0</v>
      </c>
      <c r="P208">
        <f t="shared" si="7"/>
        <v>0</v>
      </c>
    </row>
    <row r="209" spans="1:16" hidden="1" x14ac:dyDescent="0.25">
      <c r="A209">
        <v>17</v>
      </c>
      <c r="B209" s="12">
        <v>43704</v>
      </c>
      <c r="C209">
        <v>8</v>
      </c>
      <c r="D209" t="s">
        <v>62</v>
      </c>
      <c r="E209" t="s">
        <v>32</v>
      </c>
      <c r="F209" t="s">
        <v>9</v>
      </c>
      <c r="G209">
        <v>10</v>
      </c>
      <c r="H209" t="s">
        <v>20</v>
      </c>
      <c r="I209" s="24" t="s">
        <v>61</v>
      </c>
      <c r="J209" s="24" t="s">
        <v>43</v>
      </c>
      <c r="K209" s="24"/>
      <c r="L209" s="24"/>
      <c r="M209" s="4" t="s">
        <v>9</v>
      </c>
      <c r="N209" s="4" t="s">
        <v>9</v>
      </c>
      <c r="O209">
        <f t="shared" si="6"/>
        <v>1</v>
      </c>
      <c r="P209">
        <f t="shared" si="7"/>
        <v>1</v>
      </c>
    </row>
    <row r="210" spans="1:16" hidden="1" x14ac:dyDescent="0.25">
      <c r="A210">
        <v>17</v>
      </c>
      <c r="B210" s="12">
        <v>43704</v>
      </c>
      <c r="C210">
        <v>8</v>
      </c>
      <c r="D210" t="s">
        <v>62</v>
      </c>
      <c r="E210" t="s">
        <v>32</v>
      </c>
      <c r="F210" t="s">
        <v>8</v>
      </c>
      <c r="G210" s="4">
        <v>11</v>
      </c>
      <c r="H210" s="4" t="s">
        <v>20</v>
      </c>
      <c r="I210" s="24" t="s">
        <v>68</v>
      </c>
      <c r="J210" s="24" t="s">
        <v>62</v>
      </c>
      <c r="K210" s="24"/>
      <c r="L210" s="24"/>
      <c r="M210" s="4" t="s">
        <v>9</v>
      </c>
      <c r="N210" s="4" t="s">
        <v>9</v>
      </c>
      <c r="O210">
        <f t="shared" si="6"/>
        <v>0</v>
      </c>
      <c r="P210">
        <f t="shared" si="7"/>
        <v>0</v>
      </c>
    </row>
    <row r="211" spans="1:16" hidden="1" x14ac:dyDescent="0.25">
      <c r="A211" s="15" t="s">
        <v>63</v>
      </c>
      <c r="B211" s="14">
        <v>43705</v>
      </c>
      <c r="C211" s="15">
        <v>5</v>
      </c>
      <c r="D211" s="15" t="s">
        <v>62</v>
      </c>
      <c r="E211" s="15" t="s">
        <v>32</v>
      </c>
      <c r="F211" s="15"/>
      <c r="G211" s="15">
        <v>1</v>
      </c>
      <c r="H211" s="15" t="s">
        <v>7</v>
      </c>
      <c r="I211" s="15">
        <v>0.2</v>
      </c>
      <c r="J211" s="15" t="s">
        <v>32</v>
      </c>
      <c r="K211" s="15">
        <v>0</v>
      </c>
      <c r="L211" s="15">
        <v>0</v>
      </c>
      <c r="M211" s="15"/>
      <c r="N211" s="15"/>
      <c r="O211" t="str">
        <f t="shared" si="6"/>
        <v/>
      </c>
      <c r="P211" t="str">
        <f t="shared" si="7"/>
        <v/>
      </c>
    </row>
    <row r="212" spans="1:16" hidden="1" x14ac:dyDescent="0.25">
      <c r="A212" t="s">
        <v>63</v>
      </c>
      <c r="B212" s="12">
        <v>43705</v>
      </c>
      <c r="C212">
        <v>5</v>
      </c>
      <c r="D212" t="s">
        <v>62</v>
      </c>
      <c r="E212" t="s">
        <v>32</v>
      </c>
      <c r="F212" s="24"/>
      <c r="G212">
        <v>2</v>
      </c>
      <c r="H212" t="s">
        <v>7</v>
      </c>
      <c r="I212">
        <v>0.4</v>
      </c>
      <c r="J212" t="s">
        <v>43</v>
      </c>
      <c r="K212">
        <v>0</v>
      </c>
      <c r="L212">
        <v>0</v>
      </c>
      <c r="M212" s="24"/>
      <c r="N212" s="24"/>
      <c r="O212" t="str">
        <f t="shared" si="6"/>
        <v/>
      </c>
      <c r="P212" t="str">
        <f t="shared" si="7"/>
        <v/>
      </c>
    </row>
    <row r="213" spans="1:16" hidden="1" x14ac:dyDescent="0.25">
      <c r="A213" t="s">
        <v>63</v>
      </c>
      <c r="B213" s="12">
        <v>43705</v>
      </c>
      <c r="C213">
        <v>5</v>
      </c>
      <c r="D213" t="s">
        <v>62</v>
      </c>
      <c r="E213" t="s">
        <v>32</v>
      </c>
      <c r="F213" s="24"/>
      <c r="G213">
        <v>3</v>
      </c>
      <c r="H213" t="s">
        <v>7</v>
      </c>
      <c r="I213">
        <v>0.8</v>
      </c>
      <c r="J213" t="s">
        <v>67</v>
      </c>
      <c r="K213">
        <v>0</v>
      </c>
      <c r="L213">
        <v>0</v>
      </c>
      <c r="M213" s="24"/>
      <c r="N213" s="24"/>
      <c r="O213" t="str">
        <f t="shared" si="6"/>
        <v/>
      </c>
      <c r="P213" t="str">
        <f t="shared" si="7"/>
        <v/>
      </c>
    </row>
    <row r="214" spans="1:16" hidden="1" x14ac:dyDescent="0.25">
      <c r="A214" t="s">
        <v>63</v>
      </c>
      <c r="B214" s="12">
        <v>43705</v>
      </c>
      <c r="C214">
        <v>5</v>
      </c>
      <c r="D214" t="s">
        <v>62</v>
      </c>
      <c r="E214" t="s">
        <v>32</v>
      </c>
      <c r="F214" s="24"/>
      <c r="G214">
        <v>4</v>
      </c>
      <c r="H214" t="s">
        <v>7</v>
      </c>
      <c r="I214">
        <v>1.6</v>
      </c>
      <c r="J214" t="s">
        <v>62</v>
      </c>
      <c r="K214">
        <v>0</v>
      </c>
      <c r="L214">
        <v>0</v>
      </c>
      <c r="M214" s="24"/>
      <c r="N214" s="24"/>
      <c r="O214" t="str">
        <f t="shared" si="6"/>
        <v/>
      </c>
      <c r="P214" t="str">
        <f t="shared" si="7"/>
        <v/>
      </c>
    </row>
    <row r="215" spans="1:16" hidden="1" x14ac:dyDescent="0.25">
      <c r="A215" t="s">
        <v>63</v>
      </c>
      <c r="B215" s="12">
        <v>43705</v>
      </c>
      <c r="C215">
        <v>5</v>
      </c>
      <c r="D215" t="s">
        <v>62</v>
      </c>
      <c r="E215" t="s">
        <v>32</v>
      </c>
      <c r="F215" s="24"/>
      <c r="G215">
        <v>5</v>
      </c>
      <c r="H215" t="s">
        <v>7</v>
      </c>
      <c r="I215">
        <v>0.8</v>
      </c>
      <c r="J215" t="s">
        <v>67</v>
      </c>
      <c r="K215">
        <v>2</v>
      </c>
      <c r="L215">
        <v>1</v>
      </c>
      <c r="M215" s="24"/>
      <c r="N215" s="24"/>
      <c r="O215" t="str">
        <f t="shared" si="6"/>
        <v/>
      </c>
      <c r="P215" t="str">
        <f t="shared" si="7"/>
        <v/>
      </c>
    </row>
    <row r="216" spans="1:16" hidden="1" x14ac:dyDescent="0.25">
      <c r="A216" t="s">
        <v>63</v>
      </c>
      <c r="B216" s="12">
        <v>43705</v>
      </c>
      <c r="C216">
        <v>5</v>
      </c>
      <c r="D216" t="s">
        <v>62</v>
      </c>
      <c r="E216" t="s">
        <v>32</v>
      </c>
      <c r="F216" s="24"/>
      <c r="G216">
        <v>6</v>
      </c>
      <c r="H216" t="s">
        <v>7</v>
      </c>
      <c r="I216">
        <v>1.6</v>
      </c>
      <c r="J216" t="s">
        <v>62</v>
      </c>
      <c r="K216">
        <v>0</v>
      </c>
      <c r="L216">
        <v>2</v>
      </c>
      <c r="M216" s="24"/>
      <c r="N216" s="24"/>
      <c r="O216" t="str">
        <f t="shared" si="6"/>
        <v/>
      </c>
      <c r="P216" t="str">
        <f t="shared" si="7"/>
        <v/>
      </c>
    </row>
    <row r="217" spans="1:16" hidden="1" x14ac:dyDescent="0.25">
      <c r="A217" t="s">
        <v>63</v>
      </c>
      <c r="B217" s="12">
        <v>43705</v>
      </c>
      <c r="C217">
        <v>5</v>
      </c>
      <c r="D217" t="s">
        <v>62</v>
      </c>
      <c r="E217" t="s">
        <v>32</v>
      </c>
      <c r="F217" s="24"/>
      <c r="G217">
        <v>7</v>
      </c>
      <c r="H217" t="s">
        <v>7</v>
      </c>
      <c r="I217">
        <v>0.4</v>
      </c>
      <c r="J217" t="s">
        <v>43</v>
      </c>
      <c r="K217">
        <v>1</v>
      </c>
      <c r="L217">
        <v>0</v>
      </c>
      <c r="M217" s="24"/>
      <c r="N217" s="24"/>
      <c r="O217" t="str">
        <f t="shared" si="6"/>
        <v/>
      </c>
      <c r="P217" t="str">
        <f t="shared" si="7"/>
        <v/>
      </c>
    </row>
    <row r="218" spans="1:16" hidden="1" x14ac:dyDescent="0.25">
      <c r="A218" t="s">
        <v>63</v>
      </c>
      <c r="B218" s="12">
        <v>43705</v>
      </c>
      <c r="C218">
        <v>5</v>
      </c>
      <c r="D218" t="s">
        <v>62</v>
      </c>
      <c r="E218" t="s">
        <v>32</v>
      </c>
      <c r="F218" s="24"/>
      <c r="G218">
        <v>8</v>
      </c>
      <c r="H218" t="s">
        <v>7</v>
      </c>
      <c r="I218">
        <v>0.2</v>
      </c>
      <c r="J218" t="s">
        <v>32</v>
      </c>
      <c r="K218">
        <v>0</v>
      </c>
      <c r="L218">
        <v>0</v>
      </c>
      <c r="M218" s="24"/>
      <c r="N218" s="24"/>
      <c r="O218" t="str">
        <f t="shared" si="6"/>
        <v/>
      </c>
      <c r="P218" t="str">
        <f t="shared" si="7"/>
        <v/>
      </c>
    </row>
    <row r="219" spans="1:16" hidden="1" x14ac:dyDescent="0.25">
      <c r="A219" t="s">
        <v>63</v>
      </c>
      <c r="B219" s="12">
        <v>43705</v>
      </c>
      <c r="C219">
        <v>5</v>
      </c>
      <c r="D219" t="s">
        <v>62</v>
      </c>
      <c r="E219" t="s">
        <v>32</v>
      </c>
      <c r="F219" s="25" t="s">
        <v>8</v>
      </c>
      <c r="G219" s="25">
        <v>9</v>
      </c>
      <c r="H219" s="25" t="s">
        <v>20</v>
      </c>
      <c r="I219" s="25" t="s">
        <v>60</v>
      </c>
      <c r="J219" s="25" t="s">
        <v>67</v>
      </c>
      <c r="K219" s="25"/>
      <c r="L219" s="25"/>
      <c r="M219" s="25" t="s">
        <v>8</v>
      </c>
      <c r="N219" s="25" t="s">
        <v>8</v>
      </c>
      <c r="O219">
        <f t="shared" si="6"/>
        <v>1</v>
      </c>
      <c r="P219">
        <f t="shared" si="7"/>
        <v>1</v>
      </c>
    </row>
    <row r="220" spans="1:16" hidden="1" x14ac:dyDescent="0.25">
      <c r="A220" t="s">
        <v>63</v>
      </c>
      <c r="B220" s="12">
        <v>43705</v>
      </c>
      <c r="C220">
        <v>5</v>
      </c>
      <c r="D220" t="s">
        <v>62</v>
      </c>
      <c r="E220" t="s">
        <v>32</v>
      </c>
      <c r="F220" t="s">
        <v>9</v>
      </c>
      <c r="G220">
        <v>10</v>
      </c>
      <c r="H220" t="s">
        <v>20</v>
      </c>
      <c r="I220" s="24" t="s">
        <v>61</v>
      </c>
      <c r="J220" s="24" t="s">
        <v>43</v>
      </c>
      <c r="K220" s="24"/>
      <c r="L220" s="24"/>
      <c r="M220" s="4" t="s">
        <v>9</v>
      </c>
      <c r="N220" s="4" t="s">
        <v>9</v>
      </c>
      <c r="O220">
        <f t="shared" si="6"/>
        <v>1</v>
      </c>
      <c r="P220">
        <f t="shared" si="7"/>
        <v>1</v>
      </c>
    </row>
    <row r="221" spans="1:16" hidden="1" x14ac:dyDescent="0.25">
      <c r="A221" t="s">
        <v>63</v>
      </c>
      <c r="B221" s="12">
        <v>43705</v>
      </c>
      <c r="C221">
        <v>5</v>
      </c>
      <c r="D221" t="s">
        <v>62</v>
      </c>
      <c r="E221" t="s">
        <v>32</v>
      </c>
      <c r="F221" t="s">
        <v>8</v>
      </c>
      <c r="G221" s="4">
        <v>11</v>
      </c>
      <c r="H221" s="4" t="s">
        <v>20</v>
      </c>
      <c r="I221" s="24" t="s">
        <v>68</v>
      </c>
      <c r="J221" s="24" t="s">
        <v>62</v>
      </c>
      <c r="K221" s="24"/>
      <c r="L221" s="24"/>
      <c r="M221" s="4" t="s">
        <v>9</v>
      </c>
      <c r="N221" s="4" t="s">
        <v>9</v>
      </c>
      <c r="O221">
        <f t="shared" si="6"/>
        <v>0</v>
      </c>
      <c r="P221">
        <f t="shared" si="7"/>
        <v>0</v>
      </c>
    </row>
    <row r="222" spans="1:16" hidden="1" x14ac:dyDescent="0.25">
      <c r="A222" s="15" t="s">
        <v>63</v>
      </c>
      <c r="B222" s="14">
        <v>43705</v>
      </c>
      <c r="C222" s="15">
        <v>6</v>
      </c>
      <c r="D222" s="15" t="s">
        <v>62</v>
      </c>
      <c r="E222" s="15" t="s">
        <v>32</v>
      </c>
      <c r="F222" s="15"/>
      <c r="G222" s="15">
        <v>1</v>
      </c>
      <c r="H222" s="15" t="s">
        <v>7</v>
      </c>
      <c r="I222" s="15">
        <v>0.2</v>
      </c>
      <c r="J222" s="15" t="s">
        <v>32</v>
      </c>
      <c r="K222" s="15">
        <v>0</v>
      </c>
      <c r="L222" s="15">
        <v>4</v>
      </c>
      <c r="M222" s="15"/>
      <c r="N222" s="15"/>
      <c r="O222" t="str">
        <f t="shared" si="6"/>
        <v/>
      </c>
      <c r="P222" t="str">
        <f t="shared" si="7"/>
        <v/>
      </c>
    </row>
    <row r="223" spans="1:16" hidden="1" x14ac:dyDescent="0.25">
      <c r="A223" t="s">
        <v>63</v>
      </c>
      <c r="B223" s="12">
        <v>43705</v>
      </c>
      <c r="C223">
        <v>6</v>
      </c>
      <c r="D223" t="s">
        <v>62</v>
      </c>
      <c r="E223" t="s">
        <v>32</v>
      </c>
      <c r="F223" s="24"/>
      <c r="G223" t="s">
        <v>44</v>
      </c>
      <c r="H223" t="s">
        <v>7</v>
      </c>
      <c r="I223">
        <v>0.4</v>
      </c>
      <c r="J223" t="s">
        <v>43</v>
      </c>
      <c r="K223">
        <v>0</v>
      </c>
      <c r="L223">
        <v>5</v>
      </c>
      <c r="M223" s="24"/>
      <c r="N223" s="24"/>
      <c r="O223" t="str">
        <f t="shared" si="6"/>
        <v/>
      </c>
      <c r="P223" t="str">
        <f t="shared" si="7"/>
        <v/>
      </c>
    </row>
    <row r="224" spans="1:16" hidden="1" x14ac:dyDescent="0.25">
      <c r="A224" t="s">
        <v>63</v>
      </c>
      <c r="B224" s="12">
        <v>43705</v>
      </c>
      <c r="C224">
        <v>6</v>
      </c>
      <c r="D224" t="s">
        <v>62</v>
      </c>
      <c r="E224" t="s">
        <v>32</v>
      </c>
      <c r="F224" s="24"/>
      <c r="G224">
        <v>3</v>
      </c>
      <c r="H224" t="s">
        <v>7</v>
      </c>
      <c r="I224">
        <v>0.8</v>
      </c>
      <c r="J224" t="s">
        <v>67</v>
      </c>
      <c r="K224">
        <v>0</v>
      </c>
      <c r="L224">
        <v>4</v>
      </c>
      <c r="M224" s="24"/>
      <c r="N224" s="24"/>
      <c r="O224" t="str">
        <f t="shared" si="6"/>
        <v/>
      </c>
      <c r="P224" t="str">
        <f t="shared" si="7"/>
        <v/>
      </c>
    </row>
    <row r="225" spans="1:16" hidden="1" x14ac:dyDescent="0.25">
      <c r="A225" t="s">
        <v>63</v>
      </c>
      <c r="B225" s="12">
        <v>43705</v>
      </c>
      <c r="C225">
        <v>6</v>
      </c>
      <c r="D225" t="s">
        <v>62</v>
      </c>
      <c r="E225" t="s">
        <v>32</v>
      </c>
      <c r="F225" s="24"/>
      <c r="G225">
        <v>4</v>
      </c>
      <c r="H225" t="s">
        <v>7</v>
      </c>
      <c r="I225">
        <v>1.6</v>
      </c>
      <c r="J225" t="s">
        <v>62</v>
      </c>
      <c r="K225">
        <v>0</v>
      </c>
      <c r="L225">
        <v>14</v>
      </c>
      <c r="M225" s="24"/>
      <c r="N225" s="24"/>
      <c r="O225" t="str">
        <f t="shared" si="6"/>
        <v/>
      </c>
      <c r="P225" t="str">
        <f t="shared" si="7"/>
        <v/>
      </c>
    </row>
    <row r="226" spans="1:16" hidden="1" x14ac:dyDescent="0.25">
      <c r="A226" t="s">
        <v>63</v>
      </c>
      <c r="B226" s="12">
        <v>43705</v>
      </c>
      <c r="C226">
        <v>6</v>
      </c>
      <c r="D226" t="s">
        <v>62</v>
      </c>
      <c r="E226" t="s">
        <v>32</v>
      </c>
      <c r="F226" s="24"/>
      <c r="G226">
        <v>5</v>
      </c>
      <c r="H226" t="s">
        <v>7</v>
      </c>
      <c r="I226">
        <v>0.8</v>
      </c>
      <c r="J226" t="s">
        <v>67</v>
      </c>
      <c r="K226">
        <v>4</v>
      </c>
      <c r="L226">
        <v>7</v>
      </c>
      <c r="M226" s="24"/>
      <c r="N226" s="24"/>
      <c r="O226" t="str">
        <f t="shared" si="6"/>
        <v/>
      </c>
      <c r="P226" t="str">
        <f t="shared" si="7"/>
        <v/>
      </c>
    </row>
    <row r="227" spans="1:16" hidden="1" x14ac:dyDescent="0.25">
      <c r="A227" t="s">
        <v>63</v>
      </c>
      <c r="B227" s="12">
        <v>43705</v>
      </c>
      <c r="C227">
        <v>6</v>
      </c>
      <c r="D227" t="s">
        <v>62</v>
      </c>
      <c r="E227" t="s">
        <v>32</v>
      </c>
      <c r="F227" s="24"/>
      <c r="G227">
        <v>6</v>
      </c>
      <c r="H227" t="s">
        <v>7</v>
      </c>
      <c r="I227">
        <v>0.4</v>
      </c>
      <c r="J227" t="s">
        <v>43</v>
      </c>
      <c r="K227">
        <v>0</v>
      </c>
      <c r="L227">
        <v>0</v>
      </c>
      <c r="M227" s="24"/>
      <c r="N227" s="24"/>
      <c r="O227" t="str">
        <f t="shared" si="6"/>
        <v/>
      </c>
      <c r="P227" t="str">
        <f t="shared" si="7"/>
        <v/>
      </c>
    </row>
    <row r="228" spans="1:16" hidden="1" x14ac:dyDescent="0.25">
      <c r="A228" t="s">
        <v>63</v>
      </c>
      <c r="B228" s="12">
        <v>43705</v>
      </c>
      <c r="C228">
        <v>6</v>
      </c>
      <c r="D228" t="s">
        <v>62</v>
      </c>
      <c r="E228" t="s">
        <v>32</v>
      </c>
      <c r="F228" s="24"/>
      <c r="G228">
        <v>7</v>
      </c>
      <c r="H228" t="s">
        <v>7</v>
      </c>
      <c r="I228">
        <v>1.6</v>
      </c>
      <c r="J228" t="s">
        <v>62</v>
      </c>
      <c r="K228">
        <v>0</v>
      </c>
      <c r="L228">
        <v>8</v>
      </c>
      <c r="M228" s="24"/>
      <c r="N228" s="24"/>
      <c r="O228" t="str">
        <f t="shared" si="6"/>
        <v/>
      </c>
      <c r="P228" t="str">
        <f t="shared" si="7"/>
        <v/>
      </c>
    </row>
    <row r="229" spans="1:16" hidden="1" x14ac:dyDescent="0.25">
      <c r="A229" t="s">
        <v>63</v>
      </c>
      <c r="B229" s="12">
        <v>43705</v>
      </c>
      <c r="C229">
        <v>6</v>
      </c>
      <c r="D229" t="s">
        <v>62</v>
      </c>
      <c r="E229" t="s">
        <v>32</v>
      </c>
      <c r="F229" s="24"/>
      <c r="G229">
        <v>8</v>
      </c>
      <c r="H229" t="s">
        <v>7</v>
      </c>
      <c r="I229">
        <v>0.2</v>
      </c>
      <c r="J229" t="s">
        <v>32</v>
      </c>
      <c r="K229">
        <v>0</v>
      </c>
      <c r="L229">
        <v>0</v>
      </c>
      <c r="M229" s="24"/>
      <c r="N229" s="24"/>
      <c r="O229" t="str">
        <f t="shared" si="6"/>
        <v/>
      </c>
      <c r="P229" t="str">
        <f t="shared" si="7"/>
        <v/>
      </c>
    </row>
    <row r="230" spans="1:16" hidden="1" x14ac:dyDescent="0.25">
      <c r="A230" t="s">
        <v>63</v>
      </c>
      <c r="B230" s="12">
        <v>43705</v>
      </c>
      <c r="C230">
        <v>6</v>
      </c>
      <c r="D230" t="s">
        <v>62</v>
      </c>
      <c r="E230" t="s">
        <v>32</v>
      </c>
      <c r="F230" s="25" t="s">
        <v>9</v>
      </c>
      <c r="G230" s="25">
        <v>9</v>
      </c>
      <c r="H230" s="25" t="s">
        <v>20</v>
      </c>
      <c r="I230" s="25" t="s">
        <v>60</v>
      </c>
      <c r="J230" s="25" t="s">
        <v>67</v>
      </c>
      <c r="K230" s="25"/>
      <c r="L230" s="25"/>
      <c r="M230" s="25" t="s">
        <v>9</v>
      </c>
      <c r="N230" s="25" t="s">
        <v>9</v>
      </c>
      <c r="O230">
        <f t="shared" si="6"/>
        <v>1</v>
      </c>
      <c r="P230">
        <f t="shared" si="7"/>
        <v>1</v>
      </c>
    </row>
    <row r="231" spans="1:16" hidden="1" x14ac:dyDescent="0.25">
      <c r="A231" t="s">
        <v>63</v>
      </c>
      <c r="B231" s="12">
        <v>43705</v>
      </c>
      <c r="C231">
        <v>6</v>
      </c>
      <c r="D231" t="s">
        <v>62</v>
      </c>
      <c r="E231" t="s">
        <v>32</v>
      </c>
      <c r="F231" t="s">
        <v>8</v>
      </c>
      <c r="G231">
        <v>10</v>
      </c>
      <c r="H231" t="s">
        <v>20</v>
      </c>
      <c r="I231" s="24" t="s">
        <v>61</v>
      </c>
      <c r="J231" s="24" t="s">
        <v>43</v>
      </c>
      <c r="K231" s="24"/>
      <c r="L231" s="24"/>
      <c r="M231" s="4" t="s">
        <v>9</v>
      </c>
      <c r="N231" s="4" t="s">
        <v>9</v>
      </c>
      <c r="O231">
        <f t="shared" si="6"/>
        <v>0</v>
      </c>
      <c r="P231">
        <f t="shared" si="7"/>
        <v>0</v>
      </c>
    </row>
    <row r="232" spans="1:16" hidden="1" x14ac:dyDescent="0.25">
      <c r="A232" t="s">
        <v>63</v>
      </c>
      <c r="B232" s="12">
        <v>43705</v>
      </c>
      <c r="C232">
        <v>6</v>
      </c>
      <c r="D232" t="s">
        <v>62</v>
      </c>
      <c r="E232" t="s">
        <v>32</v>
      </c>
      <c r="F232" t="s">
        <v>9</v>
      </c>
      <c r="G232" s="4">
        <v>11</v>
      </c>
      <c r="H232" s="4" t="s">
        <v>20</v>
      </c>
      <c r="I232" s="24" t="s">
        <v>68</v>
      </c>
      <c r="J232" s="24" t="s">
        <v>62</v>
      </c>
      <c r="K232" s="24"/>
      <c r="L232" s="24"/>
      <c r="M232" s="4" t="s">
        <v>9</v>
      </c>
      <c r="N232" s="4" t="s">
        <v>9</v>
      </c>
      <c r="O232">
        <f t="shared" si="6"/>
        <v>1</v>
      </c>
      <c r="P232">
        <f t="shared" si="7"/>
        <v>1</v>
      </c>
    </row>
    <row r="233" spans="1:16" hidden="1" x14ac:dyDescent="0.25">
      <c r="A233" s="15" t="s">
        <v>63</v>
      </c>
      <c r="B233" s="14">
        <v>43705</v>
      </c>
      <c r="C233" s="15">
        <v>7</v>
      </c>
      <c r="D233" s="15" t="s">
        <v>62</v>
      </c>
      <c r="E233" s="15" t="s">
        <v>32</v>
      </c>
      <c r="F233" s="15"/>
      <c r="G233" s="15" t="s">
        <v>69</v>
      </c>
      <c r="H233" s="15" t="s">
        <v>7</v>
      </c>
      <c r="I233" s="15">
        <v>0.2</v>
      </c>
      <c r="J233" s="15" t="s">
        <v>32</v>
      </c>
      <c r="K233" s="15">
        <v>0</v>
      </c>
      <c r="L233" s="15">
        <v>0</v>
      </c>
      <c r="M233" s="15"/>
      <c r="N233" s="15"/>
      <c r="O233" t="str">
        <f t="shared" si="6"/>
        <v/>
      </c>
      <c r="P233" t="str">
        <f t="shared" si="7"/>
        <v/>
      </c>
    </row>
    <row r="234" spans="1:16" hidden="1" x14ac:dyDescent="0.25">
      <c r="A234" t="s">
        <v>63</v>
      </c>
      <c r="B234" s="12">
        <v>43705</v>
      </c>
      <c r="C234">
        <v>7</v>
      </c>
      <c r="D234" t="s">
        <v>62</v>
      </c>
      <c r="E234" t="s">
        <v>32</v>
      </c>
      <c r="F234" s="24"/>
      <c r="G234">
        <v>2</v>
      </c>
      <c r="H234" t="s">
        <v>7</v>
      </c>
      <c r="I234">
        <v>0.4</v>
      </c>
      <c r="J234" t="s">
        <v>43</v>
      </c>
      <c r="K234">
        <v>0</v>
      </c>
      <c r="L234" s="4">
        <v>0</v>
      </c>
      <c r="M234" s="24"/>
      <c r="N234" s="24"/>
      <c r="O234" t="str">
        <f t="shared" si="6"/>
        <v/>
      </c>
      <c r="P234" t="str">
        <f t="shared" si="7"/>
        <v/>
      </c>
    </row>
    <row r="235" spans="1:16" hidden="1" x14ac:dyDescent="0.25">
      <c r="A235" t="s">
        <v>63</v>
      </c>
      <c r="B235" s="12">
        <v>43705</v>
      </c>
      <c r="C235">
        <v>7</v>
      </c>
      <c r="D235" t="s">
        <v>62</v>
      </c>
      <c r="E235" t="s">
        <v>32</v>
      </c>
      <c r="F235" s="24"/>
      <c r="G235">
        <v>3</v>
      </c>
      <c r="H235" t="s">
        <v>7</v>
      </c>
      <c r="I235">
        <v>0.8</v>
      </c>
      <c r="J235" t="s">
        <v>67</v>
      </c>
      <c r="K235">
        <v>0</v>
      </c>
      <c r="L235" s="4">
        <v>0</v>
      </c>
      <c r="M235" s="24"/>
      <c r="N235" s="24"/>
      <c r="O235" t="str">
        <f t="shared" si="6"/>
        <v/>
      </c>
      <c r="P235" t="str">
        <f t="shared" si="7"/>
        <v/>
      </c>
    </row>
    <row r="236" spans="1:16" hidden="1" x14ac:dyDescent="0.25">
      <c r="A236" t="s">
        <v>63</v>
      </c>
      <c r="B236" s="12">
        <v>43705</v>
      </c>
      <c r="C236">
        <v>7</v>
      </c>
      <c r="D236" t="s">
        <v>62</v>
      </c>
      <c r="E236" t="s">
        <v>32</v>
      </c>
      <c r="F236" s="24"/>
      <c r="G236">
        <v>4</v>
      </c>
      <c r="H236" t="s">
        <v>7</v>
      </c>
      <c r="I236">
        <v>1.6</v>
      </c>
      <c r="J236" t="s">
        <v>62</v>
      </c>
      <c r="K236">
        <v>0</v>
      </c>
      <c r="L236" s="4">
        <v>0</v>
      </c>
      <c r="M236" s="24"/>
      <c r="N236" s="24"/>
      <c r="O236" t="str">
        <f t="shared" si="6"/>
        <v/>
      </c>
      <c r="P236" t="str">
        <f t="shared" si="7"/>
        <v/>
      </c>
    </row>
    <row r="237" spans="1:16" hidden="1" x14ac:dyDescent="0.25">
      <c r="A237" t="s">
        <v>63</v>
      </c>
      <c r="B237" s="12">
        <v>43705</v>
      </c>
      <c r="C237">
        <v>7</v>
      </c>
      <c r="D237" t="s">
        <v>62</v>
      </c>
      <c r="E237" t="s">
        <v>32</v>
      </c>
      <c r="F237" s="24"/>
      <c r="G237">
        <v>5</v>
      </c>
      <c r="H237" t="s">
        <v>7</v>
      </c>
      <c r="I237">
        <v>0.8</v>
      </c>
      <c r="J237" t="s">
        <v>67</v>
      </c>
      <c r="K237">
        <v>0</v>
      </c>
      <c r="L237" s="4">
        <v>0</v>
      </c>
      <c r="M237" s="24"/>
      <c r="N237" s="24"/>
      <c r="O237" t="str">
        <f t="shared" si="6"/>
        <v/>
      </c>
      <c r="P237" t="str">
        <f t="shared" si="7"/>
        <v/>
      </c>
    </row>
    <row r="238" spans="1:16" hidden="1" x14ac:dyDescent="0.25">
      <c r="A238" t="s">
        <v>63</v>
      </c>
      <c r="B238" s="12">
        <v>43705</v>
      </c>
      <c r="C238">
        <v>7</v>
      </c>
      <c r="D238" t="s">
        <v>62</v>
      </c>
      <c r="E238" t="s">
        <v>32</v>
      </c>
      <c r="F238" s="24"/>
      <c r="G238">
        <v>6</v>
      </c>
      <c r="H238" t="s">
        <v>7</v>
      </c>
      <c r="I238">
        <v>0.2</v>
      </c>
      <c r="J238" t="s">
        <v>32</v>
      </c>
      <c r="K238">
        <v>0</v>
      </c>
      <c r="L238" s="4">
        <v>0</v>
      </c>
      <c r="M238" s="24"/>
      <c r="N238" s="24"/>
      <c r="O238" t="str">
        <f t="shared" si="6"/>
        <v/>
      </c>
      <c r="P238" t="str">
        <f t="shared" si="7"/>
        <v/>
      </c>
    </row>
    <row r="239" spans="1:16" hidden="1" x14ac:dyDescent="0.25">
      <c r="A239" t="s">
        <v>63</v>
      </c>
      <c r="B239" s="12">
        <v>43705</v>
      </c>
      <c r="C239">
        <v>7</v>
      </c>
      <c r="D239" t="s">
        <v>62</v>
      </c>
      <c r="E239" t="s">
        <v>32</v>
      </c>
      <c r="F239" s="24"/>
      <c r="G239">
        <v>7</v>
      </c>
      <c r="H239" t="s">
        <v>7</v>
      </c>
      <c r="I239">
        <v>1.6</v>
      </c>
      <c r="J239" t="s">
        <v>62</v>
      </c>
      <c r="K239">
        <v>0</v>
      </c>
      <c r="L239" s="4">
        <v>0</v>
      </c>
      <c r="M239" s="24"/>
      <c r="N239" s="24"/>
      <c r="O239" t="str">
        <f t="shared" si="6"/>
        <v/>
      </c>
      <c r="P239" t="str">
        <f t="shared" si="7"/>
        <v/>
      </c>
    </row>
    <row r="240" spans="1:16" hidden="1" x14ac:dyDescent="0.25">
      <c r="A240" t="s">
        <v>63</v>
      </c>
      <c r="B240" s="12">
        <v>43705</v>
      </c>
      <c r="C240">
        <v>7</v>
      </c>
      <c r="D240" t="s">
        <v>62</v>
      </c>
      <c r="E240" t="s">
        <v>32</v>
      </c>
      <c r="F240" s="24"/>
      <c r="G240">
        <v>8</v>
      </c>
      <c r="H240" t="s">
        <v>7</v>
      </c>
      <c r="I240">
        <v>0.4</v>
      </c>
      <c r="J240" t="s">
        <v>43</v>
      </c>
      <c r="K240">
        <v>0</v>
      </c>
      <c r="L240" s="4">
        <v>0</v>
      </c>
      <c r="M240" s="24"/>
      <c r="N240" s="24"/>
      <c r="O240" t="str">
        <f t="shared" si="6"/>
        <v/>
      </c>
      <c r="P240" t="str">
        <f t="shared" si="7"/>
        <v/>
      </c>
    </row>
    <row r="241" spans="1:16" hidden="1" x14ac:dyDescent="0.25">
      <c r="A241" t="s">
        <v>63</v>
      </c>
      <c r="B241" s="12">
        <v>43705</v>
      </c>
      <c r="C241">
        <v>7</v>
      </c>
      <c r="D241" t="s">
        <v>62</v>
      </c>
      <c r="E241" t="s">
        <v>32</v>
      </c>
      <c r="F241" s="25" t="s">
        <v>8</v>
      </c>
      <c r="G241" s="25">
        <v>9</v>
      </c>
      <c r="H241" s="25" t="s">
        <v>20</v>
      </c>
      <c r="I241" s="25" t="s">
        <v>60</v>
      </c>
      <c r="J241" s="25" t="s">
        <v>67</v>
      </c>
      <c r="K241" s="25"/>
      <c r="L241" s="25"/>
      <c r="M241" s="25" t="s">
        <v>8</v>
      </c>
      <c r="N241" s="25" t="s">
        <v>8</v>
      </c>
      <c r="O241">
        <f t="shared" si="6"/>
        <v>1</v>
      </c>
      <c r="P241">
        <f t="shared" si="7"/>
        <v>1</v>
      </c>
    </row>
    <row r="242" spans="1:16" hidden="1" x14ac:dyDescent="0.25">
      <c r="A242" t="s">
        <v>63</v>
      </c>
      <c r="B242" s="12">
        <v>43705</v>
      </c>
      <c r="C242">
        <v>7</v>
      </c>
      <c r="D242" t="s">
        <v>62</v>
      </c>
      <c r="E242" t="s">
        <v>32</v>
      </c>
      <c r="F242" t="s">
        <v>9</v>
      </c>
      <c r="G242">
        <v>10</v>
      </c>
      <c r="H242" t="s">
        <v>20</v>
      </c>
      <c r="I242" s="24" t="s">
        <v>61</v>
      </c>
      <c r="J242" s="24" t="s">
        <v>43</v>
      </c>
      <c r="K242" s="24"/>
      <c r="L242" s="24"/>
      <c r="M242" s="4" t="s">
        <v>8</v>
      </c>
      <c r="N242" s="4" t="s">
        <v>8</v>
      </c>
      <c r="O242">
        <f t="shared" si="6"/>
        <v>0</v>
      </c>
      <c r="P242">
        <f t="shared" si="7"/>
        <v>0</v>
      </c>
    </row>
    <row r="243" spans="1:16" hidden="1" x14ac:dyDescent="0.25">
      <c r="A243" t="s">
        <v>63</v>
      </c>
      <c r="B243" s="12">
        <v>43705</v>
      </c>
      <c r="C243">
        <v>7</v>
      </c>
      <c r="D243" t="s">
        <v>62</v>
      </c>
      <c r="E243" t="s">
        <v>32</v>
      </c>
      <c r="F243" t="s">
        <v>8</v>
      </c>
      <c r="G243" s="4">
        <v>11</v>
      </c>
      <c r="H243" s="4" t="s">
        <v>20</v>
      </c>
      <c r="I243" s="24" t="s">
        <v>68</v>
      </c>
      <c r="J243" s="24" t="s">
        <v>62</v>
      </c>
      <c r="K243" s="24"/>
      <c r="L243" s="24"/>
      <c r="M243" s="4" t="s">
        <v>8</v>
      </c>
      <c r="N243" s="4" t="s">
        <v>8</v>
      </c>
      <c r="O243">
        <f t="shared" si="6"/>
        <v>1</v>
      </c>
      <c r="P243">
        <f t="shared" si="7"/>
        <v>1</v>
      </c>
    </row>
    <row r="244" spans="1:16" hidden="1" x14ac:dyDescent="0.25">
      <c r="A244" s="15" t="s">
        <v>63</v>
      </c>
      <c r="B244" s="14">
        <v>43705</v>
      </c>
      <c r="C244" s="15">
        <v>8</v>
      </c>
      <c r="D244" s="15" t="s">
        <v>62</v>
      </c>
      <c r="E244" s="15" t="s">
        <v>32</v>
      </c>
      <c r="F244" s="15"/>
      <c r="G244" s="15">
        <v>1</v>
      </c>
      <c r="H244" s="15" t="s">
        <v>7</v>
      </c>
      <c r="I244" s="15">
        <v>0.2</v>
      </c>
      <c r="J244" s="15" t="s">
        <v>32</v>
      </c>
      <c r="K244" s="15">
        <v>0</v>
      </c>
      <c r="L244" s="15">
        <v>0</v>
      </c>
      <c r="M244" s="15"/>
      <c r="N244" s="15"/>
      <c r="O244" t="str">
        <f t="shared" si="6"/>
        <v/>
      </c>
      <c r="P244" t="str">
        <f t="shared" si="7"/>
        <v/>
      </c>
    </row>
    <row r="245" spans="1:16" hidden="1" x14ac:dyDescent="0.25">
      <c r="A245" t="s">
        <v>63</v>
      </c>
      <c r="B245" s="12">
        <v>43705</v>
      </c>
      <c r="C245">
        <v>8</v>
      </c>
      <c r="D245" t="s">
        <v>62</v>
      </c>
      <c r="E245" t="s">
        <v>32</v>
      </c>
      <c r="F245" s="24"/>
      <c r="G245">
        <v>2</v>
      </c>
      <c r="H245" t="s">
        <v>7</v>
      </c>
      <c r="I245">
        <v>0.4</v>
      </c>
      <c r="J245" t="s">
        <v>43</v>
      </c>
      <c r="K245">
        <v>0</v>
      </c>
      <c r="L245">
        <v>0</v>
      </c>
      <c r="M245" s="24"/>
      <c r="N245" s="24"/>
      <c r="O245" t="str">
        <f t="shared" si="6"/>
        <v/>
      </c>
      <c r="P245" t="str">
        <f t="shared" si="7"/>
        <v/>
      </c>
    </row>
    <row r="246" spans="1:16" hidden="1" x14ac:dyDescent="0.25">
      <c r="A246" t="s">
        <v>63</v>
      </c>
      <c r="B246" s="12">
        <v>43705</v>
      </c>
      <c r="C246">
        <v>8</v>
      </c>
      <c r="D246" t="s">
        <v>62</v>
      </c>
      <c r="E246" t="s">
        <v>32</v>
      </c>
      <c r="F246" s="24"/>
      <c r="G246">
        <v>3</v>
      </c>
      <c r="H246" t="s">
        <v>7</v>
      </c>
      <c r="I246">
        <v>0.8</v>
      </c>
      <c r="J246" t="s">
        <v>67</v>
      </c>
      <c r="K246">
        <v>0</v>
      </c>
      <c r="L246">
        <v>0</v>
      </c>
      <c r="M246" s="24"/>
      <c r="N246" s="24"/>
      <c r="O246" t="str">
        <f t="shared" si="6"/>
        <v/>
      </c>
      <c r="P246" t="str">
        <f t="shared" si="7"/>
        <v/>
      </c>
    </row>
    <row r="247" spans="1:16" hidden="1" x14ac:dyDescent="0.25">
      <c r="A247" t="s">
        <v>63</v>
      </c>
      <c r="B247" s="12">
        <v>43705</v>
      </c>
      <c r="C247">
        <v>8</v>
      </c>
      <c r="D247" t="s">
        <v>62</v>
      </c>
      <c r="E247" t="s">
        <v>32</v>
      </c>
      <c r="F247" s="24"/>
      <c r="G247">
        <v>4</v>
      </c>
      <c r="H247" t="s">
        <v>7</v>
      </c>
      <c r="I247">
        <v>1.6</v>
      </c>
      <c r="J247" t="s">
        <v>62</v>
      </c>
      <c r="K247">
        <v>0</v>
      </c>
      <c r="L247">
        <v>0</v>
      </c>
      <c r="M247" s="24"/>
      <c r="N247" s="24"/>
      <c r="O247" t="str">
        <f t="shared" si="6"/>
        <v/>
      </c>
      <c r="P247" t="str">
        <f t="shared" si="7"/>
        <v/>
      </c>
    </row>
    <row r="248" spans="1:16" hidden="1" x14ac:dyDescent="0.25">
      <c r="A248" t="s">
        <v>63</v>
      </c>
      <c r="B248" s="12">
        <v>43705</v>
      </c>
      <c r="C248">
        <v>8</v>
      </c>
      <c r="D248" t="s">
        <v>62</v>
      </c>
      <c r="E248" t="s">
        <v>32</v>
      </c>
      <c r="F248" s="24"/>
      <c r="G248">
        <v>5</v>
      </c>
      <c r="H248" t="s">
        <v>7</v>
      </c>
      <c r="I248">
        <v>0.8</v>
      </c>
      <c r="J248" t="s">
        <v>67</v>
      </c>
      <c r="K248">
        <v>0</v>
      </c>
      <c r="L248">
        <v>0</v>
      </c>
      <c r="M248" s="24"/>
      <c r="N248" s="24"/>
      <c r="O248" t="str">
        <f t="shared" si="6"/>
        <v/>
      </c>
      <c r="P248" t="str">
        <f t="shared" si="7"/>
        <v/>
      </c>
    </row>
    <row r="249" spans="1:16" hidden="1" x14ac:dyDescent="0.25">
      <c r="A249" t="s">
        <v>63</v>
      </c>
      <c r="B249" s="12">
        <v>43705</v>
      </c>
      <c r="C249">
        <v>8</v>
      </c>
      <c r="D249" t="s">
        <v>62</v>
      </c>
      <c r="E249" t="s">
        <v>32</v>
      </c>
      <c r="F249" s="24"/>
      <c r="G249">
        <v>6</v>
      </c>
      <c r="H249" t="s">
        <v>7</v>
      </c>
      <c r="I249">
        <v>0.2</v>
      </c>
      <c r="J249" t="s">
        <v>32</v>
      </c>
      <c r="K249">
        <v>0</v>
      </c>
      <c r="L249">
        <v>0</v>
      </c>
      <c r="M249" s="24"/>
      <c r="N249" s="24"/>
      <c r="O249" t="str">
        <f t="shared" si="6"/>
        <v/>
      </c>
      <c r="P249" t="str">
        <f t="shared" si="7"/>
        <v/>
      </c>
    </row>
    <row r="250" spans="1:16" hidden="1" x14ac:dyDescent="0.25">
      <c r="A250" t="s">
        <v>63</v>
      </c>
      <c r="B250" s="12">
        <v>43705</v>
      </c>
      <c r="C250">
        <v>8</v>
      </c>
      <c r="D250" t="s">
        <v>62</v>
      </c>
      <c r="E250" t="s">
        <v>32</v>
      </c>
      <c r="F250" s="24"/>
      <c r="G250">
        <v>7</v>
      </c>
      <c r="H250" t="s">
        <v>7</v>
      </c>
      <c r="I250">
        <v>1.6</v>
      </c>
      <c r="J250" t="s">
        <v>62</v>
      </c>
      <c r="K250">
        <v>0</v>
      </c>
      <c r="L250">
        <v>0</v>
      </c>
      <c r="M250" s="24"/>
      <c r="N250" s="24"/>
      <c r="O250" t="str">
        <f t="shared" si="6"/>
        <v/>
      </c>
      <c r="P250" t="str">
        <f t="shared" si="7"/>
        <v/>
      </c>
    </row>
    <row r="251" spans="1:16" hidden="1" x14ac:dyDescent="0.25">
      <c r="A251" t="s">
        <v>63</v>
      </c>
      <c r="B251" s="12">
        <v>43705</v>
      </c>
      <c r="C251">
        <v>8</v>
      </c>
      <c r="D251" t="s">
        <v>62</v>
      </c>
      <c r="E251" t="s">
        <v>32</v>
      </c>
      <c r="F251" s="24"/>
      <c r="G251">
        <v>8</v>
      </c>
      <c r="H251" t="s">
        <v>7</v>
      </c>
      <c r="I251">
        <v>0.4</v>
      </c>
      <c r="J251" t="s">
        <v>43</v>
      </c>
      <c r="K251">
        <v>0</v>
      </c>
      <c r="L251">
        <v>0</v>
      </c>
      <c r="M251" s="24"/>
      <c r="N251" s="24"/>
      <c r="O251" t="str">
        <f t="shared" si="6"/>
        <v/>
      </c>
      <c r="P251" t="str">
        <f t="shared" si="7"/>
        <v/>
      </c>
    </row>
    <row r="252" spans="1:16" hidden="1" x14ac:dyDescent="0.25">
      <c r="A252" t="s">
        <v>63</v>
      </c>
      <c r="B252" s="12">
        <v>43705</v>
      </c>
      <c r="C252">
        <v>8</v>
      </c>
      <c r="D252" t="s">
        <v>62</v>
      </c>
      <c r="E252" t="s">
        <v>32</v>
      </c>
      <c r="F252" s="25" t="s">
        <v>9</v>
      </c>
      <c r="G252" s="25">
        <v>9</v>
      </c>
      <c r="H252" s="25" t="s">
        <v>20</v>
      </c>
      <c r="I252" s="25" t="s">
        <v>60</v>
      </c>
      <c r="J252" s="25" t="s">
        <v>67</v>
      </c>
      <c r="K252" s="25"/>
      <c r="L252" s="25"/>
      <c r="M252" s="25" t="s">
        <v>9</v>
      </c>
      <c r="N252" s="25" t="s">
        <v>9</v>
      </c>
      <c r="O252">
        <f t="shared" si="6"/>
        <v>1</v>
      </c>
      <c r="P252">
        <f t="shared" si="7"/>
        <v>1</v>
      </c>
    </row>
    <row r="253" spans="1:16" hidden="1" x14ac:dyDescent="0.25">
      <c r="A253" t="s">
        <v>63</v>
      </c>
      <c r="B253" s="12">
        <v>43705</v>
      </c>
      <c r="C253">
        <v>8</v>
      </c>
      <c r="D253" t="s">
        <v>62</v>
      </c>
      <c r="E253" t="s">
        <v>32</v>
      </c>
      <c r="F253" t="s">
        <v>8</v>
      </c>
      <c r="G253">
        <v>10</v>
      </c>
      <c r="H253" t="s">
        <v>20</v>
      </c>
      <c r="I253" s="24" t="s">
        <v>61</v>
      </c>
      <c r="J253" s="24" t="s">
        <v>43</v>
      </c>
      <c r="K253" s="24"/>
      <c r="L253" s="24"/>
      <c r="M253" s="4" t="s">
        <v>9</v>
      </c>
      <c r="N253" s="4" t="s">
        <v>9</v>
      </c>
      <c r="O253">
        <f t="shared" si="6"/>
        <v>0</v>
      </c>
      <c r="P253">
        <f t="shared" si="7"/>
        <v>0</v>
      </c>
    </row>
    <row r="254" spans="1:16" hidden="1" x14ac:dyDescent="0.25">
      <c r="A254" t="s">
        <v>63</v>
      </c>
      <c r="B254" s="12">
        <v>43705</v>
      </c>
      <c r="C254">
        <v>8</v>
      </c>
      <c r="D254" t="s">
        <v>62</v>
      </c>
      <c r="E254" t="s">
        <v>32</v>
      </c>
      <c r="F254" t="s">
        <v>9</v>
      </c>
      <c r="G254" s="4">
        <v>11</v>
      </c>
      <c r="H254" s="4" t="s">
        <v>20</v>
      </c>
      <c r="I254" s="24" t="s">
        <v>68</v>
      </c>
      <c r="J254" s="24" t="s">
        <v>62</v>
      </c>
      <c r="K254" s="24"/>
      <c r="L254" s="24"/>
      <c r="M254" s="4" t="s">
        <v>9</v>
      </c>
      <c r="N254" s="4" t="s">
        <v>9</v>
      </c>
      <c r="O254">
        <f t="shared" si="6"/>
        <v>1</v>
      </c>
      <c r="P254">
        <f t="shared" si="7"/>
        <v>1</v>
      </c>
    </row>
    <row r="255" spans="1:16" hidden="1" x14ac:dyDescent="0.25">
      <c r="A255" s="15">
        <v>29</v>
      </c>
      <c r="B255" s="14">
        <v>43710</v>
      </c>
      <c r="C255" s="15">
        <v>5</v>
      </c>
      <c r="D255" s="15" t="s">
        <v>62</v>
      </c>
      <c r="E255" s="15" t="s">
        <v>32</v>
      </c>
      <c r="F255" s="15"/>
      <c r="G255" s="15">
        <v>1</v>
      </c>
      <c r="H255" s="15" t="s">
        <v>7</v>
      </c>
      <c r="I255" s="15">
        <v>0.2</v>
      </c>
      <c r="J255" s="15" t="s">
        <v>32</v>
      </c>
      <c r="K255" s="15">
        <v>0</v>
      </c>
      <c r="L255" s="15">
        <v>0</v>
      </c>
      <c r="M255" s="15"/>
      <c r="N255" s="15"/>
      <c r="O255" t="str">
        <f t="shared" si="6"/>
        <v/>
      </c>
      <c r="P255" t="str">
        <f t="shared" si="7"/>
        <v/>
      </c>
    </row>
    <row r="256" spans="1:16" hidden="1" x14ac:dyDescent="0.25">
      <c r="A256">
        <v>29</v>
      </c>
      <c r="B256" s="12">
        <v>43710</v>
      </c>
      <c r="C256">
        <v>5</v>
      </c>
      <c r="D256" t="s">
        <v>62</v>
      </c>
      <c r="E256" t="s">
        <v>32</v>
      </c>
      <c r="F256" s="24"/>
      <c r="G256">
        <v>2</v>
      </c>
      <c r="H256" t="s">
        <v>7</v>
      </c>
      <c r="I256">
        <v>0.4</v>
      </c>
      <c r="J256" t="s">
        <v>43</v>
      </c>
      <c r="K256">
        <v>0</v>
      </c>
      <c r="L256">
        <v>0</v>
      </c>
      <c r="M256" s="24"/>
      <c r="N256" s="24"/>
      <c r="O256" t="str">
        <f t="shared" si="6"/>
        <v/>
      </c>
      <c r="P256" t="str">
        <f t="shared" si="7"/>
        <v/>
      </c>
    </row>
    <row r="257" spans="1:16" hidden="1" x14ac:dyDescent="0.25">
      <c r="A257">
        <v>29</v>
      </c>
      <c r="B257" s="12">
        <v>43710</v>
      </c>
      <c r="C257">
        <v>5</v>
      </c>
      <c r="D257" t="s">
        <v>62</v>
      </c>
      <c r="E257" t="s">
        <v>32</v>
      </c>
      <c r="F257" s="24"/>
      <c r="G257">
        <v>3</v>
      </c>
      <c r="H257" t="s">
        <v>7</v>
      </c>
      <c r="I257">
        <v>0.8</v>
      </c>
      <c r="J257" t="s">
        <v>67</v>
      </c>
      <c r="K257">
        <v>0</v>
      </c>
      <c r="L257">
        <v>4</v>
      </c>
      <c r="M257" s="24"/>
      <c r="N257" s="24"/>
      <c r="O257" t="str">
        <f t="shared" si="6"/>
        <v/>
      </c>
      <c r="P257" t="str">
        <f t="shared" si="7"/>
        <v/>
      </c>
    </row>
    <row r="258" spans="1:16" hidden="1" x14ac:dyDescent="0.25">
      <c r="A258">
        <v>29</v>
      </c>
      <c r="B258" s="12">
        <v>43710</v>
      </c>
      <c r="C258">
        <v>5</v>
      </c>
      <c r="D258" t="s">
        <v>62</v>
      </c>
      <c r="E258" t="s">
        <v>32</v>
      </c>
      <c r="F258" s="24"/>
      <c r="G258">
        <v>4</v>
      </c>
      <c r="H258" t="s">
        <v>7</v>
      </c>
      <c r="I258">
        <v>1.6</v>
      </c>
      <c r="J258" t="s">
        <v>62</v>
      </c>
      <c r="K258">
        <v>0</v>
      </c>
      <c r="L258">
        <v>2</v>
      </c>
      <c r="M258" s="24"/>
      <c r="N258" s="24"/>
      <c r="O258" t="str">
        <f t="shared" ref="O258:O321" si="8">IF(H258="testing",IF(M258=F258,1,0),"")</f>
        <v/>
      </c>
      <c r="P258" t="str">
        <f t="shared" ref="P258:P321" si="9">IF(H258="testing",IF(N258=F258,1,0),"")</f>
        <v/>
      </c>
    </row>
    <row r="259" spans="1:16" hidden="1" x14ac:dyDescent="0.25">
      <c r="A259">
        <v>29</v>
      </c>
      <c r="B259" s="12">
        <v>43710</v>
      </c>
      <c r="C259">
        <v>5</v>
      </c>
      <c r="D259" t="s">
        <v>62</v>
      </c>
      <c r="E259" t="s">
        <v>32</v>
      </c>
      <c r="F259" s="24"/>
      <c r="G259">
        <v>5</v>
      </c>
      <c r="H259" t="s">
        <v>7</v>
      </c>
      <c r="I259">
        <v>0.8</v>
      </c>
      <c r="J259" t="s">
        <v>67</v>
      </c>
      <c r="K259">
        <v>0</v>
      </c>
      <c r="L259">
        <v>0</v>
      </c>
      <c r="M259" s="24"/>
      <c r="N259" s="24"/>
      <c r="O259" t="str">
        <f t="shared" si="8"/>
        <v/>
      </c>
      <c r="P259" t="str">
        <f t="shared" si="9"/>
        <v/>
      </c>
    </row>
    <row r="260" spans="1:16" hidden="1" x14ac:dyDescent="0.25">
      <c r="A260">
        <v>29</v>
      </c>
      <c r="B260" s="12">
        <v>43710</v>
      </c>
      <c r="C260">
        <v>5</v>
      </c>
      <c r="D260" t="s">
        <v>62</v>
      </c>
      <c r="E260" t="s">
        <v>32</v>
      </c>
      <c r="F260" s="24"/>
      <c r="G260">
        <v>6</v>
      </c>
      <c r="H260" t="s">
        <v>7</v>
      </c>
      <c r="I260">
        <v>1.6</v>
      </c>
      <c r="J260" t="s">
        <v>62</v>
      </c>
      <c r="K260">
        <v>0</v>
      </c>
      <c r="L260">
        <v>7</v>
      </c>
      <c r="M260" s="24"/>
      <c r="N260" s="24"/>
      <c r="O260" t="str">
        <f t="shared" si="8"/>
        <v/>
      </c>
      <c r="P260" t="str">
        <f t="shared" si="9"/>
        <v/>
      </c>
    </row>
    <row r="261" spans="1:16" hidden="1" x14ac:dyDescent="0.25">
      <c r="A261">
        <v>29</v>
      </c>
      <c r="B261" s="12">
        <v>43710</v>
      </c>
      <c r="C261">
        <v>5</v>
      </c>
      <c r="D261" t="s">
        <v>62</v>
      </c>
      <c r="E261" t="s">
        <v>32</v>
      </c>
      <c r="F261" s="24"/>
      <c r="G261">
        <v>7</v>
      </c>
      <c r="H261" t="s">
        <v>7</v>
      </c>
      <c r="I261">
        <v>0.4</v>
      </c>
      <c r="J261" t="s">
        <v>43</v>
      </c>
      <c r="K261">
        <v>0</v>
      </c>
      <c r="L261">
        <v>0</v>
      </c>
      <c r="M261" s="24"/>
      <c r="N261" s="24"/>
      <c r="O261" t="str">
        <f t="shared" si="8"/>
        <v/>
      </c>
      <c r="P261" t="str">
        <f t="shared" si="9"/>
        <v/>
      </c>
    </row>
    <row r="262" spans="1:16" hidden="1" x14ac:dyDescent="0.25">
      <c r="A262">
        <v>29</v>
      </c>
      <c r="B262" s="12">
        <v>43710</v>
      </c>
      <c r="C262">
        <v>5</v>
      </c>
      <c r="D262" t="s">
        <v>62</v>
      </c>
      <c r="E262" t="s">
        <v>32</v>
      </c>
      <c r="F262" s="24"/>
      <c r="G262">
        <v>8</v>
      </c>
      <c r="H262" t="s">
        <v>7</v>
      </c>
      <c r="I262">
        <v>0.2</v>
      </c>
      <c r="J262" t="s">
        <v>32</v>
      </c>
      <c r="K262">
        <v>0</v>
      </c>
      <c r="L262">
        <v>0</v>
      </c>
      <c r="M262" s="24"/>
      <c r="N262" s="24"/>
      <c r="O262" t="str">
        <f t="shared" si="8"/>
        <v/>
      </c>
      <c r="P262" t="str">
        <f t="shared" si="9"/>
        <v/>
      </c>
    </row>
    <row r="263" spans="1:16" hidden="1" x14ac:dyDescent="0.25">
      <c r="A263">
        <v>29</v>
      </c>
      <c r="B263" s="12">
        <v>43710</v>
      </c>
      <c r="C263">
        <v>5</v>
      </c>
      <c r="D263" t="s">
        <v>62</v>
      </c>
      <c r="E263" t="s">
        <v>32</v>
      </c>
      <c r="F263" s="25" t="s">
        <v>9</v>
      </c>
      <c r="G263" s="25">
        <v>9</v>
      </c>
      <c r="H263" s="25" t="s">
        <v>20</v>
      </c>
      <c r="I263" s="25" t="s">
        <v>60</v>
      </c>
      <c r="J263" s="25" t="s">
        <v>67</v>
      </c>
      <c r="K263" s="25"/>
      <c r="L263" s="25"/>
      <c r="M263" s="25" t="s">
        <v>9</v>
      </c>
      <c r="N263" s="25" t="s">
        <v>9</v>
      </c>
      <c r="O263">
        <f t="shared" si="8"/>
        <v>1</v>
      </c>
      <c r="P263">
        <f t="shared" si="9"/>
        <v>1</v>
      </c>
    </row>
    <row r="264" spans="1:16" hidden="1" x14ac:dyDescent="0.25">
      <c r="A264">
        <v>29</v>
      </c>
      <c r="B264" s="12">
        <v>43710</v>
      </c>
      <c r="C264">
        <v>5</v>
      </c>
      <c r="D264" t="s">
        <v>62</v>
      </c>
      <c r="E264" t="s">
        <v>32</v>
      </c>
      <c r="F264" t="s">
        <v>8</v>
      </c>
      <c r="G264">
        <v>10</v>
      </c>
      <c r="H264" t="s">
        <v>20</v>
      </c>
      <c r="I264" s="24" t="s">
        <v>61</v>
      </c>
      <c r="J264" s="24" t="s">
        <v>43</v>
      </c>
      <c r="K264" s="24"/>
      <c r="L264" s="24"/>
      <c r="M264" s="4" t="s">
        <v>9</v>
      </c>
      <c r="N264" s="4" t="s">
        <v>9</v>
      </c>
      <c r="O264">
        <f t="shared" si="8"/>
        <v>0</v>
      </c>
      <c r="P264">
        <f t="shared" si="9"/>
        <v>0</v>
      </c>
    </row>
    <row r="265" spans="1:16" hidden="1" x14ac:dyDescent="0.25">
      <c r="A265">
        <v>29</v>
      </c>
      <c r="B265" s="12">
        <v>43710</v>
      </c>
      <c r="C265">
        <v>5</v>
      </c>
      <c r="D265" t="s">
        <v>62</v>
      </c>
      <c r="E265" t="s">
        <v>32</v>
      </c>
      <c r="F265" t="s">
        <v>9</v>
      </c>
      <c r="G265" s="4">
        <v>11</v>
      </c>
      <c r="H265" s="4" t="s">
        <v>20</v>
      </c>
      <c r="I265" s="24" t="s">
        <v>68</v>
      </c>
      <c r="J265" s="24" t="s">
        <v>62</v>
      </c>
      <c r="K265" s="24"/>
      <c r="L265" s="24"/>
      <c r="M265" s="4" t="s">
        <v>9</v>
      </c>
      <c r="N265" s="4" t="s">
        <v>9</v>
      </c>
      <c r="O265">
        <f t="shared" si="8"/>
        <v>1</v>
      </c>
      <c r="P265">
        <f t="shared" si="9"/>
        <v>1</v>
      </c>
    </row>
    <row r="266" spans="1:16" hidden="1" x14ac:dyDescent="0.25">
      <c r="A266" s="15">
        <v>29</v>
      </c>
      <c r="B266" s="14">
        <v>43710</v>
      </c>
      <c r="C266" s="15">
        <v>6</v>
      </c>
      <c r="D266" s="15" t="s">
        <v>62</v>
      </c>
      <c r="E266" s="15" t="s">
        <v>32</v>
      </c>
      <c r="F266" s="15"/>
      <c r="G266" s="15">
        <v>1</v>
      </c>
      <c r="H266" s="15" t="s">
        <v>7</v>
      </c>
      <c r="I266" s="15">
        <v>0.2</v>
      </c>
      <c r="J266" s="15" t="s">
        <v>32</v>
      </c>
      <c r="K266" s="15">
        <v>0</v>
      </c>
      <c r="L266" s="15">
        <v>0</v>
      </c>
      <c r="M266" s="15"/>
      <c r="N266" s="15"/>
      <c r="O266" t="str">
        <f t="shared" si="8"/>
        <v/>
      </c>
      <c r="P266" t="str">
        <f t="shared" si="9"/>
        <v/>
      </c>
    </row>
    <row r="267" spans="1:16" hidden="1" x14ac:dyDescent="0.25">
      <c r="A267">
        <v>29</v>
      </c>
      <c r="B267" s="12">
        <v>43710</v>
      </c>
      <c r="C267">
        <v>6</v>
      </c>
      <c r="D267" t="s">
        <v>62</v>
      </c>
      <c r="E267" t="s">
        <v>32</v>
      </c>
      <c r="F267" s="24"/>
      <c r="G267">
        <v>2</v>
      </c>
      <c r="H267" t="s">
        <v>7</v>
      </c>
      <c r="I267">
        <v>0.4</v>
      </c>
      <c r="J267" t="s">
        <v>43</v>
      </c>
      <c r="K267">
        <v>0</v>
      </c>
      <c r="L267">
        <v>0</v>
      </c>
      <c r="M267" s="24"/>
      <c r="N267" s="24"/>
      <c r="O267" t="str">
        <f t="shared" si="8"/>
        <v/>
      </c>
      <c r="P267" t="str">
        <f t="shared" si="9"/>
        <v/>
      </c>
    </row>
    <row r="268" spans="1:16" hidden="1" x14ac:dyDescent="0.25">
      <c r="A268">
        <v>29</v>
      </c>
      <c r="B268" s="12">
        <v>43710</v>
      </c>
      <c r="C268">
        <v>6</v>
      </c>
      <c r="D268" t="s">
        <v>62</v>
      </c>
      <c r="E268" t="s">
        <v>32</v>
      </c>
      <c r="F268" s="24"/>
      <c r="G268">
        <v>3</v>
      </c>
      <c r="H268" t="s">
        <v>7</v>
      </c>
      <c r="I268">
        <v>0.8</v>
      </c>
      <c r="J268" t="s">
        <v>67</v>
      </c>
      <c r="K268">
        <v>0</v>
      </c>
      <c r="L268">
        <v>5</v>
      </c>
      <c r="M268" s="24"/>
      <c r="N268" s="24"/>
      <c r="O268" t="str">
        <f t="shared" si="8"/>
        <v/>
      </c>
      <c r="P268" t="str">
        <f t="shared" si="9"/>
        <v/>
      </c>
    </row>
    <row r="269" spans="1:16" hidden="1" x14ac:dyDescent="0.25">
      <c r="A269">
        <v>29</v>
      </c>
      <c r="B269" s="12">
        <v>43710</v>
      </c>
      <c r="C269">
        <v>6</v>
      </c>
      <c r="D269" t="s">
        <v>62</v>
      </c>
      <c r="E269" t="s">
        <v>32</v>
      </c>
      <c r="F269" s="24"/>
      <c r="G269">
        <v>4</v>
      </c>
      <c r="H269" t="s">
        <v>7</v>
      </c>
      <c r="I269">
        <v>1.6</v>
      </c>
      <c r="J269" t="s">
        <v>62</v>
      </c>
      <c r="K269">
        <v>0</v>
      </c>
      <c r="L269">
        <v>3</v>
      </c>
      <c r="M269" s="24"/>
      <c r="N269" s="24"/>
      <c r="O269" t="str">
        <f t="shared" si="8"/>
        <v/>
      </c>
      <c r="P269" t="str">
        <f t="shared" si="9"/>
        <v/>
      </c>
    </row>
    <row r="270" spans="1:16" hidden="1" x14ac:dyDescent="0.25">
      <c r="A270">
        <v>29</v>
      </c>
      <c r="B270" s="12">
        <v>43710</v>
      </c>
      <c r="C270">
        <v>6</v>
      </c>
      <c r="D270" t="s">
        <v>62</v>
      </c>
      <c r="E270" t="s">
        <v>32</v>
      </c>
      <c r="F270" s="24"/>
      <c r="G270">
        <v>5</v>
      </c>
      <c r="H270" t="s">
        <v>7</v>
      </c>
      <c r="I270">
        <v>0.8</v>
      </c>
      <c r="J270" t="s">
        <v>67</v>
      </c>
      <c r="K270">
        <v>0</v>
      </c>
      <c r="L270">
        <v>0</v>
      </c>
      <c r="M270" s="24"/>
      <c r="N270" s="24"/>
      <c r="O270" t="str">
        <f t="shared" si="8"/>
        <v/>
      </c>
      <c r="P270" t="str">
        <f t="shared" si="9"/>
        <v/>
      </c>
    </row>
    <row r="271" spans="1:16" hidden="1" x14ac:dyDescent="0.25">
      <c r="A271">
        <v>29</v>
      </c>
      <c r="B271" s="12">
        <v>43710</v>
      </c>
      <c r="C271">
        <v>6</v>
      </c>
      <c r="D271" t="s">
        <v>62</v>
      </c>
      <c r="E271" t="s">
        <v>32</v>
      </c>
      <c r="F271" s="24"/>
      <c r="G271">
        <v>6</v>
      </c>
      <c r="H271" t="s">
        <v>7</v>
      </c>
      <c r="I271">
        <v>0.4</v>
      </c>
      <c r="J271" t="s">
        <v>43</v>
      </c>
      <c r="K271">
        <v>0</v>
      </c>
      <c r="L271">
        <v>2</v>
      </c>
      <c r="M271" s="24"/>
      <c r="N271" s="24"/>
      <c r="O271" t="str">
        <f t="shared" si="8"/>
        <v/>
      </c>
      <c r="P271" t="str">
        <f t="shared" si="9"/>
        <v/>
      </c>
    </row>
    <row r="272" spans="1:16" hidden="1" x14ac:dyDescent="0.25">
      <c r="A272">
        <v>29</v>
      </c>
      <c r="B272" s="12">
        <v>43710</v>
      </c>
      <c r="C272">
        <v>6</v>
      </c>
      <c r="D272" t="s">
        <v>62</v>
      </c>
      <c r="E272" t="s">
        <v>32</v>
      </c>
      <c r="F272" s="24"/>
      <c r="G272">
        <v>7</v>
      </c>
      <c r="H272" t="s">
        <v>7</v>
      </c>
      <c r="I272">
        <v>1.6</v>
      </c>
      <c r="J272" t="s">
        <v>62</v>
      </c>
      <c r="K272">
        <v>0</v>
      </c>
      <c r="L272">
        <v>9</v>
      </c>
      <c r="M272" s="24"/>
      <c r="N272" s="24"/>
      <c r="O272" t="str">
        <f t="shared" si="8"/>
        <v/>
      </c>
      <c r="P272" t="str">
        <f t="shared" si="9"/>
        <v/>
      </c>
    </row>
    <row r="273" spans="1:16" hidden="1" x14ac:dyDescent="0.25">
      <c r="A273">
        <v>29</v>
      </c>
      <c r="B273" s="12">
        <v>43710</v>
      </c>
      <c r="C273">
        <v>6</v>
      </c>
      <c r="D273" t="s">
        <v>62</v>
      </c>
      <c r="E273" t="s">
        <v>32</v>
      </c>
      <c r="F273" s="24"/>
      <c r="G273">
        <v>8</v>
      </c>
      <c r="H273" t="s">
        <v>7</v>
      </c>
      <c r="I273">
        <v>0.2</v>
      </c>
      <c r="J273" t="s">
        <v>32</v>
      </c>
      <c r="K273">
        <v>0</v>
      </c>
      <c r="L273">
        <v>0</v>
      </c>
      <c r="M273" s="24"/>
      <c r="N273" s="24"/>
      <c r="O273" t="str">
        <f t="shared" si="8"/>
        <v/>
      </c>
      <c r="P273" t="str">
        <f t="shared" si="9"/>
        <v/>
      </c>
    </row>
    <row r="274" spans="1:16" hidden="1" x14ac:dyDescent="0.25">
      <c r="A274">
        <v>29</v>
      </c>
      <c r="B274" s="12">
        <v>43710</v>
      </c>
      <c r="C274">
        <v>6</v>
      </c>
      <c r="D274" t="s">
        <v>62</v>
      </c>
      <c r="E274" t="s">
        <v>32</v>
      </c>
      <c r="F274" s="25" t="s">
        <v>8</v>
      </c>
      <c r="G274" s="25">
        <v>9</v>
      </c>
      <c r="H274" s="25" t="s">
        <v>20</v>
      </c>
      <c r="I274" s="25" t="s">
        <v>60</v>
      </c>
      <c r="J274" s="25" t="s">
        <v>67</v>
      </c>
      <c r="K274" s="25"/>
      <c r="L274" s="25"/>
      <c r="M274" s="25" t="s">
        <v>8</v>
      </c>
      <c r="N274" s="25" t="s">
        <v>8</v>
      </c>
      <c r="O274">
        <f t="shared" si="8"/>
        <v>1</v>
      </c>
      <c r="P274">
        <f t="shared" si="9"/>
        <v>1</v>
      </c>
    </row>
    <row r="275" spans="1:16" hidden="1" x14ac:dyDescent="0.25">
      <c r="A275">
        <v>29</v>
      </c>
      <c r="B275" s="12">
        <v>43710</v>
      </c>
      <c r="C275">
        <v>6</v>
      </c>
      <c r="D275" t="s">
        <v>62</v>
      </c>
      <c r="E275" t="s">
        <v>32</v>
      </c>
      <c r="F275" t="s">
        <v>9</v>
      </c>
      <c r="G275">
        <v>10</v>
      </c>
      <c r="H275" t="s">
        <v>20</v>
      </c>
      <c r="I275" s="24" t="s">
        <v>61</v>
      </c>
      <c r="J275" s="24" t="s">
        <v>43</v>
      </c>
      <c r="K275" s="24"/>
      <c r="L275" s="24"/>
      <c r="M275" s="4" t="s">
        <v>9</v>
      </c>
      <c r="N275" s="4" t="s">
        <v>9</v>
      </c>
      <c r="O275">
        <f t="shared" si="8"/>
        <v>1</v>
      </c>
      <c r="P275">
        <f t="shared" si="9"/>
        <v>1</v>
      </c>
    </row>
    <row r="276" spans="1:16" hidden="1" x14ac:dyDescent="0.25">
      <c r="A276">
        <v>29</v>
      </c>
      <c r="B276" s="12">
        <v>43710</v>
      </c>
      <c r="C276">
        <v>6</v>
      </c>
      <c r="D276" t="s">
        <v>62</v>
      </c>
      <c r="E276" t="s">
        <v>32</v>
      </c>
      <c r="F276" t="s">
        <v>8</v>
      </c>
      <c r="G276" s="4">
        <v>11</v>
      </c>
      <c r="H276" s="4" t="s">
        <v>20</v>
      </c>
      <c r="I276" s="24" t="s">
        <v>68</v>
      </c>
      <c r="J276" s="24" t="s">
        <v>62</v>
      </c>
      <c r="K276" s="24"/>
      <c r="L276" s="24"/>
      <c r="M276" s="4" t="s">
        <v>8</v>
      </c>
      <c r="N276" s="4" t="s">
        <v>8</v>
      </c>
      <c r="O276">
        <f t="shared" si="8"/>
        <v>1</v>
      </c>
      <c r="P276">
        <f t="shared" si="9"/>
        <v>1</v>
      </c>
    </row>
    <row r="277" spans="1:16" hidden="1" x14ac:dyDescent="0.25">
      <c r="A277" s="15">
        <v>29</v>
      </c>
      <c r="B277" s="14">
        <v>43710</v>
      </c>
      <c r="C277" s="15">
        <v>7</v>
      </c>
      <c r="D277" s="15" t="s">
        <v>62</v>
      </c>
      <c r="E277" s="15" t="s">
        <v>32</v>
      </c>
      <c r="F277" s="15"/>
      <c r="G277" s="15">
        <v>1</v>
      </c>
      <c r="H277" s="15" t="s">
        <v>7</v>
      </c>
      <c r="I277" s="15">
        <v>0.2</v>
      </c>
      <c r="J277" s="15" t="s">
        <v>32</v>
      </c>
      <c r="K277" s="15">
        <v>0</v>
      </c>
      <c r="L277" s="15">
        <v>0</v>
      </c>
      <c r="M277" s="15"/>
      <c r="N277" s="15"/>
      <c r="O277" t="str">
        <f t="shared" si="8"/>
        <v/>
      </c>
      <c r="P277" t="str">
        <f t="shared" si="9"/>
        <v/>
      </c>
    </row>
    <row r="278" spans="1:16" hidden="1" x14ac:dyDescent="0.25">
      <c r="A278">
        <v>29</v>
      </c>
      <c r="B278" s="12">
        <v>43710</v>
      </c>
      <c r="C278">
        <v>7</v>
      </c>
      <c r="D278" t="s">
        <v>62</v>
      </c>
      <c r="E278" t="s">
        <v>32</v>
      </c>
      <c r="F278" s="24"/>
      <c r="G278">
        <v>2</v>
      </c>
      <c r="H278" t="s">
        <v>7</v>
      </c>
      <c r="I278">
        <v>0.4</v>
      </c>
      <c r="J278" t="s">
        <v>43</v>
      </c>
      <c r="K278">
        <v>0</v>
      </c>
      <c r="L278">
        <v>0</v>
      </c>
      <c r="M278" s="24"/>
      <c r="N278" s="24"/>
      <c r="O278" t="str">
        <f t="shared" si="8"/>
        <v/>
      </c>
      <c r="P278" t="str">
        <f t="shared" si="9"/>
        <v/>
      </c>
    </row>
    <row r="279" spans="1:16" hidden="1" x14ac:dyDescent="0.25">
      <c r="A279">
        <v>29</v>
      </c>
      <c r="B279" s="12">
        <v>43710</v>
      </c>
      <c r="C279">
        <v>7</v>
      </c>
      <c r="D279" t="s">
        <v>62</v>
      </c>
      <c r="E279" t="s">
        <v>32</v>
      </c>
      <c r="F279" s="24"/>
      <c r="G279">
        <v>3</v>
      </c>
      <c r="H279" t="s">
        <v>7</v>
      </c>
      <c r="I279">
        <v>0.8</v>
      </c>
      <c r="J279" t="s">
        <v>67</v>
      </c>
      <c r="K279">
        <v>0</v>
      </c>
      <c r="L279">
        <v>2</v>
      </c>
      <c r="M279" s="24"/>
      <c r="N279" s="24"/>
      <c r="O279" t="str">
        <f t="shared" si="8"/>
        <v/>
      </c>
      <c r="P279" t="str">
        <f t="shared" si="9"/>
        <v/>
      </c>
    </row>
    <row r="280" spans="1:16" hidden="1" x14ac:dyDescent="0.25">
      <c r="A280">
        <v>29</v>
      </c>
      <c r="B280" s="12">
        <v>43710</v>
      </c>
      <c r="C280">
        <v>7</v>
      </c>
      <c r="D280" t="s">
        <v>62</v>
      </c>
      <c r="E280" t="s">
        <v>32</v>
      </c>
      <c r="F280" s="24"/>
      <c r="G280">
        <v>4</v>
      </c>
      <c r="H280" t="s">
        <v>7</v>
      </c>
      <c r="I280">
        <v>1.6</v>
      </c>
      <c r="J280" t="s">
        <v>62</v>
      </c>
      <c r="K280">
        <v>0</v>
      </c>
      <c r="L280">
        <v>16</v>
      </c>
      <c r="M280" s="24"/>
      <c r="N280" s="24"/>
      <c r="O280" t="str">
        <f t="shared" si="8"/>
        <v/>
      </c>
      <c r="P280" t="str">
        <f t="shared" si="9"/>
        <v/>
      </c>
    </row>
    <row r="281" spans="1:16" hidden="1" x14ac:dyDescent="0.25">
      <c r="A281">
        <v>29</v>
      </c>
      <c r="B281" s="12">
        <v>43710</v>
      </c>
      <c r="C281">
        <v>7</v>
      </c>
      <c r="D281" t="s">
        <v>62</v>
      </c>
      <c r="E281" t="s">
        <v>32</v>
      </c>
      <c r="F281" s="24"/>
      <c r="G281">
        <v>5</v>
      </c>
      <c r="H281" t="s">
        <v>7</v>
      </c>
      <c r="I281">
        <v>0.8</v>
      </c>
      <c r="J281" t="s">
        <v>67</v>
      </c>
      <c r="K281">
        <v>6</v>
      </c>
      <c r="L281">
        <v>10</v>
      </c>
      <c r="M281" s="24"/>
      <c r="N281" s="24"/>
      <c r="O281" t="str">
        <f t="shared" si="8"/>
        <v/>
      </c>
      <c r="P281" t="str">
        <f t="shared" si="9"/>
        <v/>
      </c>
    </row>
    <row r="282" spans="1:16" hidden="1" x14ac:dyDescent="0.25">
      <c r="A282">
        <v>29</v>
      </c>
      <c r="B282" s="12">
        <v>43710</v>
      </c>
      <c r="C282">
        <v>7</v>
      </c>
      <c r="D282" t="s">
        <v>62</v>
      </c>
      <c r="E282" t="s">
        <v>32</v>
      </c>
      <c r="F282" s="24"/>
      <c r="G282">
        <v>6</v>
      </c>
      <c r="H282" t="s">
        <v>7</v>
      </c>
      <c r="I282">
        <v>0.2</v>
      </c>
      <c r="J282" t="s">
        <v>32</v>
      </c>
      <c r="K282">
        <v>0</v>
      </c>
      <c r="L282">
        <v>0</v>
      </c>
      <c r="M282" s="24"/>
      <c r="N282" s="24"/>
      <c r="O282" t="str">
        <f t="shared" si="8"/>
        <v/>
      </c>
      <c r="P282" t="str">
        <f t="shared" si="9"/>
        <v/>
      </c>
    </row>
    <row r="283" spans="1:16" hidden="1" x14ac:dyDescent="0.25">
      <c r="A283">
        <v>29</v>
      </c>
      <c r="B283" s="12">
        <v>43710</v>
      </c>
      <c r="C283">
        <v>7</v>
      </c>
      <c r="D283" t="s">
        <v>62</v>
      </c>
      <c r="E283" t="s">
        <v>32</v>
      </c>
      <c r="F283" s="24"/>
      <c r="G283">
        <v>7</v>
      </c>
      <c r="H283" t="s">
        <v>7</v>
      </c>
      <c r="I283">
        <v>1.6</v>
      </c>
      <c r="J283" t="s">
        <v>62</v>
      </c>
      <c r="K283">
        <v>0</v>
      </c>
      <c r="L283">
        <v>9</v>
      </c>
      <c r="M283" s="24"/>
      <c r="N283" s="24"/>
      <c r="O283" t="str">
        <f t="shared" si="8"/>
        <v/>
      </c>
      <c r="P283" t="str">
        <f t="shared" si="9"/>
        <v/>
      </c>
    </row>
    <row r="284" spans="1:16" hidden="1" x14ac:dyDescent="0.25">
      <c r="A284">
        <v>29</v>
      </c>
      <c r="B284" s="12">
        <v>43710</v>
      </c>
      <c r="C284">
        <v>7</v>
      </c>
      <c r="D284" t="s">
        <v>62</v>
      </c>
      <c r="E284" t="s">
        <v>32</v>
      </c>
      <c r="F284" s="24"/>
      <c r="G284">
        <v>8</v>
      </c>
      <c r="H284" t="s">
        <v>7</v>
      </c>
      <c r="I284">
        <v>0.4</v>
      </c>
      <c r="J284" t="s">
        <v>43</v>
      </c>
      <c r="K284">
        <v>0</v>
      </c>
      <c r="L284">
        <v>0</v>
      </c>
      <c r="M284" s="24"/>
      <c r="N284" s="24"/>
      <c r="O284" t="str">
        <f t="shared" si="8"/>
        <v/>
      </c>
      <c r="P284" t="str">
        <f t="shared" si="9"/>
        <v/>
      </c>
    </row>
    <row r="285" spans="1:16" hidden="1" x14ac:dyDescent="0.25">
      <c r="A285">
        <v>29</v>
      </c>
      <c r="B285" s="12">
        <v>43710</v>
      </c>
      <c r="C285">
        <v>7</v>
      </c>
      <c r="D285" t="s">
        <v>62</v>
      </c>
      <c r="E285" t="s">
        <v>32</v>
      </c>
      <c r="F285" s="25" t="s">
        <v>9</v>
      </c>
      <c r="G285" s="25">
        <v>9</v>
      </c>
      <c r="H285" s="25" t="s">
        <v>20</v>
      </c>
      <c r="I285" s="25" t="s">
        <v>60</v>
      </c>
      <c r="J285" s="25" t="s">
        <v>67</v>
      </c>
      <c r="K285" s="25"/>
      <c r="L285" s="25"/>
      <c r="M285" s="25" t="s">
        <v>9</v>
      </c>
      <c r="N285" s="25" t="s">
        <v>9</v>
      </c>
      <c r="O285">
        <f t="shared" si="8"/>
        <v>1</v>
      </c>
      <c r="P285">
        <f t="shared" si="9"/>
        <v>1</v>
      </c>
    </row>
    <row r="286" spans="1:16" hidden="1" x14ac:dyDescent="0.25">
      <c r="A286">
        <v>29</v>
      </c>
      <c r="B286" s="12">
        <v>43710</v>
      </c>
      <c r="C286">
        <v>7</v>
      </c>
      <c r="D286" t="s">
        <v>62</v>
      </c>
      <c r="E286" t="s">
        <v>32</v>
      </c>
      <c r="F286" t="s">
        <v>8</v>
      </c>
      <c r="G286">
        <v>10</v>
      </c>
      <c r="H286" t="s">
        <v>20</v>
      </c>
      <c r="I286" s="24" t="s">
        <v>61</v>
      </c>
      <c r="J286" s="24" t="s">
        <v>43</v>
      </c>
      <c r="K286" s="24"/>
      <c r="L286" s="24"/>
      <c r="M286" s="4" t="s">
        <v>8</v>
      </c>
      <c r="N286" s="4" t="s">
        <v>8</v>
      </c>
      <c r="O286">
        <f t="shared" si="8"/>
        <v>1</v>
      </c>
      <c r="P286">
        <f t="shared" si="9"/>
        <v>1</v>
      </c>
    </row>
    <row r="287" spans="1:16" hidden="1" x14ac:dyDescent="0.25">
      <c r="A287">
        <v>29</v>
      </c>
      <c r="B287" s="12">
        <v>43710</v>
      </c>
      <c r="C287">
        <v>7</v>
      </c>
      <c r="D287" t="s">
        <v>62</v>
      </c>
      <c r="E287" t="s">
        <v>32</v>
      </c>
      <c r="F287" t="s">
        <v>9</v>
      </c>
      <c r="G287" s="4">
        <v>11</v>
      </c>
      <c r="H287" s="4" t="s">
        <v>20</v>
      </c>
      <c r="I287" s="24" t="s">
        <v>68</v>
      </c>
      <c r="J287" s="24" t="s">
        <v>62</v>
      </c>
      <c r="K287" s="24"/>
      <c r="L287" s="24"/>
      <c r="M287" s="4" t="s">
        <v>9</v>
      </c>
      <c r="N287" s="4" t="s">
        <v>9</v>
      </c>
      <c r="O287">
        <f t="shared" si="8"/>
        <v>1</v>
      </c>
      <c r="P287">
        <f t="shared" si="9"/>
        <v>1</v>
      </c>
    </row>
    <row r="288" spans="1:16" hidden="1" x14ac:dyDescent="0.25">
      <c r="A288" s="15">
        <v>29</v>
      </c>
      <c r="B288" s="14">
        <v>43710</v>
      </c>
      <c r="C288" s="15">
        <v>8</v>
      </c>
      <c r="D288" s="15" t="s">
        <v>62</v>
      </c>
      <c r="E288" s="15" t="s">
        <v>32</v>
      </c>
      <c r="F288" s="15"/>
      <c r="G288" s="15">
        <v>1</v>
      </c>
      <c r="H288" s="15" t="s">
        <v>7</v>
      </c>
      <c r="I288" s="15">
        <v>0.2</v>
      </c>
      <c r="J288" s="15" t="s">
        <v>32</v>
      </c>
      <c r="K288" s="15">
        <v>0</v>
      </c>
      <c r="L288" s="15">
        <v>0</v>
      </c>
      <c r="M288" s="15"/>
      <c r="N288" s="15"/>
      <c r="O288" t="str">
        <f t="shared" si="8"/>
        <v/>
      </c>
      <c r="P288" t="str">
        <f t="shared" si="9"/>
        <v/>
      </c>
    </row>
    <row r="289" spans="1:16" hidden="1" x14ac:dyDescent="0.25">
      <c r="A289">
        <v>29</v>
      </c>
      <c r="B289" s="12">
        <v>43710</v>
      </c>
      <c r="C289">
        <v>8</v>
      </c>
      <c r="D289" t="s">
        <v>62</v>
      </c>
      <c r="E289" t="s">
        <v>32</v>
      </c>
      <c r="F289" s="24"/>
      <c r="G289">
        <v>2</v>
      </c>
      <c r="H289" t="s">
        <v>7</v>
      </c>
      <c r="I289">
        <v>0.4</v>
      </c>
      <c r="J289" t="s">
        <v>43</v>
      </c>
      <c r="K289">
        <v>0</v>
      </c>
      <c r="L289">
        <v>0</v>
      </c>
      <c r="M289" s="24"/>
      <c r="N289" s="24"/>
      <c r="O289" t="str">
        <f t="shared" si="8"/>
        <v/>
      </c>
      <c r="P289" t="str">
        <f t="shared" si="9"/>
        <v/>
      </c>
    </row>
    <row r="290" spans="1:16" hidden="1" x14ac:dyDescent="0.25">
      <c r="A290">
        <v>29</v>
      </c>
      <c r="B290" s="12">
        <v>43710</v>
      </c>
      <c r="C290">
        <v>8</v>
      </c>
      <c r="D290" t="s">
        <v>62</v>
      </c>
      <c r="E290" t="s">
        <v>32</v>
      </c>
      <c r="F290" s="24"/>
      <c r="G290">
        <v>3</v>
      </c>
      <c r="H290" t="s">
        <v>7</v>
      </c>
      <c r="I290">
        <v>0.8</v>
      </c>
      <c r="J290" t="s">
        <v>67</v>
      </c>
      <c r="K290">
        <v>0</v>
      </c>
      <c r="L290">
        <v>0</v>
      </c>
      <c r="M290" s="24"/>
      <c r="N290" s="24"/>
      <c r="O290" t="str">
        <f t="shared" si="8"/>
        <v/>
      </c>
      <c r="P290" t="str">
        <f t="shared" si="9"/>
        <v/>
      </c>
    </row>
    <row r="291" spans="1:16" hidden="1" x14ac:dyDescent="0.25">
      <c r="A291">
        <v>29</v>
      </c>
      <c r="B291" s="12">
        <v>43710</v>
      </c>
      <c r="C291">
        <v>8</v>
      </c>
      <c r="D291" t="s">
        <v>62</v>
      </c>
      <c r="E291" t="s">
        <v>32</v>
      </c>
      <c r="F291" s="24"/>
      <c r="G291">
        <v>4</v>
      </c>
      <c r="H291" t="s">
        <v>7</v>
      </c>
      <c r="I291">
        <v>1.6</v>
      </c>
      <c r="J291" t="s">
        <v>62</v>
      </c>
      <c r="K291">
        <v>0</v>
      </c>
      <c r="L291">
        <v>16</v>
      </c>
      <c r="M291" s="24"/>
      <c r="N291" s="24"/>
      <c r="O291" t="str">
        <f t="shared" si="8"/>
        <v/>
      </c>
      <c r="P291" t="str">
        <f t="shared" si="9"/>
        <v/>
      </c>
    </row>
    <row r="292" spans="1:16" hidden="1" x14ac:dyDescent="0.25">
      <c r="A292">
        <v>29</v>
      </c>
      <c r="B292" s="12">
        <v>43710</v>
      </c>
      <c r="C292">
        <v>8</v>
      </c>
      <c r="D292" t="s">
        <v>62</v>
      </c>
      <c r="E292" t="s">
        <v>32</v>
      </c>
      <c r="F292" s="24"/>
      <c r="G292">
        <v>5</v>
      </c>
      <c r="H292" t="s">
        <v>7</v>
      </c>
      <c r="I292">
        <v>0.4</v>
      </c>
      <c r="J292" t="s">
        <v>43</v>
      </c>
      <c r="K292">
        <v>0</v>
      </c>
      <c r="L292">
        <v>0</v>
      </c>
      <c r="M292" s="24"/>
      <c r="N292" s="24"/>
      <c r="O292" t="str">
        <f t="shared" si="8"/>
        <v/>
      </c>
      <c r="P292" t="str">
        <f t="shared" si="9"/>
        <v/>
      </c>
    </row>
    <row r="293" spans="1:16" hidden="1" x14ac:dyDescent="0.25">
      <c r="A293">
        <v>29</v>
      </c>
      <c r="B293" s="12">
        <v>43710</v>
      </c>
      <c r="C293">
        <v>8</v>
      </c>
      <c r="D293" t="s">
        <v>62</v>
      </c>
      <c r="E293" t="s">
        <v>32</v>
      </c>
      <c r="F293" s="24"/>
      <c r="G293">
        <v>6</v>
      </c>
      <c r="H293" t="s">
        <v>7</v>
      </c>
      <c r="I293">
        <v>0.2</v>
      </c>
      <c r="J293" t="s">
        <v>32</v>
      </c>
      <c r="K293">
        <v>0</v>
      </c>
      <c r="L293">
        <v>0</v>
      </c>
      <c r="M293" s="24"/>
      <c r="N293" s="24"/>
      <c r="O293" t="str">
        <f t="shared" si="8"/>
        <v/>
      </c>
      <c r="P293" t="str">
        <f t="shared" si="9"/>
        <v/>
      </c>
    </row>
    <row r="294" spans="1:16" hidden="1" x14ac:dyDescent="0.25">
      <c r="A294">
        <v>29</v>
      </c>
      <c r="B294" s="12">
        <v>43710</v>
      </c>
      <c r="C294">
        <v>8</v>
      </c>
      <c r="D294" t="s">
        <v>62</v>
      </c>
      <c r="E294" t="s">
        <v>32</v>
      </c>
      <c r="F294" s="24"/>
      <c r="G294">
        <v>7</v>
      </c>
      <c r="H294" t="s">
        <v>7</v>
      </c>
      <c r="I294">
        <v>0.8</v>
      </c>
      <c r="J294" t="s">
        <v>67</v>
      </c>
      <c r="K294">
        <v>0</v>
      </c>
      <c r="L294">
        <v>0</v>
      </c>
      <c r="M294" s="24"/>
      <c r="N294" s="24"/>
      <c r="O294" t="str">
        <f t="shared" si="8"/>
        <v/>
      </c>
      <c r="P294" t="str">
        <f t="shared" si="9"/>
        <v/>
      </c>
    </row>
    <row r="295" spans="1:16" hidden="1" x14ac:dyDescent="0.25">
      <c r="A295">
        <v>29</v>
      </c>
      <c r="B295" s="12">
        <v>43710</v>
      </c>
      <c r="C295">
        <v>8</v>
      </c>
      <c r="D295" t="s">
        <v>62</v>
      </c>
      <c r="E295" t="s">
        <v>32</v>
      </c>
      <c r="F295" s="24"/>
      <c r="G295">
        <v>8</v>
      </c>
      <c r="H295" t="s">
        <v>7</v>
      </c>
      <c r="I295">
        <v>1.6</v>
      </c>
      <c r="J295" t="s">
        <v>62</v>
      </c>
      <c r="K295">
        <v>0</v>
      </c>
      <c r="L295">
        <v>0</v>
      </c>
      <c r="M295" s="24"/>
      <c r="N295" s="24"/>
      <c r="O295" t="str">
        <f t="shared" si="8"/>
        <v/>
      </c>
      <c r="P295" t="str">
        <f t="shared" si="9"/>
        <v/>
      </c>
    </row>
    <row r="296" spans="1:16" hidden="1" x14ac:dyDescent="0.25">
      <c r="A296">
        <v>29</v>
      </c>
      <c r="B296" s="12">
        <v>43710</v>
      </c>
      <c r="C296">
        <v>8</v>
      </c>
      <c r="D296" t="s">
        <v>62</v>
      </c>
      <c r="E296" t="s">
        <v>32</v>
      </c>
      <c r="F296" s="25" t="s">
        <v>8</v>
      </c>
      <c r="G296" s="25">
        <v>9</v>
      </c>
      <c r="H296" s="25" t="s">
        <v>20</v>
      </c>
      <c r="I296" s="25" t="s">
        <v>60</v>
      </c>
      <c r="J296" s="25" t="s">
        <v>67</v>
      </c>
      <c r="K296" s="25"/>
      <c r="L296" s="25"/>
      <c r="M296" s="25" t="s">
        <v>9</v>
      </c>
      <c r="N296" s="25" t="s">
        <v>9</v>
      </c>
      <c r="O296">
        <f t="shared" si="8"/>
        <v>0</v>
      </c>
      <c r="P296">
        <f t="shared" si="9"/>
        <v>0</v>
      </c>
    </row>
    <row r="297" spans="1:16" hidden="1" x14ac:dyDescent="0.25">
      <c r="A297">
        <v>29</v>
      </c>
      <c r="B297" s="12">
        <v>43710</v>
      </c>
      <c r="C297">
        <v>8</v>
      </c>
      <c r="D297" t="s">
        <v>62</v>
      </c>
      <c r="E297" t="s">
        <v>32</v>
      </c>
      <c r="F297" t="s">
        <v>9</v>
      </c>
      <c r="G297">
        <v>10</v>
      </c>
      <c r="H297" t="s">
        <v>20</v>
      </c>
      <c r="I297" s="24" t="s">
        <v>61</v>
      </c>
      <c r="J297" s="24" t="s">
        <v>43</v>
      </c>
      <c r="K297" s="24"/>
      <c r="L297" s="24"/>
      <c r="M297" s="4" t="s">
        <v>8</v>
      </c>
      <c r="N297" s="4" t="s">
        <v>8</v>
      </c>
      <c r="O297">
        <f t="shared" si="8"/>
        <v>0</v>
      </c>
      <c r="P297">
        <f t="shared" si="9"/>
        <v>0</v>
      </c>
    </row>
    <row r="298" spans="1:16" hidden="1" x14ac:dyDescent="0.25">
      <c r="A298">
        <v>29</v>
      </c>
      <c r="B298" s="12">
        <v>43710</v>
      </c>
      <c r="C298">
        <v>8</v>
      </c>
      <c r="D298" t="s">
        <v>62</v>
      </c>
      <c r="E298" t="s">
        <v>32</v>
      </c>
      <c r="F298" t="s">
        <v>8</v>
      </c>
      <c r="G298" s="4">
        <v>11</v>
      </c>
      <c r="H298" s="4" t="s">
        <v>20</v>
      </c>
      <c r="I298" s="24" t="s">
        <v>68</v>
      </c>
      <c r="J298" s="24" t="s">
        <v>62</v>
      </c>
      <c r="K298" s="24"/>
      <c r="L298" s="24"/>
      <c r="M298" s="4" t="s">
        <v>9</v>
      </c>
      <c r="N298" s="4" t="s">
        <v>9</v>
      </c>
      <c r="O298">
        <f t="shared" si="8"/>
        <v>0</v>
      </c>
      <c r="P298">
        <f t="shared" si="9"/>
        <v>0</v>
      </c>
    </row>
    <row r="299" spans="1:16" x14ac:dyDescent="0.25">
      <c r="A299" s="15">
        <v>29</v>
      </c>
      <c r="B299" s="14">
        <v>43711</v>
      </c>
      <c r="C299" s="15">
        <v>1</v>
      </c>
      <c r="D299" s="15" t="s">
        <v>32</v>
      </c>
      <c r="E299" s="15" t="s">
        <v>62</v>
      </c>
      <c r="F299" s="15"/>
      <c r="G299" s="15">
        <v>1</v>
      </c>
      <c r="H299" s="15" t="s">
        <v>7</v>
      </c>
      <c r="I299" s="15">
        <v>0.2</v>
      </c>
      <c r="J299" s="15" t="s">
        <v>62</v>
      </c>
      <c r="K299" s="15">
        <v>0</v>
      </c>
      <c r="L299" s="15">
        <v>0</v>
      </c>
      <c r="M299" s="15"/>
      <c r="N299" s="15"/>
      <c r="O299" t="str">
        <f t="shared" si="8"/>
        <v/>
      </c>
      <c r="P299" t="str">
        <f t="shared" si="9"/>
        <v/>
      </c>
    </row>
    <row r="300" spans="1:16" x14ac:dyDescent="0.25">
      <c r="A300">
        <v>29</v>
      </c>
      <c r="B300" s="12">
        <v>43711</v>
      </c>
      <c r="C300">
        <v>1</v>
      </c>
      <c r="D300" t="s">
        <v>32</v>
      </c>
      <c r="E300" t="s">
        <v>62</v>
      </c>
      <c r="F300" s="24"/>
      <c r="G300">
        <v>2</v>
      </c>
      <c r="H300" t="s">
        <v>7</v>
      </c>
      <c r="I300">
        <v>0.4</v>
      </c>
      <c r="J300" t="s">
        <v>67</v>
      </c>
      <c r="K300">
        <v>0</v>
      </c>
      <c r="L300">
        <v>4</v>
      </c>
      <c r="M300" s="24"/>
      <c r="N300" s="24"/>
      <c r="O300" t="str">
        <f t="shared" si="8"/>
        <v/>
      </c>
      <c r="P300" t="str">
        <f t="shared" si="9"/>
        <v/>
      </c>
    </row>
    <row r="301" spans="1:16" x14ac:dyDescent="0.25">
      <c r="A301">
        <v>29</v>
      </c>
      <c r="B301" s="12">
        <v>43711</v>
      </c>
      <c r="C301">
        <v>1</v>
      </c>
      <c r="D301" t="s">
        <v>32</v>
      </c>
      <c r="E301" t="s">
        <v>62</v>
      </c>
      <c r="F301" s="24"/>
      <c r="G301">
        <v>3</v>
      </c>
      <c r="H301" t="s">
        <v>7</v>
      </c>
      <c r="I301">
        <v>0.8</v>
      </c>
      <c r="J301" t="s">
        <v>43</v>
      </c>
      <c r="K301">
        <v>0</v>
      </c>
      <c r="L301">
        <v>7</v>
      </c>
      <c r="M301" s="24"/>
      <c r="N301" s="24"/>
      <c r="O301" t="str">
        <f t="shared" si="8"/>
        <v/>
      </c>
      <c r="P301" t="str">
        <f t="shared" si="9"/>
        <v/>
      </c>
    </row>
    <row r="302" spans="1:16" x14ac:dyDescent="0.25">
      <c r="A302">
        <v>29</v>
      </c>
      <c r="B302" s="12">
        <v>43711</v>
      </c>
      <c r="C302">
        <v>1</v>
      </c>
      <c r="D302" t="s">
        <v>32</v>
      </c>
      <c r="E302" t="s">
        <v>62</v>
      </c>
      <c r="F302" s="24"/>
      <c r="G302">
        <v>4</v>
      </c>
      <c r="H302" t="s">
        <v>7</v>
      </c>
      <c r="I302">
        <v>1.6</v>
      </c>
      <c r="J302" t="s">
        <v>32</v>
      </c>
      <c r="K302">
        <v>0</v>
      </c>
      <c r="L302">
        <v>10</v>
      </c>
      <c r="M302" s="24"/>
      <c r="N302" s="24"/>
      <c r="O302" t="str">
        <f t="shared" si="8"/>
        <v/>
      </c>
      <c r="P302" t="str">
        <f t="shared" si="9"/>
        <v/>
      </c>
    </row>
    <row r="303" spans="1:16" x14ac:dyDescent="0.25">
      <c r="A303">
        <v>29</v>
      </c>
      <c r="B303" s="12">
        <v>43711</v>
      </c>
      <c r="C303">
        <v>1</v>
      </c>
      <c r="D303" t="s">
        <v>32</v>
      </c>
      <c r="E303" t="s">
        <v>62</v>
      </c>
      <c r="F303" s="24"/>
      <c r="G303">
        <v>5</v>
      </c>
      <c r="H303" t="s">
        <v>7</v>
      </c>
      <c r="I303">
        <v>1.6</v>
      </c>
      <c r="J303" t="s">
        <v>32</v>
      </c>
      <c r="K303">
        <v>5</v>
      </c>
      <c r="L303">
        <v>6</v>
      </c>
      <c r="M303" s="24"/>
      <c r="N303" s="24"/>
      <c r="O303" t="str">
        <f t="shared" si="8"/>
        <v/>
      </c>
      <c r="P303" t="str">
        <f t="shared" si="9"/>
        <v/>
      </c>
    </row>
    <row r="304" spans="1:16" x14ac:dyDescent="0.25">
      <c r="A304">
        <v>29</v>
      </c>
      <c r="B304" s="12">
        <v>43711</v>
      </c>
      <c r="C304">
        <v>1</v>
      </c>
      <c r="D304" t="s">
        <v>32</v>
      </c>
      <c r="E304" t="s">
        <v>62</v>
      </c>
      <c r="F304" s="24"/>
      <c r="G304">
        <v>6</v>
      </c>
      <c r="H304" t="s">
        <v>7</v>
      </c>
      <c r="I304">
        <v>0.8</v>
      </c>
      <c r="J304" t="s">
        <v>43</v>
      </c>
      <c r="K304">
        <v>0</v>
      </c>
      <c r="L304">
        <v>5</v>
      </c>
      <c r="M304" s="24"/>
      <c r="N304" s="24"/>
      <c r="O304" t="str">
        <f t="shared" si="8"/>
        <v/>
      </c>
      <c r="P304" t="str">
        <f t="shared" si="9"/>
        <v/>
      </c>
    </row>
    <row r="305" spans="1:16" x14ac:dyDescent="0.25">
      <c r="A305">
        <v>29</v>
      </c>
      <c r="B305" s="12">
        <v>43711</v>
      </c>
      <c r="C305">
        <v>1</v>
      </c>
      <c r="D305" t="s">
        <v>32</v>
      </c>
      <c r="E305" t="s">
        <v>62</v>
      </c>
      <c r="F305" s="24"/>
      <c r="G305">
        <v>7</v>
      </c>
      <c r="H305" t="s">
        <v>7</v>
      </c>
      <c r="I305">
        <v>0.2</v>
      </c>
      <c r="J305" t="s">
        <v>62</v>
      </c>
      <c r="K305">
        <v>0</v>
      </c>
      <c r="L305">
        <v>0</v>
      </c>
      <c r="M305" s="24"/>
      <c r="N305" s="24"/>
      <c r="O305" t="str">
        <f t="shared" si="8"/>
        <v/>
      </c>
      <c r="P305" t="str">
        <f t="shared" si="9"/>
        <v/>
      </c>
    </row>
    <row r="306" spans="1:16" x14ac:dyDescent="0.25">
      <c r="A306">
        <v>29</v>
      </c>
      <c r="B306" s="12">
        <v>43711</v>
      </c>
      <c r="C306">
        <v>1</v>
      </c>
      <c r="D306" t="s">
        <v>32</v>
      </c>
      <c r="E306" t="s">
        <v>62</v>
      </c>
      <c r="F306" s="24"/>
      <c r="G306">
        <v>8</v>
      </c>
      <c r="H306" t="s">
        <v>7</v>
      </c>
      <c r="I306">
        <v>0.4</v>
      </c>
      <c r="J306" t="s">
        <v>67</v>
      </c>
      <c r="K306">
        <v>0</v>
      </c>
      <c r="L306">
        <v>0</v>
      </c>
      <c r="M306" s="24"/>
      <c r="N306" s="24"/>
      <c r="O306" t="str">
        <f t="shared" si="8"/>
        <v/>
      </c>
      <c r="P306" t="str">
        <f t="shared" si="9"/>
        <v/>
      </c>
    </row>
    <row r="307" spans="1:16" x14ac:dyDescent="0.25">
      <c r="A307">
        <v>29</v>
      </c>
      <c r="B307" s="12">
        <v>43711</v>
      </c>
      <c r="C307">
        <v>1</v>
      </c>
      <c r="D307" t="s">
        <v>32</v>
      </c>
      <c r="E307" t="s">
        <v>62</v>
      </c>
      <c r="F307" s="25" t="s">
        <v>9</v>
      </c>
      <c r="G307" s="25">
        <v>9</v>
      </c>
      <c r="H307" s="25" t="s">
        <v>20</v>
      </c>
      <c r="I307" s="25" t="s">
        <v>60</v>
      </c>
      <c r="J307" s="25" t="s">
        <v>43</v>
      </c>
      <c r="K307" s="25"/>
      <c r="L307" s="25"/>
      <c r="M307" s="25" t="s">
        <v>8</v>
      </c>
      <c r="N307" s="25" t="s">
        <v>8</v>
      </c>
      <c r="O307">
        <f t="shared" si="8"/>
        <v>0</v>
      </c>
      <c r="P307">
        <f t="shared" si="9"/>
        <v>0</v>
      </c>
    </row>
    <row r="308" spans="1:16" x14ac:dyDescent="0.25">
      <c r="A308">
        <v>29</v>
      </c>
      <c r="B308" s="12">
        <v>43711</v>
      </c>
      <c r="C308">
        <v>1</v>
      </c>
      <c r="D308" t="s">
        <v>32</v>
      </c>
      <c r="E308" t="s">
        <v>62</v>
      </c>
      <c r="F308" t="s">
        <v>8</v>
      </c>
      <c r="G308">
        <v>10</v>
      </c>
      <c r="H308" t="s">
        <v>20</v>
      </c>
      <c r="I308" s="24" t="s">
        <v>61</v>
      </c>
      <c r="J308" s="24" t="s">
        <v>67</v>
      </c>
      <c r="K308" s="24"/>
      <c r="L308" s="24"/>
      <c r="M308" s="4" t="s">
        <v>8</v>
      </c>
      <c r="N308" s="4" t="s">
        <v>8</v>
      </c>
      <c r="O308">
        <f t="shared" si="8"/>
        <v>1</v>
      </c>
      <c r="P308">
        <f t="shared" si="9"/>
        <v>1</v>
      </c>
    </row>
    <row r="309" spans="1:16" x14ac:dyDescent="0.25">
      <c r="A309">
        <v>29</v>
      </c>
      <c r="B309" s="12">
        <v>43711</v>
      </c>
      <c r="C309">
        <v>1</v>
      </c>
      <c r="D309" t="s">
        <v>32</v>
      </c>
      <c r="E309" t="s">
        <v>62</v>
      </c>
      <c r="F309" t="s">
        <v>9</v>
      </c>
      <c r="G309" s="4">
        <v>11</v>
      </c>
      <c r="H309" s="4" t="s">
        <v>20</v>
      </c>
      <c r="I309" s="24" t="s">
        <v>68</v>
      </c>
      <c r="J309" s="24" t="s">
        <v>32</v>
      </c>
      <c r="K309" s="24"/>
      <c r="L309" s="24"/>
      <c r="M309" s="4" t="s">
        <v>9</v>
      </c>
      <c r="N309" s="4" t="s">
        <v>9</v>
      </c>
      <c r="O309">
        <f t="shared" si="8"/>
        <v>1</v>
      </c>
      <c r="P309">
        <f t="shared" si="9"/>
        <v>1</v>
      </c>
    </row>
    <row r="310" spans="1:16" x14ac:dyDescent="0.25">
      <c r="A310" s="15">
        <v>29</v>
      </c>
      <c r="B310" s="14">
        <v>43711</v>
      </c>
      <c r="C310" s="15">
        <v>2</v>
      </c>
      <c r="D310" s="15" t="s">
        <v>32</v>
      </c>
      <c r="E310" s="15" t="s">
        <v>62</v>
      </c>
      <c r="F310" s="15"/>
      <c r="G310" s="15">
        <v>1</v>
      </c>
      <c r="H310" s="15" t="s">
        <v>7</v>
      </c>
      <c r="I310" s="15">
        <v>0.2</v>
      </c>
      <c r="J310" s="15" t="s">
        <v>62</v>
      </c>
      <c r="K310" s="15">
        <v>0</v>
      </c>
      <c r="L310" s="15">
        <v>0</v>
      </c>
      <c r="M310" s="15"/>
      <c r="N310" s="15"/>
      <c r="O310" t="str">
        <f t="shared" si="8"/>
        <v/>
      </c>
      <c r="P310" t="str">
        <f t="shared" si="9"/>
        <v/>
      </c>
    </row>
    <row r="311" spans="1:16" x14ac:dyDescent="0.25">
      <c r="A311">
        <v>29</v>
      </c>
      <c r="B311" s="12">
        <v>43711</v>
      </c>
      <c r="C311">
        <v>2</v>
      </c>
      <c r="D311" t="s">
        <v>32</v>
      </c>
      <c r="E311" t="s">
        <v>62</v>
      </c>
      <c r="F311" s="24"/>
      <c r="G311">
        <v>2</v>
      </c>
      <c r="H311" t="s">
        <v>7</v>
      </c>
      <c r="I311">
        <v>0.4</v>
      </c>
      <c r="J311" t="s">
        <v>67</v>
      </c>
      <c r="K311">
        <v>0</v>
      </c>
      <c r="L311">
        <v>6</v>
      </c>
      <c r="M311" s="24"/>
      <c r="N311" s="24"/>
      <c r="O311" t="str">
        <f t="shared" si="8"/>
        <v/>
      </c>
      <c r="P311" t="str">
        <f t="shared" si="9"/>
        <v/>
      </c>
    </row>
    <row r="312" spans="1:16" x14ac:dyDescent="0.25">
      <c r="A312">
        <v>29</v>
      </c>
      <c r="B312" s="12">
        <v>43711</v>
      </c>
      <c r="C312">
        <v>2</v>
      </c>
      <c r="D312" t="s">
        <v>32</v>
      </c>
      <c r="E312" t="s">
        <v>62</v>
      </c>
      <c r="F312" s="24"/>
      <c r="G312">
        <v>3</v>
      </c>
      <c r="H312" t="s">
        <v>7</v>
      </c>
      <c r="I312">
        <v>0.8</v>
      </c>
      <c r="J312" t="s">
        <v>43</v>
      </c>
      <c r="K312">
        <v>0</v>
      </c>
      <c r="L312">
        <v>7</v>
      </c>
      <c r="M312" s="24"/>
      <c r="N312" s="24"/>
      <c r="O312" t="str">
        <f t="shared" si="8"/>
        <v/>
      </c>
      <c r="P312" t="str">
        <f t="shared" si="9"/>
        <v/>
      </c>
    </row>
    <row r="313" spans="1:16" x14ac:dyDescent="0.25">
      <c r="A313">
        <v>29</v>
      </c>
      <c r="B313" s="12">
        <v>43711</v>
      </c>
      <c r="C313">
        <v>2</v>
      </c>
      <c r="D313" t="s">
        <v>32</v>
      </c>
      <c r="E313" t="s">
        <v>62</v>
      </c>
      <c r="F313" s="24"/>
      <c r="G313">
        <v>4</v>
      </c>
      <c r="H313" t="s">
        <v>7</v>
      </c>
      <c r="I313">
        <v>1.6</v>
      </c>
      <c r="J313" t="s">
        <v>32</v>
      </c>
      <c r="K313">
        <v>0</v>
      </c>
      <c r="L313">
        <v>10</v>
      </c>
      <c r="M313" s="24"/>
      <c r="N313" s="24"/>
      <c r="O313" t="str">
        <f t="shared" si="8"/>
        <v/>
      </c>
      <c r="P313" t="str">
        <f t="shared" si="9"/>
        <v/>
      </c>
    </row>
    <row r="314" spans="1:16" x14ac:dyDescent="0.25">
      <c r="A314">
        <v>29</v>
      </c>
      <c r="B314" s="12">
        <v>43711</v>
      </c>
      <c r="C314">
        <v>2</v>
      </c>
      <c r="D314" t="s">
        <v>32</v>
      </c>
      <c r="E314" t="s">
        <v>62</v>
      </c>
      <c r="F314" s="24"/>
      <c r="G314">
        <v>5</v>
      </c>
      <c r="H314" t="s">
        <v>7</v>
      </c>
      <c r="I314">
        <v>1.6</v>
      </c>
      <c r="J314" t="s">
        <v>32</v>
      </c>
      <c r="K314">
        <v>6</v>
      </c>
      <c r="L314">
        <v>8</v>
      </c>
      <c r="M314" s="24"/>
      <c r="N314" s="24"/>
      <c r="O314" t="str">
        <f t="shared" si="8"/>
        <v/>
      </c>
      <c r="P314" t="str">
        <f t="shared" si="9"/>
        <v/>
      </c>
    </row>
    <row r="315" spans="1:16" x14ac:dyDescent="0.25">
      <c r="A315">
        <v>29</v>
      </c>
      <c r="B315" s="12">
        <v>43711</v>
      </c>
      <c r="C315">
        <v>2</v>
      </c>
      <c r="D315" t="s">
        <v>32</v>
      </c>
      <c r="E315" t="s">
        <v>62</v>
      </c>
      <c r="F315" s="24"/>
      <c r="G315">
        <v>6</v>
      </c>
      <c r="H315" t="s">
        <v>7</v>
      </c>
      <c r="I315">
        <v>0.4</v>
      </c>
      <c r="J315" t="s">
        <v>67</v>
      </c>
      <c r="K315">
        <v>0</v>
      </c>
      <c r="L315">
        <v>0</v>
      </c>
      <c r="M315" s="24"/>
      <c r="N315" s="24"/>
      <c r="O315" t="str">
        <f t="shared" si="8"/>
        <v/>
      </c>
      <c r="P315" t="str">
        <f t="shared" si="9"/>
        <v/>
      </c>
    </row>
    <row r="316" spans="1:16" x14ac:dyDescent="0.25">
      <c r="A316">
        <v>29</v>
      </c>
      <c r="B316" s="12">
        <v>43711</v>
      </c>
      <c r="C316">
        <v>2</v>
      </c>
      <c r="D316" t="s">
        <v>32</v>
      </c>
      <c r="E316" t="s">
        <v>62</v>
      </c>
      <c r="F316" s="24"/>
      <c r="G316">
        <v>7</v>
      </c>
      <c r="H316" t="s">
        <v>7</v>
      </c>
      <c r="I316">
        <v>0.2</v>
      </c>
      <c r="J316" t="s">
        <v>62</v>
      </c>
      <c r="K316">
        <v>0</v>
      </c>
      <c r="L316">
        <v>0</v>
      </c>
      <c r="M316" s="24"/>
      <c r="N316" s="24"/>
      <c r="O316" t="str">
        <f t="shared" si="8"/>
        <v/>
      </c>
      <c r="P316" t="str">
        <f t="shared" si="9"/>
        <v/>
      </c>
    </row>
    <row r="317" spans="1:16" x14ac:dyDescent="0.25">
      <c r="A317">
        <v>29</v>
      </c>
      <c r="B317" s="12">
        <v>43711</v>
      </c>
      <c r="C317">
        <v>2</v>
      </c>
      <c r="D317" t="s">
        <v>32</v>
      </c>
      <c r="E317" t="s">
        <v>62</v>
      </c>
      <c r="F317" s="24"/>
      <c r="G317">
        <v>8</v>
      </c>
      <c r="H317" t="s">
        <v>7</v>
      </c>
      <c r="I317">
        <v>0.8</v>
      </c>
      <c r="J317" t="s">
        <v>43</v>
      </c>
      <c r="K317">
        <v>0</v>
      </c>
      <c r="L317">
        <v>0</v>
      </c>
      <c r="M317" s="24"/>
      <c r="N317" s="24"/>
      <c r="O317" t="str">
        <f t="shared" si="8"/>
        <v/>
      </c>
      <c r="P317" t="str">
        <f t="shared" si="9"/>
        <v/>
      </c>
    </row>
    <row r="318" spans="1:16" x14ac:dyDescent="0.25">
      <c r="A318">
        <v>29</v>
      </c>
      <c r="B318" s="12">
        <v>43711</v>
      </c>
      <c r="C318">
        <v>2</v>
      </c>
      <c r="D318" t="s">
        <v>32</v>
      </c>
      <c r="E318" t="s">
        <v>62</v>
      </c>
      <c r="F318" s="25" t="s">
        <v>9</v>
      </c>
      <c r="G318" s="25">
        <v>9</v>
      </c>
      <c r="H318" s="25" t="s">
        <v>20</v>
      </c>
      <c r="I318" s="25" t="s">
        <v>60</v>
      </c>
      <c r="J318" s="25" t="s">
        <v>43</v>
      </c>
      <c r="K318" s="25"/>
      <c r="L318" s="25"/>
      <c r="M318" s="25" t="s">
        <v>9</v>
      </c>
      <c r="N318" s="25" t="s">
        <v>9</v>
      </c>
      <c r="O318">
        <f t="shared" si="8"/>
        <v>1</v>
      </c>
      <c r="P318">
        <f t="shared" si="9"/>
        <v>1</v>
      </c>
    </row>
    <row r="319" spans="1:16" x14ac:dyDescent="0.25">
      <c r="A319">
        <v>29</v>
      </c>
      <c r="B319" s="12">
        <v>43711</v>
      </c>
      <c r="C319">
        <v>2</v>
      </c>
      <c r="D319" t="s">
        <v>32</v>
      </c>
      <c r="E319" t="s">
        <v>62</v>
      </c>
      <c r="F319" t="s">
        <v>8</v>
      </c>
      <c r="G319">
        <v>10</v>
      </c>
      <c r="H319" t="s">
        <v>20</v>
      </c>
      <c r="I319" s="24" t="s">
        <v>61</v>
      </c>
      <c r="J319" s="24" t="s">
        <v>67</v>
      </c>
      <c r="K319" s="24"/>
      <c r="L319" s="24"/>
      <c r="M319" s="4" t="s">
        <v>8</v>
      </c>
      <c r="N319" s="4" t="s">
        <v>8</v>
      </c>
      <c r="O319">
        <f t="shared" si="8"/>
        <v>1</v>
      </c>
      <c r="P319">
        <f t="shared" si="9"/>
        <v>1</v>
      </c>
    </row>
    <row r="320" spans="1:16" x14ac:dyDescent="0.25">
      <c r="A320">
        <v>29</v>
      </c>
      <c r="B320" s="12">
        <v>43711</v>
      </c>
      <c r="C320">
        <v>2</v>
      </c>
      <c r="D320" t="s">
        <v>32</v>
      </c>
      <c r="E320" t="s">
        <v>62</v>
      </c>
      <c r="F320" t="s">
        <v>9</v>
      </c>
      <c r="G320" s="4">
        <v>11</v>
      </c>
      <c r="H320" s="4" t="s">
        <v>20</v>
      </c>
      <c r="I320" s="24" t="s">
        <v>68</v>
      </c>
      <c r="J320" s="24" t="s">
        <v>32</v>
      </c>
      <c r="K320" s="24"/>
      <c r="L320" s="24"/>
      <c r="M320" s="4" t="s">
        <v>9</v>
      </c>
      <c r="N320" s="4" t="s">
        <v>9</v>
      </c>
      <c r="O320">
        <f t="shared" si="8"/>
        <v>1</v>
      </c>
      <c r="P320">
        <f t="shared" si="9"/>
        <v>1</v>
      </c>
    </row>
    <row r="321" spans="1:16" x14ac:dyDescent="0.25">
      <c r="A321" s="15">
        <v>29</v>
      </c>
      <c r="B321" s="14">
        <v>43711</v>
      </c>
      <c r="C321" s="15">
        <v>3</v>
      </c>
      <c r="D321" s="15" t="s">
        <v>32</v>
      </c>
      <c r="E321" s="15" t="s">
        <v>62</v>
      </c>
      <c r="F321" s="15"/>
      <c r="G321" s="15">
        <v>1</v>
      </c>
      <c r="H321" s="15" t="s">
        <v>7</v>
      </c>
      <c r="I321" s="15">
        <v>0.2</v>
      </c>
      <c r="J321" s="15" t="s">
        <v>62</v>
      </c>
      <c r="K321" s="15">
        <v>0</v>
      </c>
      <c r="L321" s="15">
        <v>0</v>
      </c>
      <c r="M321" s="15"/>
      <c r="N321" s="15"/>
      <c r="O321" t="str">
        <f t="shared" si="8"/>
        <v/>
      </c>
      <c r="P321" t="str">
        <f t="shared" si="9"/>
        <v/>
      </c>
    </row>
    <row r="322" spans="1:16" x14ac:dyDescent="0.25">
      <c r="A322">
        <v>29</v>
      </c>
      <c r="B322" s="12">
        <v>43711</v>
      </c>
      <c r="C322">
        <v>3</v>
      </c>
      <c r="D322" t="s">
        <v>32</v>
      </c>
      <c r="E322" t="s">
        <v>62</v>
      </c>
      <c r="F322" s="24"/>
      <c r="G322">
        <v>2</v>
      </c>
      <c r="H322" t="s">
        <v>7</v>
      </c>
      <c r="I322">
        <v>0.4</v>
      </c>
      <c r="J322" t="s">
        <v>67</v>
      </c>
      <c r="K322">
        <v>0</v>
      </c>
      <c r="L322">
        <v>0</v>
      </c>
      <c r="M322" s="24"/>
      <c r="N322" s="24"/>
      <c r="O322" t="str">
        <f t="shared" ref="O322:O385" si="10">IF(H322="testing",IF(M322=F322,1,0),"")</f>
        <v/>
      </c>
      <c r="P322" t="str">
        <f t="shared" ref="P322:P385" si="11">IF(H322="testing",IF(N322=F322,1,0),"")</f>
        <v/>
      </c>
    </row>
    <row r="323" spans="1:16" x14ac:dyDescent="0.25">
      <c r="A323">
        <v>29</v>
      </c>
      <c r="B323" s="12">
        <v>43711</v>
      </c>
      <c r="C323">
        <v>3</v>
      </c>
      <c r="D323" t="s">
        <v>32</v>
      </c>
      <c r="E323" t="s">
        <v>62</v>
      </c>
      <c r="F323" s="24"/>
      <c r="G323">
        <v>3</v>
      </c>
      <c r="H323" t="s">
        <v>7</v>
      </c>
      <c r="I323">
        <v>0.8</v>
      </c>
      <c r="J323" t="s">
        <v>43</v>
      </c>
      <c r="K323">
        <v>0</v>
      </c>
      <c r="L323">
        <v>0</v>
      </c>
      <c r="M323" s="24"/>
      <c r="N323" s="24"/>
      <c r="O323" t="str">
        <f t="shared" si="10"/>
        <v/>
      </c>
      <c r="P323" t="str">
        <f t="shared" si="11"/>
        <v/>
      </c>
    </row>
    <row r="324" spans="1:16" x14ac:dyDescent="0.25">
      <c r="A324">
        <v>29</v>
      </c>
      <c r="B324" s="12">
        <v>43711</v>
      </c>
      <c r="C324">
        <v>3</v>
      </c>
      <c r="D324" t="s">
        <v>32</v>
      </c>
      <c r="E324" t="s">
        <v>62</v>
      </c>
      <c r="F324" s="24"/>
      <c r="G324">
        <v>4</v>
      </c>
      <c r="H324" t="s">
        <v>7</v>
      </c>
      <c r="I324">
        <v>1.6</v>
      </c>
      <c r="J324" t="s">
        <v>32</v>
      </c>
      <c r="K324">
        <v>0</v>
      </c>
      <c r="L324">
        <v>0</v>
      </c>
      <c r="M324" s="24"/>
      <c r="N324" s="24"/>
      <c r="O324" t="str">
        <f t="shared" si="10"/>
        <v/>
      </c>
      <c r="P324" t="str">
        <f t="shared" si="11"/>
        <v/>
      </c>
    </row>
    <row r="325" spans="1:16" x14ac:dyDescent="0.25">
      <c r="A325">
        <v>29</v>
      </c>
      <c r="B325" s="12">
        <v>43711</v>
      </c>
      <c r="C325">
        <v>3</v>
      </c>
      <c r="D325" t="s">
        <v>32</v>
      </c>
      <c r="E325" t="s">
        <v>62</v>
      </c>
      <c r="F325" s="24"/>
      <c r="G325">
        <v>5</v>
      </c>
      <c r="H325" t="s">
        <v>7</v>
      </c>
      <c r="I325">
        <v>0.4</v>
      </c>
      <c r="J325" t="s">
        <v>67</v>
      </c>
      <c r="K325">
        <v>0</v>
      </c>
      <c r="L325">
        <v>0</v>
      </c>
      <c r="M325" s="24"/>
      <c r="N325" s="24"/>
      <c r="O325" t="str">
        <f t="shared" si="10"/>
        <v/>
      </c>
      <c r="P325" t="str">
        <f t="shared" si="11"/>
        <v/>
      </c>
    </row>
    <row r="326" spans="1:16" x14ac:dyDescent="0.25">
      <c r="A326">
        <v>29</v>
      </c>
      <c r="B326" s="12">
        <v>43711</v>
      </c>
      <c r="C326">
        <v>3</v>
      </c>
      <c r="D326" t="s">
        <v>32</v>
      </c>
      <c r="E326" t="s">
        <v>62</v>
      </c>
      <c r="F326" s="24"/>
      <c r="G326">
        <v>6</v>
      </c>
      <c r="H326" t="s">
        <v>7</v>
      </c>
      <c r="I326">
        <v>1.6</v>
      </c>
      <c r="J326" t="s">
        <v>32</v>
      </c>
      <c r="K326">
        <v>0</v>
      </c>
      <c r="L326">
        <v>0</v>
      </c>
      <c r="M326" s="24"/>
      <c r="N326" s="24"/>
      <c r="O326" t="str">
        <f t="shared" si="10"/>
        <v/>
      </c>
      <c r="P326" t="str">
        <f t="shared" si="11"/>
        <v/>
      </c>
    </row>
    <row r="327" spans="1:16" x14ac:dyDescent="0.25">
      <c r="A327">
        <v>29</v>
      </c>
      <c r="B327" s="12">
        <v>43711</v>
      </c>
      <c r="C327">
        <v>3</v>
      </c>
      <c r="D327" t="s">
        <v>32</v>
      </c>
      <c r="E327" t="s">
        <v>62</v>
      </c>
      <c r="F327" s="24"/>
      <c r="G327">
        <v>7</v>
      </c>
      <c r="H327" t="s">
        <v>7</v>
      </c>
      <c r="I327">
        <v>0.2</v>
      </c>
      <c r="J327" t="s">
        <v>62</v>
      </c>
      <c r="K327">
        <v>0</v>
      </c>
      <c r="L327">
        <v>0</v>
      </c>
      <c r="M327" s="24"/>
      <c r="N327" s="24"/>
      <c r="O327" t="str">
        <f t="shared" si="10"/>
        <v/>
      </c>
      <c r="P327" t="str">
        <f t="shared" si="11"/>
        <v/>
      </c>
    </row>
    <row r="328" spans="1:16" x14ac:dyDescent="0.25">
      <c r="A328">
        <v>29</v>
      </c>
      <c r="B328" s="12">
        <v>43711</v>
      </c>
      <c r="C328">
        <v>3</v>
      </c>
      <c r="D328" t="s">
        <v>32</v>
      </c>
      <c r="E328" t="s">
        <v>62</v>
      </c>
      <c r="F328" s="24"/>
      <c r="G328">
        <v>8</v>
      </c>
      <c r="H328" t="s">
        <v>7</v>
      </c>
      <c r="I328">
        <v>0.8</v>
      </c>
      <c r="J328" t="s">
        <v>43</v>
      </c>
      <c r="K328">
        <v>0</v>
      </c>
      <c r="L328">
        <v>0</v>
      </c>
      <c r="M328" s="24"/>
      <c r="N328" s="24"/>
      <c r="O328" t="str">
        <f t="shared" si="10"/>
        <v/>
      </c>
      <c r="P328" t="str">
        <f t="shared" si="11"/>
        <v/>
      </c>
    </row>
    <row r="329" spans="1:16" x14ac:dyDescent="0.25">
      <c r="A329">
        <v>29</v>
      </c>
      <c r="B329" s="12">
        <v>43711</v>
      </c>
      <c r="C329">
        <v>3</v>
      </c>
      <c r="D329" t="s">
        <v>32</v>
      </c>
      <c r="E329" t="s">
        <v>62</v>
      </c>
      <c r="F329" s="25" t="s">
        <v>8</v>
      </c>
      <c r="G329" s="25">
        <v>9</v>
      </c>
      <c r="H329" s="25" t="s">
        <v>20</v>
      </c>
      <c r="I329" s="25" t="s">
        <v>60</v>
      </c>
      <c r="J329" s="25" t="s">
        <v>43</v>
      </c>
      <c r="K329" s="25"/>
      <c r="L329" s="25"/>
      <c r="M329" s="25" t="s">
        <v>8</v>
      </c>
      <c r="N329" s="25" t="s">
        <v>8</v>
      </c>
      <c r="O329">
        <f t="shared" si="10"/>
        <v>1</v>
      </c>
      <c r="P329">
        <f t="shared" si="11"/>
        <v>1</v>
      </c>
    </row>
    <row r="330" spans="1:16" x14ac:dyDescent="0.25">
      <c r="A330">
        <v>29</v>
      </c>
      <c r="B330" s="12">
        <v>43711</v>
      </c>
      <c r="C330">
        <v>3</v>
      </c>
      <c r="D330" t="s">
        <v>32</v>
      </c>
      <c r="E330" t="s">
        <v>62</v>
      </c>
      <c r="F330" t="s">
        <v>9</v>
      </c>
      <c r="G330">
        <v>10</v>
      </c>
      <c r="H330" t="s">
        <v>20</v>
      </c>
      <c r="I330" s="24" t="s">
        <v>61</v>
      </c>
      <c r="J330" s="24" t="s">
        <v>67</v>
      </c>
      <c r="K330" s="24"/>
      <c r="L330" s="24"/>
      <c r="M330" s="4" t="s">
        <v>9</v>
      </c>
      <c r="N330" s="4" t="s">
        <v>9</v>
      </c>
      <c r="O330">
        <f t="shared" si="10"/>
        <v>1</v>
      </c>
      <c r="P330">
        <f t="shared" si="11"/>
        <v>1</v>
      </c>
    </row>
    <row r="331" spans="1:16" x14ac:dyDescent="0.25">
      <c r="A331">
        <v>29</v>
      </c>
      <c r="B331" s="12">
        <v>43711</v>
      </c>
      <c r="C331">
        <v>3</v>
      </c>
      <c r="D331" t="s">
        <v>32</v>
      </c>
      <c r="E331" t="s">
        <v>62</v>
      </c>
      <c r="F331" t="s">
        <v>8</v>
      </c>
      <c r="G331" s="4">
        <v>11</v>
      </c>
      <c r="H331" s="4" t="s">
        <v>20</v>
      </c>
      <c r="I331" s="24" t="s">
        <v>68</v>
      </c>
      <c r="J331" s="24" t="s">
        <v>32</v>
      </c>
      <c r="K331" s="24"/>
      <c r="L331" s="24"/>
      <c r="M331" s="4" t="s">
        <v>8</v>
      </c>
      <c r="N331" s="4" t="s">
        <v>8</v>
      </c>
      <c r="O331">
        <f t="shared" si="10"/>
        <v>1</v>
      </c>
      <c r="P331">
        <f t="shared" si="11"/>
        <v>1</v>
      </c>
    </row>
    <row r="332" spans="1:16" x14ac:dyDescent="0.25">
      <c r="A332" s="15">
        <v>29</v>
      </c>
      <c r="B332" s="14">
        <v>43711</v>
      </c>
      <c r="C332" s="15">
        <v>4</v>
      </c>
      <c r="D332" s="15" t="s">
        <v>32</v>
      </c>
      <c r="E332" s="15" t="s">
        <v>62</v>
      </c>
      <c r="F332" s="15"/>
      <c r="G332" s="15">
        <v>1</v>
      </c>
      <c r="H332" s="15" t="s">
        <v>7</v>
      </c>
      <c r="I332" s="15">
        <v>0.2</v>
      </c>
      <c r="J332" s="15" t="s">
        <v>62</v>
      </c>
      <c r="K332" s="15">
        <v>0</v>
      </c>
      <c r="L332" s="15">
        <v>0</v>
      </c>
      <c r="M332" s="15"/>
      <c r="N332" s="15"/>
      <c r="O332" t="str">
        <f t="shared" si="10"/>
        <v/>
      </c>
      <c r="P332" t="str">
        <f t="shared" si="11"/>
        <v/>
      </c>
    </row>
    <row r="333" spans="1:16" x14ac:dyDescent="0.25">
      <c r="A333">
        <v>29</v>
      </c>
      <c r="B333" s="12">
        <v>43711</v>
      </c>
      <c r="C333">
        <v>4</v>
      </c>
      <c r="D333" t="s">
        <v>32</v>
      </c>
      <c r="E333" t="s">
        <v>62</v>
      </c>
      <c r="F333" s="24"/>
      <c r="G333">
        <v>2</v>
      </c>
      <c r="H333" t="s">
        <v>7</v>
      </c>
      <c r="I333">
        <v>0.4</v>
      </c>
      <c r="J333" t="s">
        <v>67</v>
      </c>
      <c r="K333">
        <v>0</v>
      </c>
      <c r="L333">
        <v>3</v>
      </c>
      <c r="M333" s="24"/>
      <c r="N333" s="24"/>
      <c r="O333" t="str">
        <f t="shared" si="10"/>
        <v/>
      </c>
      <c r="P333" t="str">
        <f t="shared" si="11"/>
        <v/>
      </c>
    </row>
    <row r="334" spans="1:16" x14ac:dyDescent="0.25">
      <c r="A334">
        <v>29</v>
      </c>
      <c r="B334" s="12">
        <v>43711</v>
      </c>
      <c r="C334">
        <v>4</v>
      </c>
      <c r="D334" t="s">
        <v>32</v>
      </c>
      <c r="E334" t="s">
        <v>62</v>
      </c>
      <c r="F334" s="24"/>
      <c r="G334">
        <v>3</v>
      </c>
      <c r="H334" t="s">
        <v>7</v>
      </c>
      <c r="I334">
        <v>0.8</v>
      </c>
      <c r="J334" t="s">
        <v>43</v>
      </c>
      <c r="K334">
        <v>0</v>
      </c>
      <c r="L334">
        <v>6</v>
      </c>
      <c r="M334" s="24"/>
      <c r="N334" s="24"/>
      <c r="O334" t="str">
        <f t="shared" si="10"/>
        <v/>
      </c>
      <c r="P334" t="str">
        <f t="shared" si="11"/>
        <v/>
      </c>
    </row>
    <row r="335" spans="1:16" x14ac:dyDescent="0.25">
      <c r="A335">
        <v>29</v>
      </c>
      <c r="B335" s="12">
        <v>43711</v>
      </c>
      <c r="C335">
        <v>4</v>
      </c>
      <c r="D335" t="s">
        <v>32</v>
      </c>
      <c r="E335" t="s">
        <v>62</v>
      </c>
      <c r="F335" s="24"/>
      <c r="G335">
        <v>4</v>
      </c>
      <c r="H335" t="s">
        <v>7</v>
      </c>
      <c r="I335">
        <v>1.6</v>
      </c>
      <c r="J335" t="s">
        <v>32</v>
      </c>
      <c r="K335">
        <v>0</v>
      </c>
      <c r="L335">
        <v>10</v>
      </c>
      <c r="M335" s="24"/>
      <c r="N335" s="24"/>
      <c r="O335" t="str">
        <f t="shared" si="10"/>
        <v/>
      </c>
      <c r="P335" t="str">
        <f t="shared" si="11"/>
        <v/>
      </c>
    </row>
    <row r="336" spans="1:16" x14ac:dyDescent="0.25">
      <c r="A336">
        <v>29</v>
      </c>
      <c r="B336" s="12">
        <v>43711</v>
      </c>
      <c r="C336">
        <v>4</v>
      </c>
      <c r="D336" t="s">
        <v>32</v>
      </c>
      <c r="E336" t="s">
        <v>62</v>
      </c>
      <c r="F336" s="24"/>
      <c r="G336">
        <v>5</v>
      </c>
      <c r="H336" t="s">
        <v>7</v>
      </c>
      <c r="I336">
        <v>0.4</v>
      </c>
      <c r="J336" t="s">
        <v>67</v>
      </c>
      <c r="K336">
        <v>2</v>
      </c>
      <c r="L336">
        <v>0</v>
      </c>
      <c r="M336" s="24"/>
      <c r="N336" s="24"/>
      <c r="O336" t="str">
        <f t="shared" si="10"/>
        <v/>
      </c>
      <c r="P336" t="str">
        <f t="shared" si="11"/>
        <v/>
      </c>
    </row>
    <row r="337" spans="1:16" x14ac:dyDescent="0.25">
      <c r="A337">
        <v>29</v>
      </c>
      <c r="B337" s="12">
        <v>43711</v>
      </c>
      <c r="C337">
        <v>4</v>
      </c>
      <c r="D337" t="s">
        <v>32</v>
      </c>
      <c r="E337" t="s">
        <v>62</v>
      </c>
      <c r="F337" s="24"/>
      <c r="G337">
        <v>6</v>
      </c>
      <c r="H337" t="s">
        <v>7</v>
      </c>
      <c r="I337">
        <v>1.6</v>
      </c>
      <c r="J337" t="s">
        <v>32</v>
      </c>
      <c r="K337">
        <v>0</v>
      </c>
      <c r="L337">
        <v>0</v>
      </c>
      <c r="M337" s="24"/>
      <c r="N337" s="24"/>
      <c r="O337" t="str">
        <f t="shared" si="10"/>
        <v/>
      </c>
      <c r="P337" t="str">
        <f t="shared" si="11"/>
        <v/>
      </c>
    </row>
    <row r="338" spans="1:16" x14ac:dyDescent="0.25">
      <c r="A338">
        <v>29</v>
      </c>
      <c r="B338" s="12">
        <v>43711</v>
      </c>
      <c r="C338">
        <v>4</v>
      </c>
      <c r="D338" t="s">
        <v>32</v>
      </c>
      <c r="E338" t="s">
        <v>62</v>
      </c>
      <c r="F338" s="24"/>
      <c r="G338">
        <v>7</v>
      </c>
      <c r="H338" t="s">
        <v>7</v>
      </c>
      <c r="I338">
        <v>0.8</v>
      </c>
      <c r="J338" t="s">
        <v>43</v>
      </c>
      <c r="K338">
        <v>0</v>
      </c>
      <c r="L338">
        <v>0</v>
      </c>
      <c r="M338" s="24"/>
      <c r="N338" s="24"/>
      <c r="O338" t="str">
        <f t="shared" si="10"/>
        <v/>
      </c>
      <c r="P338" t="str">
        <f t="shared" si="11"/>
        <v/>
      </c>
    </row>
    <row r="339" spans="1:16" x14ac:dyDescent="0.25">
      <c r="A339">
        <v>29</v>
      </c>
      <c r="B339" s="12">
        <v>43711</v>
      </c>
      <c r="C339">
        <v>4</v>
      </c>
      <c r="D339" t="s">
        <v>32</v>
      </c>
      <c r="E339" t="s">
        <v>62</v>
      </c>
      <c r="F339" s="24"/>
      <c r="G339">
        <v>8</v>
      </c>
      <c r="H339" t="s">
        <v>7</v>
      </c>
      <c r="I339">
        <v>0.2</v>
      </c>
      <c r="J339" t="s">
        <v>62</v>
      </c>
      <c r="K339">
        <v>0</v>
      </c>
      <c r="L339">
        <v>0</v>
      </c>
      <c r="M339" s="24"/>
      <c r="N339" s="24"/>
      <c r="O339" t="str">
        <f t="shared" si="10"/>
        <v/>
      </c>
      <c r="P339" t="str">
        <f t="shared" si="11"/>
        <v/>
      </c>
    </row>
    <row r="340" spans="1:16" x14ac:dyDescent="0.25">
      <c r="A340">
        <v>29</v>
      </c>
      <c r="B340" s="12">
        <v>43711</v>
      </c>
      <c r="C340">
        <v>4</v>
      </c>
      <c r="D340" t="s">
        <v>32</v>
      </c>
      <c r="E340" t="s">
        <v>62</v>
      </c>
      <c r="F340" s="25" t="s">
        <v>9</v>
      </c>
      <c r="G340" s="25">
        <v>9</v>
      </c>
      <c r="H340" s="25" t="s">
        <v>20</v>
      </c>
      <c r="I340" s="25" t="s">
        <v>60</v>
      </c>
      <c r="J340" s="25" t="s">
        <v>43</v>
      </c>
      <c r="K340" s="25"/>
      <c r="L340" s="25"/>
      <c r="M340" s="25" t="s">
        <v>9</v>
      </c>
      <c r="N340" s="25" t="s">
        <v>9</v>
      </c>
      <c r="O340">
        <f t="shared" si="10"/>
        <v>1</v>
      </c>
      <c r="P340">
        <f t="shared" si="11"/>
        <v>1</v>
      </c>
    </row>
    <row r="341" spans="1:16" x14ac:dyDescent="0.25">
      <c r="A341">
        <v>29</v>
      </c>
      <c r="B341" s="12">
        <v>43711</v>
      </c>
      <c r="C341">
        <v>4</v>
      </c>
      <c r="D341" t="s">
        <v>32</v>
      </c>
      <c r="E341" t="s">
        <v>62</v>
      </c>
      <c r="F341" t="s">
        <v>8</v>
      </c>
      <c r="G341">
        <v>10</v>
      </c>
      <c r="H341" t="s">
        <v>20</v>
      </c>
      <c r="I341" s="24" t="s">
        <v>61</v>
      </c>
      <c r="J341" s="24" t="s">
        <v>67</v>
      </c>
      <c r="K341" s="24"/>
      <c r="L341" s="24"/>
      <c r="M341" s="4" t="s">
        <v>8</v>
      </c>
      <c r="N341" s="4" t="s">
        <v>8</v>
      </c>
      <c r="O341">
        <f t="shared" si="10"/>
        <v>1</v>
      </c>
      <c r="P341">
        <f t="shared" si="11"/>
        <v>1</v>
      </c>
    </row>
    <row r="342" spans="1:16" x14ac:dyDescent="0.25">
      <c r="A342">
        <v>29</v>
      </c>
      <c r="B342" s="12">
        <v>43711</v>
      </c>
      <c r="C342">
        <v>4</v>
      </c>
      <c r="D342" t="s">
        <v>32</v>
      </c>
      <c r="E342" t="s">
        <v>62</v>
      </c>
      <c r="F342" t="s">
        <v>9</v>
      </c>
      <c r="G342" s="4">
        <v>11</v>
      </c>
      <c r="H342" s="4" t="s">
        <v>20</v>
      </c>
      <c r="I342" s="24" t="s">
        <v>68</v>
      </c>
      <c r="J342" s="24" t="s">
        <v>32</v>
      </c>
      <c r="K342" s="24"/>
      <c r="L342" s="24"/>
      <c r="M342" s="4" t="s">
        <v>9</v>
      </c>
      <c r="N342" s="4" t="s">
        <v>9</v>
      </c>
      <c r="O342">
        <f t="shared" si="10"/>
        <v>1</v>
      </c>
      <c r="P342">
        <f t="shared" si="11"/>
        <v>1</v>
      </c>
    </row>
    <row r="343" spans="1:16" x14ac:dyDescent="0.25">
      <c r="A343" s="15" t="s">
        <v>70</v>
      </c>
      <c r="B343" s="14">
        <v>43712</v>
      </c>
      <c r="C343" s="15">
        <v>1</v>
      </c>
      <c r="D343" s="15" t="s">
        <v>32</v>
      </c>
      <c r="E343" s="15" t="s">
        <v>62</v>
      </c>
      <c r="F343" s="15"/>
      <c r="G343" s="15">
        <v>1</v>
      </c>
      <c r="H343" s="15" t="s">
        <v>7</v>
      </c>
      <c r="I343" s="15">
        <v>0.2</v>
      </c>
      <c r="J343" s="15" t="s">
        <v>62</v>
      </c>
      <c r="K343" s="15">
        <v>0</v>
      </c>
      <c r="L343" s="15">
        <v>2</v>
      </c>
      <c r="M343" s="15"/>
      <c r="N343" s="15"/>
      <c r="O343" t="str">
        <f t="shared" si="10"/>
        <v/>
      </c>
      <c r="P343" t="str">
        <f t="shared" si="11"/>
        <v/>
      </c>
    </row>
    <row r="344" spans="1:16" x14ac:dyDescent="0.25">
      <c r="A344" t="s">
        <v>70</v>
      </c>
      <c r="B344" s="12">
        <v>43712</v>
      </c>
      <c r="C344">
        <v>1</v>
      </c>
      <c r="D344" t="s">
        <v>32</v>
      </c>
      <c r="E344" t="s">
        <v>62</v>
      </c>
      <c r="F344" s="24"/>
      <c r="G344">
        <v>2</v>
      </c>
      <c r="H344" t="s">
        <v>7</v>
      </c>
      <c r="I344">
        <v>0.4</v>
      </c>
      <c r="J344" t="s">
        <v>67</v>
      </c>
      <c r="K344">
        <v>0</v>
      </c>
      <c r="L344">
        <v>0</v>
      </c>
      <c r="M344" s="24"/>
      <c r="N344" s="24"/>
      <c r="O344" t="str">
        <f t="shared" si="10"/>
        <v/>
      </c>
      <c r="P344" t="str">
        <f t="shared" si="11"/>
        <v/>
      </c>
    </row>
    <row r="345" spans="1:16" x14ac:dyDescent="0.25">
      <c r="A345" t="s">
        <v>70</v>
      </c>
      <c r="B345" s="12">
        <v>43712</v>
      </c>
      <c r="C345">
        <v>1</v>
      </c>
      <c r="D345" t="s">
        <v>32</v>
      </c>
      <c r="E345" t="s">
        <v>62</v>
      </c>
      <c r="F345" s="24"/>
      <c r="G345">
        <v>3</v>
      </c>
      <c r="H345" t="s">
        <v>7</v>
      </c>
      <c r="I345">
        <v>0.8</v>
      </c>
      <c r="J345" t="s">
        <v>43</v>
      </c>
      <c r="K345">
        <v>0</v>
      </c>
      <c r="L345">
        <v>0</v>
      </c>
      <c r="M345" s="24"/>
      <c r="N345" s="24"/>
      <c r="O345" t="str">
        <f t="shared" si="10"/>
        <v/>
      </c>
      <c r="P345" t="str">
        <f t="shared" si="11"/>
        <v/>
      </c>
    </row>
    <row r="346" spans="1:16" x14ac:dyDescent="0.25">
      <c r="A346" t="s">
        <v>70</v>
      </c>
      <c r="B346" s="12">
        <v>43712</v>
      </c>
      <c r="C346">
        <v>1</v>
      </c>
      <c r="D346" t="s">
        <v>32</v>
      </c>
      <c r="E346" t="s">
        <v>62</v>
      </c>
      <c r="F346" s="24"/>
      <c r="G346">
        <v>4</v>
      </c>
      <c r="H346" t="s">
        <v>7</v>
      </c>
      <c r="I346">
        <v>1.6</v>
      </c>
      <c r="J346" t="s">
        <v>32</v>
      </c>
      <c r="K346">
        <v>0</v>
      </c>
      <c r="L346">
        <v>0</v>
      </c>
      <c r="M346" s="24"/>
      <c r="N346" s="24"/>
      <c r="O346" t="str">
        <f t="shared" si="10"/>
        <v/>
      </c>
      <c r="P346" t="str">
        <f t="shared" si="11"/>
        <v/>
      </c>
    </row>
    <row r="347" spans="1:16" x14ac:dyDescent="0.25">
      <c r="A347" t="s">
        <v>70</v>
      </c>
      <c r="B347" s="12">
        <v>43712</v>
      </c>
      <c r="C347">
        <v>1</v>
      </c>
      <c r="D347" t="s">
        <v>32</v>
      </c>
      <c r="E347" t="s">
        <v>62</v>
      </c>
      <c r="F347" s="24"/>
      <c r="G347">
        <v>5</v>
      </c>
      <c r="H347" t="s">
        <v>7</v>
      </c>
      <c r="I347">
        <v>0.4</v>
      </c>
      <c r="J347" t="s">
        <v>67</v>
      </c>
      <c r="K347">
        <v>0</v>
      </c>
      <c r="L347">
        <v>0</v>
      </c>
      <c r="M347" s="24"/>
      <c r="N347" s="24"/>
      <c r="O347" t="str">
        <f t="shared" si="10"/>
        <v/>
      </c>
      <c r="P347" t="str">
        <f t="shared" si="11"/>
        <v/>
      </c>
    </row>
    <row r="348" spans="1:16" x14ac:dyDescent="0.25">
      <c r="A348" t="s">
        <v>70</v>
      </c>
      <c r="B348" s="12">
        <v>43712</v>
      </c>
      <c r="C348">
        <v>1</v>
      </c>
      <c r="D348" t="s">
        <v>32</v>
      </c>
      <c r="E348" t="s">
        <v>62</v>
      </c>
      <c r="F348" s="24"/>
      <c r="G348">
        <v>6</v>
      </c>
      <c r="H348" t="s">
        <v>7</v>
      </c>
      <c r="I348">
        <v>0.2</v>
      </c>
      <c r="J348" t="s">
        <v>62</v>
      </c>
      <c r="K348">
        <v>0</v>
      </c>
      <c r="L348">
        <v>0</v>
      </c>
      <c r="M348" s="24"/>
      <c r="N348" s="24"/>
      <c r="O348" t="str">
        <f t="shared" si="10"/>
        <v/>
      </c>
      <c r="P348" t="str">
        <f t="shared" si="11"/>
        <v/>
      </c>
    </row>
    <row r="349" spans="1:16" x14ac:dyDescent="0.25">
      <c r="A349" t="s">
        <v>70</v>
      </c>
      <c r="B349" s="12">
        <v>43712</v>
      </c>
      <c r="C349">
        <v>1</v>
      </c>
      <c r="D349" t="s">
        <v>32</v>
      </c>
      <c r="E349" t="s">
        <v>62</v>
      </c>
      <c r="F349" s="24"/>
      <c r="G349">
        <v>7</v>
      </c>
      <c r="H349" t="s">
        <v>7</v>
      </c>
      <c r="I349">
        <v>0.8</v>
      </c>
      <c r="J349" t="s">
        <v>43</v>
      </c>
      <c r="K349">
        <v>0</v>
      </c>
      <c r="L349">
        <v>0</v>
      </c>
      <c r="M349" s="24"/>
      <c r="N349" s="24"/>
      <c r="O349" t="str">
        <f t="shared" si="10"/>
        <v/>
      </c>
      <c r="P349" t="str">
        <f t="shared" si="11"/>
        <v/>
      </c>
    </row>
    <row r="350" spans="1:16" x14ac:dyDescent="0.25">
      <c r="A350" t="s">
        <v>70</v>
      </c>
      <c r="B350" s="12">
        <v>43712</v>
      </c>
      <c r="C350">
        <v>1</v>
      </c>
      <c r="D350" t="s">
        <v>32</v>
      </c>
      <c r="E350" t="s">
        <v>62</v>
      </c>
      <c r="F350" s="24"/>
      <c r="G350">
        <v>8</v>
      </c>
      <c r="H350" t="s">
        <v>7</v>
      </c>
      <c r="I350">
        <v>1.6</v>
      </c>
      <c r="J350" t="s">
        <v>32</v>
      </c>
      <c r="K350">
        <v>0</v>
      </c>
      <c r="L350">
        <v>0</v>
      </c>
      <c r="M350" s="24"/>
      <c r="N350" s="24"/>
      <c r="O350" t="str">
        <f t="shared" si="10"/>
        <v/>
      </c>
      <c r="P350" t="str">
        <f t="shared" si="11"/>
        <v/>
      </c>
    </row>
    <row r="351" spans="1:16" x14ac:dyDescent="0.25">
      <c r="A351" t="s">
        <v>70</v>
      </c>
      <c r="B351" s="12">
        <v>43712</v>
      </c>
      <c r="C351">
        <v>1</v>
      </c>
      <c r="D351" t="s">
        <v>32</v>
      </c>
      <c r="E351" t="s">
        <v>62</v>
      </c>
      <c r="F351" s="25" t="s">
        <v>9</v>
      </c>
      <c r="G351" s="25">
        <v>9</v>
      </c>
      <c r="H351" s="25" t="s">
        <v>20</v>
      </c>
      <c r="I351" s="25" t="s">
        <v>60</v>
      </c>
      <c r="J351" s="25" t="s">
        <v>43</v>
      </c>
      <c r="K351" s="25"/>
      <c r="L351" s="25"/>
      <c r="M351" s="25" t="s">
        <v>9</v>
      </c>
      <c r="N351" s="25" t="s">
        <v>9</v>
      </c>
      <c r="O351">
        <f t="shared" si="10"/>
        <v>1</v>
      </c>
      <c r="P351">
        <f t="shared" si="11"/>
        <v>1</v>
      </c>
    </row>
    <row r="352" spans="1:16" x14ac:dyDescent="0.25">
      <c r="A352" t="s">
        <v>70</v>
      </c>
      <c r="B352" s="12">
        <v>43712</v>
      </c>
      <c r="C352">
        <v>1</v>
      </c>
      <c r="D352" t="s">
        <v>32</v>
      </c>
      <c r="E352" t="s">
        <v>62</v>
      </c>
      <c r="F352" t="s">
        <v>8</v>
      </c>
      <c r="G352">
        <v>10</v>
      </c>
      <c r="H352" t="s">
        <v>20</v>
      </c>
      <c r="I352" s="24" t="s">
        <v>61</v>
      </c>
      <c r="J352" s="24" t="s">
        <v>67</v>
      </c>
      <c r="K352" s="24"/>
      <c r="L352" s="24"/>
      <c r="M352" s="4" t="s">
        <v>9</v>
      </c>
      <c r="N352" s="4" t="s">
        <v>9</v>
      </c>
      <c r="O352">
        <f t="shared" si="10"/>
        <v>0</v>
      </c>
      <c r="P352">
        <f t="shared" si="11"/>
        <v>0</v>
      </c>
    </row>
    <row r="353" spans="1:16" x14ac:dyDescent="0.25">
      <c r="A353" t="s">
        <v>70</v>
      </c>
      <c r="B353" s="12">
        <v>43712</v>
      </c>
      <c r="C353">
        <v>1</v>
      </c>
      <c r="D353" t="s">
        <v>32</v>
      </c>
      <c r="E353" t="s">
        <v>62</v>
      </c>
      <c r="F353" t="s">
        <v>9</v>
      </c>
      <c r="G353" s="4">
        <v>11</v>
      </c>
      <c r="H353" s="4" t="s">
        <v>20</v>
      </c>
      <c r="I353" s="24" t="s">
        <v>68</v>
      </c>
      <c r="J353" s="24" t="s">
        <v>32</v>
      </c>
      <c r="K353" s="24"/>
      <c r="L353" s="24"/>
      <c r="M353" s="4" t="s">
        <v>9</v>
      </c>
      <c r="N353" s="4" t="s">
        <v>9</v>
      </c>
      <c r="O353">
        <f t="shared" si="10"/>
        <v>1</v>
      </c>
      <c r="P353">
        <f t="shared" si="11"/>
        <v>1</v>
      </c>
    </row>
    <row r="354" spans="1:16" x14ac:dyDescent="0.25">
      <c r="A354" s="15" t="s">
        <v>70</v>
      </c>
      <c r="B354" s="14">
        <v>43712</v>
      </c>
      <c r="C354" s="15">
        <v>2</v>
      </c>
      <c r="D354" s="15" t="s">
        <v>32</v>
      </c>
      <c r="E354" s="15" t="s">
        <v>62</v>
      </c>
      <c r="F354" s="15"/>
      <c r="G354" s="15">
        <v>1</v>
      </c>
      <c r="H354" s="15" t="s">
        <v>7</v>
      </c>
      <c r="I354" s="15">
        <v>0.2</v>
      </c>
      <c r="J354" s="15" t="s">
        <v>62</v>
      </c>
      <c r="K354" s="15">
        <v>0</v>
      </c>
      <c r="L354" s="15">
        <v>0</v>
      </c>
      <c r="M354" s="15"/>
      <c r="N354" s="15"/>
      <c r="O354" t="str">
        <f t="shared" si="10"/>
        <v/>
      </c>
      <c r="P354" t="str">
        <f t="shared" si="11"/>
        <v/>
      </c>
    </row>
    <row r="355" spans="1:16" x14ac:dyDescent="0.25">
      <c r="A355" t="s">
        <v>70</v>
      </c>
      <c r="B355" s="12">
        <v>43712</v>
      </c>
      <c r="C355">
        <v>2</v>
      </c>
      <c r="D355" t="s">
        <v>32</v>
      </c>
      <c r="E355" t="s">
        <v>62</v>
      </c>
      <c r="F355" s="24"/>
      <c r="G355">
        <v>2</v>
      </c>
      <c r="H355" t="s">
        <v>7</v>
      </c>
      <c r="I355">
        <v>0.4</v>
      </c>
      <c r="J355" t="s">
        <v>67</v>
      </c>
      <c r="K355">
        <v>0</v>
      </c>
      <c r="L355">
        <v>0</v>
      </c>
      <c r="M355" s="24"/>
      <c r="N355" s="24"/>
      <c r="O355" t="str">
        <f t="shared" si="10"/>
        <v/>
      </c>
      <c r="P355" t="str">
        <f t="shared" si="11"/>
        <v/>
      </c>
    </row>
    <row r="356" spans="1:16" x14ac:dyDescent="0.25">
      <c r="A356" t="s">
        <v>70</v>
      </c>
      <c r="B356" s="12">
        <v>43712</v>
      </c>
      <c r="C356">
        <v>2</v>
      </c>
      <c r="D356" t="s">
        <v>32</v>
      </c>
      <c r="E356" t="s">
        <v>62</v>
      </c>
      <c r="F356" s="24"/>
      <c r="G356">
        <v>3</v>
      </c>
      <c r="H356" t="s">
        <v>7</v>
      </c>
      <c r="I356">
        <v>0.8</v>
      </c>
      <c r="J356" t="s">
        <v>43</v>
      </c>
      <c r="K356">
        <v>0</v>
      </c>
      <c r="L356">
        <v>0</v>
      </c>
      <c r="M356" s="24"/>
      <c r="N356" s="24"/>
      <c r="O356" t="str">
        <f t="shared" si="10"/>
        <v/>
      </c>
      <c r="P356" t="str">
        <f t="shared" si="11"/>
        <v/>
      </c>
    </row>
    <row r="357" spans="1:16" x14ac:dyDescent="0.25">
      <c r="A357" t="s">
        <v>70</v>
      </c>
      <c r="B357" s="12">
        <v>43712</v>
      </c>
      <c r="C357">
        <v>2</v>
      </c>
      <c r="D357" t="s">
        <v>32</v>
      </c>
      <c r="E357" t="s">
        <v>62</v>
      </c>
      <c r="F357" s="24"/>
      <c r="G357">
        <v>4</v>
      </c>
      <c r="H357" t="s">
        <v>7</v>
      </c>
      <c r="I357">
        <v>1.6</v>
      </c>
      <c r="J357" t="s">
        <v>32</v>
      </c>
      <c r="K357">
        <v>0</v>
      </c>
      <c r="L357">
        <v>0</v>
      </c>
      <c r="M357" s="24"/>
      <c r="N357" s="24"/>
      <c r="O357" t="str">
        <f t="shared" si="10"/>
        <v/>
      </c>
      <c r="P357" t="str">
        <f t="shared" si="11"/>
        <v/>
      </c>
    </row>
    <row r="358" spans="1:16" x14ac:dyDescent="0.25">
      <c r="A358" t="s">
        <v>70</v>
      </c>
      <c r="B358" s="12">
        <v>43712</v>
      </c>
      <c r="C358">
        <v>2</v>
      </c>
      <c r="D358" t="s">
        <v>32</v>
      </c>
      <c r="E358" t="s">
        <v>62</v>
      </c>
      <c r="F358" s="24"/>
      <c r="G358">
        <v>5</v>
      </c>
      <c r="H358" t="s">
        <v>7</v>
      </c>
      <c r="I358">
        <v>0.2</v>
      </c>
      <c r="J358" t="s">
        <v>62</v>
      </c>
      <c r="K358">
        <v>0</v>
      </c>
      <c r="L358">
        <v>0</v>
      </c>
      <c r="M358" s="24"/>
      <c r="N358" s="24"/>
      <c r="O358" t="str">
        <f t="shared" si="10"/>
        <v/>
      </c>
      <c r="P358" t="str">
        <f t="shared" si="11"/>
        <v/>
      </c>
    </row>
    <row r="359" spans="1:16" x14ac:dyDescent="0.25">
      <c r="A359" t="s">
        <v>70</v>
      </c>
      <c r="B359" s="12">
        <v>43712</v>
      </c>
      <c r="C359">
        <v>2</v>
      </c>
      <c r="D359" t="s">
        <v>32</v>
      </c>
      <c r="E359" t="s">
        <v>62</v>
      </c>
      <c r="F359" s="24"/>
      <c r="G359">
        <v>6</v>
      </c>
      <c r="H359" t="s">
        <v>7</v>
      </c>
      <c r="I359">
        <v>0.4</v>
      </c>
      <c r="J359" t="s">
        <v>67</v>
      </c>
      <c r="K359">
        <v>0</v>
      </c>
      <c r="L359">
        <v>0</v>
      </c>
      <c r="M359" s="24"/>
      <c r="N359" s="24"/>
      <c r="O359" t="str">
        <f t="shared" si="10"/>
        <v/>
      </c>
      <c r="P359" t="str">
        <f t="shared" si="11"/>
        <v/>
      </c>
    </row>
    <row r="360" spans="1:16" x14ac:dyDescent="0.25">
      <c r="A360" t="s">
        <v>70</v>
      </c>
      <c r="B360" s="12">
        <v>43712</v>
      </c>
      <c r="C360">
        <v>2</v>
      </c>
      <c r="D360" t="s">
        <v>32</v>
      </c>
      <c r="E360" t="s">
        <v>62</v>
      </c>
      <c r="F360" s="24"/>
      <c r="G360">
        <v>7</v>
      </c>
      <c r="H360" t="s">
        <v>7</v>
      </c>
      <c r="I360">
        <v>1.6</v>
      </c>
      <c r="J360" t="s">
        <v>32</v>
      </c>
      <c r="K360">
        <v>0</v>
      </c>
      <c r="L360">
        <v>0</v>
      </c>
      <c r="M360" s="24"/>
      <c r="N360" s="24"/>
      <c r="O360" t="str">
        <f t="shared" si="10"/>
        <v/>
      </c>
      <c r="P360" t="str">
        <f t="shared" si="11"/>
        <v/>
      </c>
    </row>
    <row r="361" spans="1:16" x14ac:dyDescent="0.25">
      <c r="A361" t="s">
        <v>70</v>
      </c>
      <c r="B361" s="12">
        <v>43712</v>
      </c>
      <c r="C361">
        <v>2</v>
      </c>
      <c r="D361" t="s">
        <v>32</v>
      </c>
      <c r="E361" t="s">
        <v>62</v>
      </c>
      <c r="F361" s="24"/>
      <c r="G361">
        <v>8</v>
      </c>
      <c r="H361" t="s">
        <v>7</v>
      </c>
      <c r="I361">
        <v>0.8</v>
      </c>
      <c r="J361" t="s">
        <v>43</v>
      </c>
      <c r="K361">
        <v>0</v>
      </c>
      <c r="L361">
        <v>0</v>
      </c>
      <c r="M361" s="24"/>
      <c r="N361" s="24"/>
      <c r="O361" t="str">
        <f t="shared" si="10"/>
        <v/>
      </c>
      <c r="P361" t="str">
        <f t="shared" si="11"/>
        <v/>
      </c>
    </row>
    <row r="362" spans="1:16" x14ac:dyDescent="0.25">
      <c r="A362" t="s">
        <v>70</v>
      </c>
      <c r="B362" s="12">
        <v>43712</v>
      </c>
      <c r="C362">
        <v>2</v>
      </c>
      <c r="D362" t="s">
        <v>32</v>
      </c>
      <c r="E362" t="s">
        <v>62</v>
      </c>
      <c r="F362" s="25" t="s">
        <v>8</v>
      </c>
      <c r="G362" s="25">
        <v>9</v>
      </c>
      <c r="H362" s="25" t="s">
        <v>20</v>
      </c>
      <c r="I362" s="25" t="s">
        <v>60</v>
      </c>
      <c r="J362" s="25" t="s">
        <v>43</v>
      </c>
      <c r="K362" s="25"/>
      <c r="L362" s="25"/>
      <c r="M362" s="25" t="s">
        <v>9</v>
      </c>
      <c r="N362" s="25" t="s">
        <v>9</v>
      </c>
      <c r="O362">
        <f t="shared" si="10"/>
        <v>0</v>
      </c>
      <c r="P362">
        <f t="shared" si="11"/>
        <v>0</v>
      </c>
    </row>
    <row r="363" spans="1:16" x14ac:dyDescent="0.25">
      <c r="A363" t="s">
        <v>70</v>
      </c>
      <c r="B363" s="12">
        <v>43712</v>
      </c>
      <c r="C363">
        <v>2</v>
      </c>
      <c r="D363" t="s">
        <v>32</v>
      </c>
      <c r="E363" t="s">
        <v>62</v>
      </c>
      <c r="F363" t="s">
        <v>9</v>
      </c>
      <c r="G363">
        <v>10</v>
      </c>
      <c r="H363" t="s">
        <v>20</v>
      </c>
      <c r="I363" s="24" t="s">
        <v>61</v>
      </c>
      <c r="J363" s="24" t="s">
        <v>67</v>
      </c>
      <c r="K363" s="24"/>
      <c r="L363" s="24"/>
      <c r="M363" s="4" t="s">
        <v>9</v>
      </c>
      <c r="N363" s="4" t="s">
        <v>9</v>
      </c>
      <c r="O363">
        <f t="shared" si="10"/>
        <v>1</v>
      </c>
      <c r="P363">
        <f t="shared" si="11"/>
        <v>1</v>
      </c>
    </row>
    <row r="364" spans="1:16" x14ac:dyDescent="0.25">
      <c r="A364" t="s">
        <v>70</v>
      </c>
      <c r="B364" s="12">
        <v>43712</v>
      </c>
      <c r="C364">
        <v>2</v>
      </c>
      <c r="D364" t="s">
        <v>32</v>
      </c>
      <c r="E364" t="s">
        <v>62</v>
      </c>
      <c r="F364" t="s">
        <v>8</v>
      </c>
      <c r="G364" s="4">
        <v>11</v>
      </c>
      <c r="H364" s="4" t="s">
        <v>20</v>
      </c>
      <c r="I364" s="24" t="s">
        <v>68</v>
      </c>
      <c r="J364" s="24" t="s">
        <v>32</v>
      </c>
      <c r="K364" s="24"/>
      <c r="L364" s="24"/>
      <c r="M364" s="4" t="s">
        <v>8</v>
      </c>
      <c r="N364" s="4" t="s">
        <v>8</v>
      </c>
      <c r="O364">
        <f t="shared" si="10"/>
        <v>1</v>
      </c>
      <c r="P364">
        <f t="shared" si="11"/>
        <v>1</v>
      </c>
    </row>
    <row r="365" spans="1:16" x14ac:dyDescent="0.25">
      <c r="A365" s="15" t="s">
        <v>70</v>
      </c>
      <c r="B365" s="14">
        <v>43712</v>
      </c>
      <c r="C365" s="15">
        <v>3</v>
      </c>
      <c r="D365" s="15" t="s">
        <v>32</v>
      </c>
      <c r="E365" s="15" t="s">
        <v>62</v>
      </c>
      <c r="F365" s="15"/>
      <c r="G365" s="15">
        <v>1</v>
      </c>
      <c r="H365" s="15" t="s">
        <v>7</v>
      </c>
      <c r="I365" s="15">
        <v>0.2</v>
      </c>
      <c r="J365" s="15" t="s">
        <v>62</v>
      </c>
      <c r="K365" s="15">
        <v>0</v>
      </c>
      <c r="L365" s="15">
        <v>0</v>
      </c>
      <c r="M365" s="15"/>
      <c r="N365" s="15"/>
      <c r="O365" t="str">
        <f t="shared" si="10"/>
        <v/>
      </c>
      <c r="P365" t="str">
        <f t="shared" si="11"/>
        <v/>
      </c>
    </row>
    <row r="366" spans="1:16" x14ac:dyDescent="0.25">
      <c r="A366" t="s">
        <v>70</v>
      </c>
      <c r="B366" s="12">
        <v>43712</v>
      </c>
      <c r="C366">
        <v>3</v>
      </c>
      <c r="D366" t="s">
        <v>32</v>
      </c>
      <c r="E366" t="s">
        <v>62</v>
      </c>
      <c r="F366" s="24"/>
      <c r="G366">
        <v>2</v>
      </c>
      <c r="H366" t="s">
        <v>7</v>
      </c>
      <c r="I366">
        <v>0.4</v>
      </c>
      <c r="J366" t="s">
        <v>67</v>
      </c>
      <c r="K366">
        <v>0</v>
      </c>
      <c r="L366">
        <v>0</v>
      </c>
      <c r="M366" s="24"/>
      <c r="N366" s="24"/>
      <c r="O366" t="str">
        <f t="shared" si="10"/>
        <v/>
      </c>
      <c r="P366" t="str">
        <f t="shared" si="11"/>
        <v/>
      </c>
    </row>
    <row r="367" spans="1:16" x14ac:dyDescent="0.25">
      <c r="A367" t="s">
        <v>70</v>
      </c>
      <c r="B367" s="12">
        <v>43712</v>
      </c>
      <c r="C367">
        <v>3</v>
      </c>
      <c r="D367" t="s">
        <v>32</v>
      </c>
      <c r="E367" t="s">
        <v>62</v>
      </c>
      <c r="F367" s="24"/>
      <c r="G367">
        <v>3</v>
      </c>
      <c r="H367" t="s">
        <v>7</v>
      </c>
      <c r="I367">
        <v>0.8</v>
      </c>
      <c r="J367" t="s">
        <v>43</v>
      </c>
      <c r="K367">
        <v>0</v>
      </c>
      <c r="L367">
        <v>2</v>
      </c>
      <c r="M367" s="24"/>
      <c r="N367" s="24"/>
      <c r="O367" t="str">
        <f t="shared" si="10"/>
        <v/>
      </c>
      <c r="P367" t="str">
        <f t="shared" si="11"/>
        <v/>
      </c>
    </row>
    <row r="368" spans="1:16" x14ac:dyDescent="0.25">
      <c r="A368" t="s">
        <v>70</v>
      </c>
      <c r="B368" s="12">
        <v>43712</v>
      </c>
      <c r="C368">
        <v>3</v>
      </c>
      <c r="D368" t="s">
        <v>32</v>
      </c>
      <c r="E368" t="s">
        <v>62</v>
      </c>
      <c r="F368" s="24"/>
      <c r="G368">
        <v>4</v>
      </c>
      <c r="H368" t="s">
        <v>7</v>
      </c>
      <c r="I368">
        <v>1.6</v>
      </c>
      <c r="J368" t="s">
        <v>32</v>
      </c>
      <c r="K368">
        <v>0</v>
      </c>
      <c r="L368">
        <v>0</v>
      </c>
      <c r="M368" s="24"/>
      <c r="N368" s="24"/>
      <c r="O368" t="str">
        <f t="shared" si="10"/>
        <v/>
      </c>
      <c r="P368" t="str">
        <f t="shared" si="11"/>
        <v/>
      </c>
    </row>
    <row r="369" spans="1:16" x14ac:dyDescent="0.25">
      <c r="A369" t="s">
        <v>70</v>
      </c>
      <c r="B369" s="12">
        <v>43712</v>
      </c>
      <c r="C369">
        <v>3</v>
      </c>
      <c r="D369" t="s">
        <v>32</v>
      </c>
      <c r="E369" t="s">
        <v>62</v>
      </c>
      <c r="F369" s="24"/>
      <c r="G369">
        <v>5</v>
      </c>
      <c r="H369" t="s">
        <v>7</v>
      </c>
      <c r="I369">
        <v>0.4</v>
      </c>
      <c r="J369" t="s">
        <v>67</v>
      </c>
      <c r="K369">
        <v>0</v>
      </c>
      <c r="L369">
        <v>0</v>
      </c>
      <c r="M369" s="24"/>
      <c r="N369" s="24"/>
      <c r="O369" t="str">
        <f t="shared" si="10"/>
        <v/>
      </c>
      <c r="P369" t="str">
        <f t="shared" si="11"/>
        <v/>
      </c>
    </row>
    <row r="370" spans="1:16" x14ac:dyDescent="0.25">
      <c r="A370" t="s">
        <v>70</v>
      </c>
      <c r="B370" s="12">
        <v>43712</v>
      </c>
      <c r="C370">
        <v>3</v>
      </c>
      <c r="D370" t="s">
        <v>32</v>
      </c>
      <c r="E370" t="s">
        <v>62</v>
      </c>
      <c r="F370" s="24"/>
      <c r="G370">
        <v>6</v>
      </c>
      <c r="H370" t="s">
        <v>7</v>
      </c>
      <c r="I370">
        <v>0.2</v>
      </c>
      <c r="J370" t="s">
        <v>62</v>
      </c>
      <c r="K370">
        <v>0</v>
      </c>
      <c r="L370">
        <v>0</v>
      </c>
      <c r="M370" s="24"/>
      <c r="N370" s="24"/>
      <c r="O370" t="str">
        <f t="shared" si="10"/>
        <v/>
      </c>
      <c r="P370" t="str">
        <f t="shared" si="11"/>
        <v/>
      </c>
    </row>
    <row r="371" spans="1:16" x14ac:dyDescent="0.25">
      <c r="A371" t="s">
        <v>70</v>
      </c>
      <c r="B371" s="12">
        <v>43712</v>
      </c>
      <c r="C371">
        <v>3</v>
      </c>
      <c r="D371" t="s">
        <v>32</v>
      </c>
      <c r="E371" t="s">
        <v>62</v>
      </c>
      <c r="F371" s="24"/>
      <c r="G371">
        <v>7</v>
      </c>
      <c r="H371" t="s">
        <v>7</v>
      </c>
      <c r="I371">
        <v>1.6</v>
      </c>
      <c r="J371" t="s">
        <v>32</v>
      </c>
      <c r="K371">
        <v>0</v>
      </c>
      <c r="L371">
        <v>0</v>
      </c>
      <c r="M371" s="24"/>
      <c r="N371" s="24"/>
      <c r="O371" t="str">
        <f t="shared" si="10"/>
        <v/>
      </c>
      <c r="P371" t="str">
        <f t="shared" si="11"/>
        <v/>
      </c>
    </row>
    <row r="372" spans="1:16" x14ac:dyDescent="0.25">
      <c r="A372" t="s">
        <v>70</v>
      </c>
      <c r="B372" s="12">
        <v>43712</v>
      </c>
      <c r="C372">
        <v>3</v>
      </c>
      <c r="D372" t="s">
        <v>32</v>
      </c>
      <c r="E372" t="s">
        <v>62</v>
      </c>
      <c r="F372" s="24"/>
      <c r="G372">
        <v>8</v>
      </c>
      <c r="H372" t="s">
        <v>7</v>
      </c>
      <c r="I372">
        <v>0.8</v>
      </c>
      <c r="J372" t="s">
        <v>43</v>
      </c>
      <c r="K372">
        <v>0</v>
      </c>
      <c r="L372">
        <v>0</v>
      </c>
      <c r="M372" s="24"/>
      <c r="N372" s="24"/>
      <c r="O372" t="str">
        <f t="shared" si="10"/>
        <v/>
      </c>
      <c r="P372" t="str">
        <f t="shared" si="11"/>
        <v/>
      </c>
    </row>
    <row r="373" spans="1:16" x14ac:dyDescent="0.25">
      <c r="A373" t="s">
        <v>70</v>
      </c>
      <c r="B373" s="12">
        <v>43712</v>
      </c>
      <c r="C373">
        <v>3</v>
      </c>
      <c r="D373" t="s">
        <v>32</v>
      </c>
      <c r="E373" t="s">
        <v>62</v>
      </c>
      <c r="F373" s="25" t="s">
        <v>9</v>
      </c>
      <c r="G373" s="25">
        <v>9</v>
      </c>
      <c r="H373" s="25" t="s">
        <v>20</v>
      </c>
      <c r="I373" s="25" t="s">
        <v>60</v>
      </c>
      <c r="J373" s="25" t="s">
        <v>43</v>
      </c>
      <c r="K373" s="25"/>
      <c r="L373" s="25"/>
      <c r="M373" s="25" t="s">
        <v>8</v>
      </c>
      <c r="N373" s="25" t="s">
        <v>8</v>
      </c>
      <c r="O373">
        <f t="shared" si="10"/>
        <v>0</v>
      </c>
      <c r="P373">
        <f t="shared" si="11"/>
        <v>0</v>
      </c>
    </row>
    <row r="374" spans="1:16" x14ac:dyDescent="0.25">
      <c r="A374" t="s">
        <v>70</v>
      </c>
      <c r="B374" s="12">
        <v>43712</v>
      </c>
      <c r="C374">
        <v>3</v>
      </c>
      <c r="D374" t="s">
        <v>32</v>
      </c>
      <c r="E374" t="s">
        <v>62</v>
      </c>
      <c r="F374" t="s">
        <v>8</v>
      </c>
      <c r="G374">
        <v>10</v>
      </c>
      <c r="H374" t="s">
        <v>20</v>
      </c>
      <c r="I374" s="24" t="s">
        <v>61</v>
      </c>
      <c r="J374" s="24" t="s">
        <v>67</v>
      </c>
      <c r="K374" s="24"/>
      <c r="L374" s="24"/>
      <c r="M374" s="4" t="s">
        <v>8</v>
      </c>
      <c r="N374" s="4" t="s">
        <v>8</v>
      </c>
      <c r="O374">
        <f t="shared" si="10"/>
        <v>1</v>
      </c>
      <c r="P374">
        <f t="shared" si="11"/>
        <v>1</v>
      </c>
    </row>
    <row r="375" spans="1:16" x14ac:dyDescent="0.25">
      <c r="A375" t="s">
        <v>70</v>
      </c>
      <c r="B375" s="12">
        <v>43712</v>
      </c>
      <c r="C375">
        <v>3</v>
      </c>
      <c r="D375" t="s">
        <v>32</v>
      </c>
      <c r="E375" t="s">
        <v>62</v>
      </c>
      <c r="F375" t="s">
        <v>9</v>
      </c>
      <c r="G375" s="4">
        <v>11</v>
      </c>
      <c r="H375" s="4" t="s">
        <v>20</v>
      </c>
      <c r="I375" s="24" t="s">
        <v>68</v>
      </c>
      <c r="J375" s="24" t="s">
        <v>32</v>
      </c>
      <c r="K375" s="24"/>
      <c r="L375" s="24"/>
      <c r="M375" s="4" t="s">
        <v>9</v>
      </c>
      <c r="N375" s="4" t="s">
        <v>9</v>
      </c>
      <c r="O375">
        <f t="shared" si="10"/>
        <v>1</v>
      </c>
      <c r="P375">
        <f t="shared" si="11"/>
        <v>1</v>
      </c>
    </row>
    <row r="376" spans="1:16" x14ac:dyDescent="0.25">
      <c r="A376" s="15" t="s">
        <v>70</v>
      </c>
      <c r="B376" s="14">
        <v>43712</v>
      </c>
      <c r="C376" s="15">
        <v>4</v>
      </c>
      <c r="D376" s="15" t="s">
        <v>32</v>
      </c>
      <c r="E376" s="15" t="s">
        <v>62</v>
      </c>
      <c r="F376" s="15"/>
      <c r="G376" s="15">
        <v>1</v>
      </c>
      <c r="H376" s="15" t="s">
        <v>7</v>
      </c>
      <c r="I376" s="15">
        <v>0.2</v>
      </c>
      <c r="J376" s="15" t="s">
        <v>62</v>
      </c>
      <c r="K376" s="15">
        <v>0</v>
      </c>
      <c r="L376" s="15">
        <v>0</v>
      </c>
      <c r="M376" s="15"/>
      <c r="N376" s="15"/>
      <c r="O376" t="str">
        <f t="shared" si="10"/>
        <v/>
      </c>
      <c r="P376" t="str">
        <f t="shared" si="11"/>
        <v/>
      </c>
    </row>
    <row r="377" spans="1:16" x14ac:dyDescent="0.25">
      <c r="A377" t="s">
        <v>70</v>
      </c>
      <c r="B377" s="12">
        <v>43712</v>
      </c>
      <c r="C377">
        <v>4</v>
      </c>
      <c r="D377" t="s">
        <v>32</v>
      </c>
      <c r="E377" t="s">
        <v>62</v>
      </c>
      <c r="F377" s="24"/>
      <c r="G377">
        <v>2</v>
      </c>
      <c r="H377" t="s">
        <v>7</v>
      </c>
      <c r="I377">
        <v>0.4</v>
      </c>
      <c r="J377" t="s">
        <v>67</v>
      </c>
      <c r="K377">
        <v>0</v>
      </c>
      <c r="L377">
        <v>0</v>
      </c>
      <c r="M377" s="24"/>
      <c r="N377" s="24"/>
      <c r="O377" t="str">
        <f t="shared" si="10"/>
        <v/>
      </c>
      <c r="P377" t="str">
        <f t="shared" si="11"/>
        <v/>
      </c>
    </row>
    <row r="378" spans="1:16" x14ac:dyDescent="0.25">
      <c r="A378" t="s">
        <v>70</v>
      </c>
      <c r="B378" s="12">
        <v>43712</v>
      </c>
      <c r="C378">
        <v>4</v>
      </c>
      <c r="D378" t="s">
        <v>32</v>
      </c>
      <c r="E378" t="s">
        <v>62</v>
      </c>
      <c r="F378" s="24"/>
      <c r="G378">
        <v>3</v>
      </c>
      <c r="H378" t="s">
        <v>7</v>
      </c>
      <c r="I378">
        <v>0.8</v>
      </c>
      <c r="J378" t="s">
        <v>43</v>
      </c>
      <c r="K378">
        <v>0</v>
      </c>
      <c r="L378">
        <v>0</v>
      </c>
      <c r="M378" s="24"/>
      <c r="N378" s="24"/>
      <c r="O378" t="str">
        <f t="shared" si="10"/>
        <v/>
      </c>
      <c r="P378" t="str">
        <f t="shared" si="11"/>
        <v/>
      </c>
    </row>
    <row r="379" spans="1:16" x14ac:dyDescent="0.25">
      <c r="A379" t="s">
        <v>70</v>
      </c>
      <c r="B379" s="12">
        <v>43712</v>
      </c>
      <c r="C379">
        <v>4</v>
      </c>
      <c r="D379" t="s">
        <v>32</v>
      </c>
      <c r="E379" t="s">
        <v>62</v>
      </c>
      <c r="F379" s="24"/>
      <c r="G379">
        <v>4</v>
      </c>
      <c r="H379" t="s">
        <v>7</v>
      </c>
      <c r="I379">
        <v>1.6</v>
      </c>
      <c r="J379" t="s">
        <v>32</v>
      </c>
      <c r="K379">
        <v>0</v>
      </c>
      <c r="L379">
        <v>0</v>
      </c>
      <c r="M379" s="24"/>
      <c r="N379" s="24"/>
      <c r="O379" t="str">
        <f t="shared" si="10"/>
        <v/>
      </c>
      <c r="P379" t="str">
        <f t="shared" si="11"/>
        <v/>
      </c>
    </row>
    <row r="380" spans="1:16" x14ac:dyDescent="0.25">
      <c r="A380" t="s">
        <v>70</v>
      </c>
      <c r="B380" s="12">
        <v>43712</v>
      </c>
      <c r="C380">
        <v>4</v>
      </c>
      <c r="D380" t="s">
        <v>32</v>
      </c>
      <c r="E380" t="s">
        <v>62</v>
      </c>
      <c r="F380" s="24"/>
      <c r="G380">
        <v>5</v>
      </c>
      <c r="H380" t="s">
        <v>7</v>
      </c>
      <c r="I380">
        <v>0.4</v>
      </c>
      <c r="J380" t="s">
        <v>67</v>
      </c>
      <c r="K380">
        <v>0</v>
      </c>
      <c r="L380">
        <v>0</v>
      </c>
      <c r="M380" s="24"/>
      <c r="N380" s="24"/>
      <c r="O380" t="str">
        <f t="shared" si="10"/>
        <v/>
      </c>
      <c r="P380" t="str">
        <f t="shared" si="11"/>
        <v/>
      </c>
    </row>
    <row r="381" spans="1:16" x14ac:dyDescent="0.25">
      <c r="A381" t="s">
        <v>70</v>
      </c>
      <c r="B381" s="12">
        <v>43712</v>
      </c>
      <c r="C381">
        <v>4</v>
      </c>
      <c r="D381" t="s">
        <v>32</v>
      </c>
      <c r="E381" t="s">
        <v>62</v>
      </c>
      <c r="F381" s="24"/>
      <c r="G381">
        <v>6</v>
      </c>
      <c r="H381" t="s">
        <v>7</v>
      </c>
      <c r="I381">
        <v>0.2</v>
      </c>
      <c r="J381" t="s">
        <v>62</v>
      </c>
      <c r="K381">
        <v>0</v>
      </c>
      <c r="L381">
        <v>0</v>
      </c>
      <c r="M381" s="24"/>
      <c r="N381" s="24"/>
      <c r="O381" t="str">
        <f t="shared" si="10"/>
        <v/>
      </c>
      <c r="P381" t="str">
        <f t="shared" si="11"/>
        <v/>
      </c>
    </row>
    <row r="382" spans="1:16" x14ac:dyDescent="0.25">
      <c r="A382" t="s">
        <v>70</v>
      </c>
      <c r="B382" s="12">
        <v>43712</v>
      </c>
      <c r="C382">
        <v>4</v>
      </c>
      <c r="D382" t="s">
        <v>32</v>
      </c>
      <c r="E382" t="s">
        <v>62</v>
      </c>
      <c r="F382" s="24"/>
      <c r="G382">
        <v>7</v>
      </c>
      <c r="H382" t="s">
        <v>7</v>
      </c>
      <c r="I382">
        <v>1.6</v>
      </c>
      <c r="J382" t="s">
        <v>32</v>
      </c>
      <c r="K382">
        <v>0</v>
      </c>
      <c r="L382">
        <v>0</v>
      </c>
      <c r="M382" s="24"/>
      <c r="N382" s="24"/>
      <c r="O382" t="str">
        <f t="shared" si="10"/>
        <v/>
      </c>
      <c r="P382" t="str">
        <f t="shared" si="11"/>
        <v/>
      </c>
    </row>
    <row r="383" spans="1:16" x14ac:dyDescent="0.25">
      <c r="A383" t="s">
        <v>70</v>
      </c>
      <c r="B383" s="12">
        <v>43712</v>
      </c>
      <c r="C383">
        <v>4</v>
      </c>
      <c r="D383" t="s">
        <v>32</v>
      </c>
      <c r="E383" t="s">
        <v>62</v>
      </c>
      <c r="F383" s="24"/>
      <c r="G383">
        <v>8</v>
      </c>
      <c r="H383" t="s">
        <v>7</v>
      </c>
      <c r="I383">
        <v>0.8</v>
      </c>
      <c r="J383" t="s">
        <v>43</v>
      </c>
      <c r="K383">
        <v>0</v>
      </c>
      <c r="L383">
        <v>0</v>
      </c>
      <c r="M383" s="24"/>
      <c r="N383" s="24"/>
      <c r="O383" t="str">
        <f t="shared" si="10"/>
        <v/>
      </c>
      <c r="P383" t="str">
        <f t="shared" si="11"/>
        <v/>
      </c>
    </row>
    <row r="384" spans="1:16" x14ac:dyDescent="0.25">
      <c r="A384" t="s">
        <v>70</v>
      </c>
      <c r="B384" s="12">
        <v>43712</v>
      </c>
      <c r="C384">
        <v>4</v>
      </c>
      <c r="D384" t="s">
        <v>32</v>
      </c>
      <c r="E384" t="s">
        <v>62</v>
      </c>
      <c r="F384" s="25" t="s">
        <v>9</v>
      </c>
      <c r="G384" s="25">
        <v>9</v>
      </c>
      <c r="H384" s="25" t="s">
        <v>20</v>
      </c>
      <c r="I384" s="25" t="s">
        <v>60</v>
      </c>
      <c r="J384" s="25" t="s">
        <v>43</v>
      </c>
      <c r="K384" s="25"/>
      <c r="L384" s="25"/>
      <c r="M384" s="25" t="s">
        <v>9</v>
      </c>
      <c r="N384" s="25" t="s">
        <v>9</v>
      </c>
      <c r="O384">
        <f t="shared" si="10"/>
        <v>1</v>
      </c>
      <c r="P384">
        <f t="shared" si="11"/>
        <v>1</v>
      </c>
    </row>
    <row r="385" spans="1:16" x14ac:dyDescent="0.25">
      <c r="A385" t="s">
        <v>70</v>
      </c>
      <c r="B385" s="12">
        <v>43712</v>
      </c>
      <c r="C385">
        <v>4</v>
      </c>
      <c r="D385" t="s">
        <v>32</v>
      </c>
      <c r="E385" t="s">
        <v>62</v>
      </c>
      <c r="F385" t="s">
        <v>8</v>
      </c>
      <c r="G385">
        <v>10</v>
      </c>
      <c r="H385" t="s">
        <v>20</v>
      </c>
      <c r="I385" s="24" t="s">
        <v>61</v>
      </c>
      <c r="J385" s="24" t="s">
        <v>67</v>
      </c>
      <c r="K385" s="24"/>
      <c r="L385" s="24"/>
      <c r="M385" s="4" t="s">
        <v>8</v>
      </c>
      <c r="N385" s="4" t="s">
        <v>8</v>
      </c>
      <c r="O385">
        <f t="shared" si="10"/>
        <v>1</v>
      </c>
      <c r="P385">
        <f t="shared" si="11"/>
        <v>1</v>
      </c>
    </row>
    <row r="386" spans="1:16" x14ac:dyDescent="0.25">
      <c r="A386" t="s">
        <v>70</v>
      </c>
      <c r="B386" s="12">
        <v>43712</v>
      </c>
      <c r="C386">
        <v>4</v>
      </c>
      <c r="D386" t="s">
        <v>32</v>
      </c>
      <c r="E386" t="s">
        <v>62</v>
      </c>
      <c r="F386" t="s">
        <v>9</v>
      </c>
      <c r="G386" s="4">
        <v>11</v>
      </c>
      <c r="H386" s="4" t="s">
        <v>20</v>
      </c>
      <c r="I386" s="24" t="s">
        <v>68</v>
      </c>
      <c r="J386" s="24" t="s">
        <v>32</v>
      </c>
      <c r="K386" s="24"/>
      <c r="L386" s="24"/>
      <c r="M386" s="4" t="s">
        <v>8</v>
      </c>
      <c r="N386" s="4" t="s">
        <v>8</v>
      </c>
      <c r="O386">
        <f t="shared" ref="O386:O441" si="12">IF(H386="testing",IF(M386=F386,1,0),"")</f>
        <v>0</v>
      </c>
      <c r="P386">
        <f t="shared" ref="P386:P441" si="13">IF(H386="testing",IF(N386=F386,1,0),"")</f>
        <v>0</v>
      </c>
    </row>
    <row r="387" spans="1:16" hidden="1" x14ac:dyDescent="0.25">
      <c r="A387" s="15" t="s">
        <v>70</v>
      </c>
      <c r="B387" s="14">
        <v>43713</v>
      </c>
      <c r="C387" s="15">
        <v>5</v>
      </c>
      <c r="D387" s="15" t="s">
        <v>62</v>
      </c>
      <c r="E387" s="15" t="s">
        <v>32</v>
      </c>
      <c r="F387" s="15"/>
      <c r="G387" s="15">
        <v>1</v>
      </c>
      <c r="H387" s="15" t="s">
        <v>7</v>
      </c>
      <c r="I387" s="15">
        <v>0.2</v>
      </c>
      <c r="J387" s="15" t="s">
        <v>32</v>
      </c>
      <c r="K387" s="15">
        <v>0</v>
      </c>
      <c r="L387" s="15">
        <v>0</v>
      </c>
      <c r="M387" s="15"/>
      <c r="N387" s="15"/>
      <c r="O387" t="str">
        <f t="shared" si="12"/>
        <v/>
      </c>
      <c r="P387" t="str">
        <f t="shared" si="13"/>
        <v/>
      </c>
    </row>
    <row r="388" spans="1:16" hidden="1" x14ac:dyDescent="0.25">
      <c r="A388" t="s">
        <v>70</v>
      </c>
      <c r="B388" s="12">
        <v>43713</v>
      </c>
      <c r="C388">
        <v>5</v>
      </c>
      <c r="D388" t="s">
        <v>62</v>
      </c>
      <c r="E388" t="s">
        <v>32</v>
      </c>
      <c r="F388" s="24"/>
      <c r="G388">
        <v>2</v>
      </c>
      <c r="H388" t="s">
        <v>7</v>
      </c>
      <c r="I388">
        <v>0.4</v>
      </c>
      <c r="J388" t="s">
        <v>43</v>
      </c>
      <c r="K388">
        <v>0</v>
      </c>
      <c r="L388">
        <v>0</v>
      </c>
      <c r="M388" s="24"/>
      <c r="N388" s="24"/>
      <c r="O388" t="str">
        <f t="shared" si="12"/>
        <v/>
      </c>
      <c r="P388" t="str">
        <f t="shared" si="13"/>
        <v/>
      </c>
    </row>
    <row r="389" spans="1:16" hidden="1" x14ac:dyDescent="0.25">
      <c r="A389" t="s">
        <v>70</v>
      </c>
      <c r="B389" s="12">
        <v>43713</v>
      </c>
      <c r="C389">
        <v>5</v>
      </c>
      <c r="D389" t="s">
        <v>62</v>
      </c>
      <c r="E389" t="s">
        <v>32</v>
      </c>
      <c r="F389" s="24"/>
      <c r="G389">
        <v>3</v>
      </c>
      <c r="H389" t="s">
        <v>7</v>
      </c>
      <c r="I389">
        <v>0.8</v>
      </c>
      <c r="J389" t="s">
        <v>67</v>
      </c>
      <c r="K389">
        <v>0</v>
      </c>
      <c r="L389">
        <v>0</v>
      </c>
      <c r="M389" s="24"/>
      <c r="N389" s="24"/>
      <c r="O389" t="str">
        <f t="shared" si="12"/>
        <v/>
      </c>
      <c r="P389" t="str">
        <f t="shared" si="13"/>
        <v/>
      </c>
    </row>
    <row r="390" spans="1:16" hidden="1" x14ac:dyDescent="0.25">
      <c r="A390" t="s">
        <v>70</v>
      </c>
      <c r="B390" s="12">
        <v>43713</v>
      </c>
      <c r="C390">
        <v>5</v>
      </c>
      <c r="D390" t="s">
        <v>62</v>
      </c>
      <c r="E390" t="s">
        <v>32</v>
      </c>
      <c r="F390" s="24"/>
      <c r="G390">
        <v>4</v>
      </c>
      <c r="H390" t="s">
        <v>7</v>
      </c>
      <c r="I390">
        <v>1.6</v>
      </c>
      <c r="J390" t="s">
        <v>62</v>
      </c>
      <c r="K390">
        <v>0</v>
      </c>
      <c r="L390">
        <v>0</v>
      </c>
      <c r="M390" s="24"/>
      <c r="N390" s="24"/>
      <c r="O390" t="str">
        <f t="shared" si="12"/>
        <v/>
      </c>
      <c r="P390" t="str">
        <f t="shared" si="13"/>
        <v/>
      </c>
    </row>
    <row r="391" spans="1:16" hidden="1" x14ac:dyDescent="0.25">
      <c r="A391" t="s">
        <v>70</v>
      </c>
      <c r="B391" s="12">
        <v>43713</v>
      </c>
      <c r="C391">
        <v>5</v>
      </c>
      <c r="D391" t="s">
        <v>62</v>
      </c>
      <c r="E391" t="s">
        <v>32</v>
      </c>
      <c r="F391" s="24"/>
      <c r="G391">
        <v>5</v>
      </c>
      <c r="H391" t="s">
        <v>7</v>
      </c>
      <c r="I391">
        <v>1.6</v>
      </c>
      <c r="J391" t="s">
        <v>62</v>
      </c>
      <c r="K391">
        <v>2</v>
      </c>
      <c r="L391">
        <v>0</v>
      </c>
      <c r="M391" s="24"/>
      <c r="N391" s="24"/>
      <c r="O391" t="str">
        <f t="shared" si="12"/>
        <v/>
      </c>
      <c r="P391" t="str">
        <f t="shared" si="13"/>
        <v/>
      </c>
    </row>
    <row r="392" spans="1:16" hidden="1" x14ac:dyDescent="0.25">
      <c r="A392" t="s">
        <v>70</v>
      </c>
      <c r="B392" s="12">
        <v>43713</v>
      </c>
      <c r="C392">
        <v>5</v>
      </c>
      <c r="D392" t="s">
        <v>62</v>
      </c>
      <c r="E392" t="s">
        <v>32</v>
      </c>
      <c r="F392" s="24"/>
      <c r="G392">
        <v>6</v>
      </c>
      <c r="H392" t="s">
        <v>7</v>
      </c>
      <c r="I392">
        <v>0.8</v>
      </c>
      <c r="J392" t="s">
        <v>67</v>
      </c>
      <c r="K392">
        <v>0</v>
      </c>
      <c r="L392">
        <v>0</v>
      </c>
      <c r="M392" s="24"/>
      <c r="N392" s="24"/>
      <c r="O392" t="str">
        <f t="shared" si="12"/>
        <v/>
      </c>
      <c r="P392" t="str">
        <f t="shared" si="13"/>
        <v/>
      </c>
    </row>
    <row r="393" spans="1:16" hidden="1" x14ac:dyDescent="0.25">
      <c r="A393" t="s">
        <v>70</v>
      </c>
      <c r="B393" s="12">
        <v>43713</v>
      </c>
      <c r="C393">
        <v>5</v>
      </c>
      <c r="D393" t="s">
        <v>62</v>
      </c>
      <c r="E393" t="s">
        <v>32</v>
      </c>
      <c r="F393" s="24"/>
      <c r="G393">
        <v>7</v>
      </c>
      <c r="H393" t="s">
        <v>7</v>
      </c>
      <c r="I393">
        <v>0.4</v>
      </c>
      <c r="J393" t="s">
        <v>43</v>
      </c>
      <c r="K393">
        <v>0</v>
      </c>
      <c r="L393">
        <v>0</v>
      </c>
      <c r="M393" s="24"/>
      <c r="N393" s="24"/>
      <c r="O393" t="str">
        <f t="shared" si="12"/>
        <v/>
      </c>
      <c r="P393" t="str">
        <f t="shared" si="13"/>
        <v/>
      </c>
    </row>
    <row r="394" spans="1:16" hidden="1" x14ac:dyDescent="0.25">
      <c r="A394" t="s">
        <v>70</v>
      </c>
      <c r="B394" s="12">
        <v>43713</v>
      </c>
      <c r="C394">
        <v>5</v>
      </c>
      <c r="D394" t="s">
        <v>62</v>
      </c>
      <c r="E394" t="s">
        <v>32</v>
      </c>
      <c r="F394" s="24"/>
      <c r="G394">
        <v>8</v>
      </c>
      <c r="H394" t="s">
        <v>7</v>
      </c>
      <c r="I394">
        <v>0.2</v>
      </c>
      <c r="J394" t="s">
        <v>32</v>
      </c>
      <c r="K394">
        <v>0</v>
      </c>
      <c r="L394">
        <v>0</v>
      </c>
      <c r="M394" s="24"/>
      <c r="N394" s="24"/>
      <c r="O394" t="str">
        <f t="shared" si="12"/>
        <v/>
      </c>
      <c r="P394" t="str">
        <f t="shared" si="13"/>
        <v/>
      </c>
    </row>
    <row r="395" spans="1:16" hidden="1" x14ac:dyDescent="0.25">
      <c r="A395" t="s">
        <v>70</v>
      </c>
      <c r="B395" s="12">
        <v>43713</v>
      </c>
      <c r="C395">
        <v>5</v>
      </c>
      <c r="D395" t="s">
        <v>62</v>
      </c>
      <c r="E395" t="s">
        <v>32</v>
      </c>
      <c r="F395" s="25" t="s">
        <v>9</v>
      </c>
      <c r="G395" s="25">
        <v>9</v>
      </c>
      <c r="H395" s="25" t="s">
        <v>20</v>
      </c>
      <c r="I395" s="25" t="s">
        <v>60</v>
      </c>
      <c r="J395" s="25" t="s">
        <v>67</v>
      </c>
      <c r="K395" s="25"/>
      <c r="L395" s="25"/>
      <c r="M395" s="25" t="s">
        <v>9</v>
      </c>
      <c r="N395" s="25" t="s">
        <v>9</v>
      </c>
      <c r="O395">
        <f t="shared" si="12"/>
        <v>1</v>
      </c>
      <c r="P395">
        <f t="shared" si="13"/>
        <v>1</v>
      </c>
    </row>
    <row r="396" spans="1:16" hidden="1" x14ac:dyDescent="0.25">
      <c r="A396" t="s">
        <v>70</v>
      </c>
      <c r="B396" s="12">
        <v>43713</v>
      </c>
      <c r="C396">
        <v>5</v>
      </c>
      <c r="D396" t="s">
        <v>62</v>
      </c>
      <c r="E396" t="s">
        <v>32</v>
      </c>
      <c r="F396" t="s">
        <v>8</v>
      </c>
      <c r="G396">
        <v>10</v>
      </c>
      <c r="H396" t="s">
        <v>20</v>
      </c>
      <c r="I396" s="24" t="s">
        <v>61</v>
      </c>
      <c r="J396" s="24" t="s">
        <v>43</v>
      </c>
      <c r="K396" s="24"/>
      <c r="L396" s="24"/>
      <c r="M396" s="4" t="s">
        <v>9</v>
      </c>
      <c r="N396" s="4" t="s">
        <v>9</v>
      </c>
      <c r="O396">
        <f t="shared" si="12"/>
        <v>0</v>
      </c>
      <c r="P396">
        <f t="shared" si="13"/>
        <v>0</v>
      </c>
    </row>
    <row r="397" spans="1:16" hidden="1" x14ac:dyDescent="0.25">
      <c r="A397" t="s">
        <v>70</v>
      </c>
      <c r="B397" s="12">
        <v>43713</v>
      </c>
      <c r="C397">
        <v>5</v>
      </c>
      <c r="D397" t="s">
        <v>62</v>
      </c>
      <c r="E397" t="s">
        <v>32</v>
      </c>
      <c r="F397" t="s">
        <v>9</v>
      </c>
      <c r="G397" s="4">
        <v>11</v>
      </c>
      <c r="H397" s="4" t="s">
        <v>20</v>
      </c>
      <c r="I397" s="24" t="s">
        <v>68</v>
      </c>
      <c r="J397" s="24" t="s">
        <v>62</v>
      </c>
      <c r="K397" s="24"/>
      <c r="L397" s="24"/>
      <c r="M397" s="4" t="s">
        <v>8</v>
      </c>
      <c r="N397" s="4" t="s">
        <v>8</v>
      </c>
      <c r="O397">
        <f t="shared" si="12"/>
        <v>0</v>
      </c>
      <c r="P397">
        <f t="shared" si="13"/>
        <v>0</v>
      </c>
    </row>
    <row r="398" spans="1:16" hidden="1" x14ac:dyDescent="0.25">
      <c r="A398" s="15" t="s">
        <v>70</v>
      </c>
      <c r="B398" s="14">
        <v>43713</v>
      </c>
      <c r="C398" s="15">
        <v>6</v>
      </c>
      <c r="D398" s="15" t="s">
        <v>62</v>
      </c>
      <c r="E398" s="15" t="s">
        <v>32</v>
      </c>
      <c r="F398" s="15"/>
      <c r="G398" s="15">
        <v>1</v>
      </c>
      <c r="H398" s="15" t="s">
        <v>7</v>
      </c>
      <c r="I398" s="15">
        <v>0.2</v>
      </c>
      <c r="J398" s="15" t="s">
        <v>32</v>
      </c>
      <c r="K398" s="15">
        <v>0</v>
      </c>
      <c r="L398" s="15">
        <v>8</v>
      </c>
      <c r="M398" s="15"/>
      <c r="N398" s="15"/>
      <c r="O398" t="str">
        <f t="shared" si="12"/>
        <v/>
      </c>
      <c r="P398" t="str">
        <f t="shared" si="13"/>
        <v/>
      </c>
    </row>
    <row r="399" spans="1:16" hidden="1" x14ac:dyDescent="0.25">
      <c r="A399" t="s">
        <v>70</v>
      </c>
      <c r="B399" s="12">
        <v>43713</v>
      </c>
      <c r="C399">
        <v>6</v>
      </c>
      <c r="D399" t="s">
        <v>62</v>
      </c>
      <c r="E399" t="s">
        <v>32</v>
      </c>
      <c r="F399" s="24"/>
      <c r="G399">
        <v>2</v>
      </c>
      <c r="H399" t="s">
        <v>7</v>
      </c>
      <c r="I399">
        <v>0.4</v>
      </c>
      <c r="J399" t="s">
        <v>43</v>
      </c>
      <c r="K399">
        <v>3</v>
      </c>
      <c r="L399">
        <v>14</v>
      </c>
      <c r="M399" s="24"/>
      <c r="N399" s="24"/>
      <c r="O399" t="str">
        <f t="shared" si="12"/>
        <v/>
      </c>
      <c r="P399" t="str">
        <f t="shared" si="13"/>
        <v/>
      </c>
    </row>
    <row r="400" spans="1:16" hidden="1" x14ac:dyDescent="0.25">
      <c r="A400" t="s">
        <v>70</v>
      </c>
      <c r="B400" s="12">
        <v>43713</v>
      </c>
      <c r="C400">
        <v>6</v>
      </c>
      <c r="D400" t="s">
        <v>62</v>
      </c>
      <c r="E400" t="s">
        <v>32</v>
      </c>
      <c r="F400" s="24"/>
      <c r="G400">
        <v>3</v>
      </c>
      <c r="H400" t="s">
        <v>7</v>
      </c>
      <c r="I400">
        <v>0.8</v>
      </c>
      <c r="J400" t="s">
        <v>67</v>
      </c>
      <c r="K400">
        <v>7</v>
      </c>
      <c r="L400">
        <v>12</v>
      </c>
      <c r="M400" s="24"/>
      <c r="N400" s="24"/>
      <c r="O400" t="str">
        <f t="shared" si="12"/>
        <v/>
      </c>
      <c r="P400" t="str">
        <f t="shared" si="13"/>
        <v/>
      </c>
    </row>
    <row r="401" spans="1:16" hidden="1" x14ac:dyDescent="0.25">
      <c r="A401" t="s">
        <v>70</v>
      </c>
      <c r="B401" s="12">
        <v>43713</v>
      </c>
      <c r="C401">
        <v>6</v>
      </c>
      <c r="D401" t="s">
        <v>62</v>
      </c>
      <c r="E401" t="s">
        <v>32</v>
      </c>
      <c r="F401" s="24"/>
      <c r="G401">
        <v>4</v>
      </c>
      <c r="H401" t="s">
        <v>7</v>
      </c>
      <c r="I401">
        <v>1.6</v>
      </c>
      <c r="J401" t="s">
        <v>62</v>
      </c>
      <c r="K401">
        <v>8</v>
      </c>
      <c r="L401">
        <v>13</v>
      </c>
      <c r="M401" s="24"/>
      <c r="N401" s="24"/>
      <c r="O401" t="str">
        <f t="shared" si="12"/>
        <v/>
      </c>
      <c r="P401" t="str">
        <f t="shared" si="13"/>
        <v/>
      </c>
    </row>
    <row r="402" spans="1:16" hidden="1" x14ac:dyDescent="0.25">
      <c r="A402" t="s">
        <v>70</v>
      </c>
      <c r="B402" s="12">
        <v>43713</v>
      </c>
      <c r="C402">
        <v>6</v>
      </c>
      <c r="D402" t="s">
        <v>62</v>
      </c>
      <c r="E402" t="s">
        <v>32</v>
      </c>
      <c r="F402" s="24"/>
      <c r="G402">
        <v>5</v>
      </c>
      <c r="H402" t="s">
        <v>7</v>
      </c>
      <c r="I402">
        <v>0.2</v>
      </c>
      <c r="J402" t="s">
        <v>32</v>
      </c>
      <c r="K402">
        <v>13</v>
      </c>
      <c r="L402">
        <v>2</v>
      </c>
      <c r="M402" s="24"/>
      <c r="N402" s="24"/>
      <c r="O402" t="str">
        <f t="shared" si="12"/>
        <v/>
      </c>
      <c r="P402" t="str">
        <f t="shared" si="13"/>
        <v/>
      </c>
    </row>
    <row r="403" spans="1:16" hidden="1" x14ac:dyDescent="0.25">
      <c r="A403" t="s">
        <v>70</v>
      </c>
      <c r="B403" s="12">
        <v>43713</v>
      </c>
      <c r="C403">
        <v>6</v>
      </c>
      <c r="D403" t="s">
        <v>62</v>
      </c>
      <c r="E403" t="s">
        <v>32</v>
      </c>
      <c r="F403" s="24"/>
      <c r="G403">
        <v>6</v>
      </c>
      <c r="H403" t="s">
        <v>7</v>
      </c>
      <c r="I403">
        <v>0.4</v>
      </c>
      <c r="J403" t="s">
        <v>43</v>
      </c>
      <c r="K403">
        <v>3</v>
      </c>
      <c r="L403">
        <v>0</v>
      </c>
      <c r="M403" s="24"/>
      <c r="N403" s="24"/>
      <c r="O403" t="str">
        <f t="shared" si="12"/>
        <v/>
      </c>
      <c r="P403" t="str">
        <f t="shared" si="13"/>
        <v/>
      </c>
    </row>
    <row r="404" spans="1:16" hidden="1" x14ac:dyDescent="0.25">
      <c r="A404" t="s">
        <v>70</v>
      </c>
      <c r="B404" s="12">
        <v>43713</v>
      </c>
      <c r="C404">
        <v>6</v>
      </c>
      <c r="D404" t="s">
        <v>62</v>
      </c>
      <c r="E404" t="s">
        <v>32</v>
      </c>
      <c r="F404" s="24"/>
      <c r="G404">
        <v>7</v>
      </c>
      <c r="H404" t="s">
        <v>7</v>
      </c>
      <c r="I404">
        <v>0.8</v>
      </c>
      <c r="J404" t="s">
        <v>67</v>
      </c>
      <c r="K404">
        <v>2</v>
      </c>
      <c r="L404">
        <v>2</v>
      </c>
      <c r="M404" s="24"/>
      <c r="N404" s="24"/>
      <c r="O404" t="str">
        <f t="shared" si="12"/>
        <v/>
      </c>
      <c r="P404" t="str">
        <f t="shared" si="13"/>
        <v/>
      </c>
    </row>
    <row r="405" spans="1:16" hidden="1" x14ac:dyDescent="0.25">
      <c r="A405" t="s">
        <v>70</v>
      </c>
      <c r="B405" s="12">
        <v>43713</v>
      </c>
      <c r="C405">
        <v>6</v>
      </c>
      <c r="D405" t="s">
        <v>62</v>
      </c>
      <c r="E405" t="s">
        <v>32</v>
      </c>
      <c r="F405" s="24"/>
      <c r="G405">
        <v>8</v>
      </c>
      <c r="H405" t="s">
        <v>7</v>
      </c>
      <c r="I405">
        <v>1.6</v>
      </c>
      <c r="J405" t="s">
        <v>62</v>
      </c>
      <c r="K405">
        <v>8</v>
      </c>
      <c r="L405">
        <v>17</v>
      </c>
      <c r="M405" s="24"/>
      <c r="N405" s="24"/>
      <c r="O405" t="str">
        <f t="shared" si="12"/>
        <v/>
      </c>
      <c r="P405" t="str">
        <f t="shared" si="13"/>
        <v/>
      </c>
    </row>
    <row r="406" spans="1:16" hidden="1" x14ac:dyDescent="0.25">
      <c r="A406" t="s">
        <v>70</v>
      </c>
      <c r="B406" s="12">
        <v>43713</v>
      </c>
      <c r="C406">
        <v>6</v>
      </c>
      <c r="D406" t="s">
        <v>62</v>
      </c>
      <c r="E406" t="s">
        <v>32</v>
      </c>
      <c r="F406" s="25" t="s">
        <v>8</v>
      </c>
      <c r="G406" s="25">
        <v>9</v>
      </c>
      <c r="H406" s="25" t="s">
        <v>20</v>
      </c>
      <c r="I406" s="25" t="s">
        <v>60</v>
      </c>
      <c r="J406" s="25" t="s">
        <v>67</v>
      </c>
      <c r="K406" s="25"/>
      <c r="L406" s="25"/>
      <c r="M406" s="25" t="s">
        <v>8</v>
      </c>
      <c r="N406" s="25" t="s">
        <v>8</v>
      </c>
      <c r="O406">
        <f t="shared" si="12"/>
        <v>1</v>
      </c>
      <c r="P406">
        <f t="shared" si="13"/>
        <v>1</v>
      </c>
    </row>
    <row r="407" spans="1:16" hidden="1" x14ac:dyDescent="0.25">
      <c r="A407" t="s">
        <v>70</v>
      </c>
      <c r="B407" s="12">
        <v>43713</v>
      </c>
      <c r="C407">
        <v>6</v>
      </c>
      <c r="D407" t="s">
        <v>62</v>
      </c>
      <c r="E407" t="s">
        <v>32</v>
      </c>
      <c r="F407" t="s">
        <v>9</v>
      </c>
      <c r="G407">
        <v>10</v>
      </c>
      <c r="H407" t="s">
        <v>20</v>
      </c>
      <c r="I407" s="24" t="s">
        <v>61</v>
      </c>
      <c r="J407" s="24" t="s">
        <v>43</v>
      </c>
      <c r="K407" s="24"/>
      <c r="L407" s="24"/>
      <c r="M407" s="4" t="s">
        <v>9</v>
      </c>
      <c r="N407" s="4" t="s">
        <v>9</v>
      </c>
      <c r="O407">
        <f t="shared" si="12"/>
        <v>1</v>
      </c>
      <c r="P407">
        <f t="shared" si="13"/>
        <v>1</v>
      </c>
    </row>
    <row r="408" spans="1:16" hidden="1" x14ac:dyDescent="0.25">
      <c r="A408" t="s">
        <v>70</v>
      </c>
      <c r="B408" s="12">
        <v>43713</v>
      </c>
      <c r="C408">
        <v>6</v>
      </c>
      <c r="D408" t="s">
        <v>62</v>
      </c>
      <c r="E408" t="s">
        <v>32</v>
      </c>
      <c r="F408" t="s">
        <v>8</v>
      </c>
      <c r="G408" s="4">
        <v>11</v>
      </c>
      <c r="H408" s="4" t="s">
        <v>20</v>
      </c>
      <c r="I408" s="24" t="s">
        <v>68</v>
      </c>
      <c r="J408" s="24" t="s">
        <v>62</v>
      </c>
      <c r="K408" s="24"/>
      <c r="L408" s="24"/>
      <c r="M408" s="4" t="s">
        <v>8</v>
      </c>
      <c r="N408" s="4" t="s">
        <v>8</v>
      </c>
      <c r="O408">
        <f t="shared" si="12"/>
        <v>1</v>
      </c>
      <c r="P408">
        <f t="shared" si="13"/>
        <v>1</v>
      </c>
    </row>
    <row r="409" spans="1:16" hidden="1" x14ac:dyDescent="0.25">
      <c r="A409" s="15" t="s">
        <v>70</v>
      </c>
      <c r="B409" s="14">
        <v>43713</v>
      </c>
      <c r="C409" s="15">
        <v>7</v>
      </c>
      <c r="D409" s="15" t="s">
        <v>62</v>
      </c>
      <c r="E409" s="15" t="s">
        <v>32</v>
      </c>
      <c r="F409" s="15"/>
      <c r="G409" s="15">
        <v>1</v>
      </c>
      <c r="H409" s="15" t="s">
        <v>7</v>
      </c>
      <c r="I409" s="15">
        <v>0.2</v>
      </c>
      <c r="J409" s="15" t="s">
        <v>32</v>
      </c>
      <c r="K409" s="15">
        <v>0</v>
      </c>
      <c r="L409" s="15">
        <v>0</v>
      </c>
      <c r="M409" s="15"/>
      <c r="N409" s="15"/>
      <c r="O409" t="str">
        <f t="shared" si="12"/>
        <v/>
      </c>
      <c r="P409" t="str">
        <f t="shared" si="13"/>
        <v/>
      </c>
    </row>
    <row r="410" spans="1:16" hidden="1" x14ac:dyDescent="0.25">
      <c r="A410" t="s">
        <v>70</v>
      </c>
      <c r="B410" s="12">
        <v>43713</v>
      </c>
      <c r="C410">
        <v>7</v>
      </c>
      <c r="D410" t="s">
        <v>62</v>
      </c>
      <c r="E410" t="s">
        <v>32</v>
      </c>
      <c r="F410" s="24"/>
      <c r="G410">
        <v>2</v>
      </c>
      <c r="H410" t="s">
        <v>7</v>
      </c>
      <c r="I410">
        <v>0.4</v>
      </c>
      <c r="J410" t="s">
        <v>43</v>
      </c>
      <c r="K410">
        <v>0</v>
      </c>
      <c r="L410">
        <v>3</v>
      </c>
      <c r="M410" s="24"/>
      <c r="N410" s="24"/>
      <c r="O410" t="str">
        <f t="shared" si="12"/>
        <v/>
      </c>
      <c r="P410" t="str">
        <f t="shared" si="13"/>
        <v/>
      </c>
    </row>
    <row r="411" spans="1:16" hidden="1" x14ac:dyDescent="0.25">
      <c r="A411" t="s">
        <v>70</v>
      </c>
      <c r="B411" s="12">
        <v>43713</v>
      </c>
      <c r="C411">
        <v>7</v>
      </c>
      <c r="D411" t="s">
        <v>62</v>
      </c>
      <c r="E411" t="s">
        <v>32</v>
      </c>
      <c r="F411" s="24"/>
      <c r="G411">
        <v>3</v>
      </c>
      <c r="H411" t="s">
        <v>7</v>
      </c>
      <c r="I411">
        <v>0.8</v>
      </c>
      <c r="J411" t="s">
        <v>67</v>
      </c>
      <c r="K411">
        <v>0</v>
      </c>
      <c r="L411">
        <v>3</v>
      </c>
      <c r="M411" s="24"/>
      <c r="N411" s="24"/>
      <c r="O411" t="str">
        <f t="shared" si="12"/>
        <v/>
      </c>
      <c r="P411" t="str">
        <f t="shared" si="13"/>
        <v/>
      </c>
    </row>
    <row r="412" spans="1:16" hidden="1" x14ac:dyDescent="0.25">
      <c r="A412" t="s">
        <v>70</v>
      </c>
      <c r="B412" s="12">
        <v>43713</v>
      </c>
      <c r="C412">
        <v>7</v>
      </c>
      <c r="D412" t="s">
        <v>62</v>
      </c>
      <c r="E412" t="s">
        <v>32</v>
      </c>
      <c r="F412" s="24"/>
      <c r="G412">
        <v>4</v>
      </c>
      <c r="H412" t="s">
        <v>7</v>
      </c>
      <c r="I412">
        <v>1.6</v>
      </c>
      <c r="J412" t="s">
        <v>62</v>
      </c>
      <c r="K412">
        <v>0</v>
      </c>
      <c r="L412">
        <v>0</v>
      </c>
      <c r="M412" s="24"/>
      <c r="N412" s="24"/>
      <c r="O412" t="str">
        <f t="shared" si="12"/>
        <v/>
      </c>
      <c r="P412" t="str">
        <f t="shared" si="13"/>
        <v/>
      </c>
    </row>
    <row r="413" spans="1:16" hidden="1" x14ac:dyDescent="0.25">
      <c r="A413" t="s">
        <v>70</v>
      </c>
      <c r="B413" s="12">
        <v>43713</v>
      </c>
      <c r="C413">
        <v>7</v>
      </c>
      <c r="D413" t="s">
        <v>62</v>
      </c>
      <c r="E413" t="s">
        <v>32</v>
      </c>
      <c r="F413" s="24"/>
      <c r="G413">
        <v>5</v>
      </c>
      <c r="H413" t="s">
        <v>7</v>
      </c>
      <c r="I413">
        <v>1.6</v>
      </c>
      <c r="J413" t="s">
        <v>62</v>
      </c>
      <c r="K413">
        <v>0</v>
      </c>
      <c r="L413">
        <v>0</v>
      </c>
      <c r="M413" s="24"/>
      <c r="N413" s="24"/>
      <c r="O413" t="str">
        <f t="shared" si="12"/>
        <v/>
      </c>
      <c r="P413" t="str">
        <f t="shared" si="13"/>
        <v/>
      </c>
    </row>
    <row r="414" spans="1:16" hidden="1" x14ac:dyDescent="0.25">
      <c r="A414" t="s">
        <v>70</v>
      </c>
      <c r="B414" s="12">
        <v>43713</v>
      </c>
      <c r="C414">
        <v>7</v>
      </c>
      <c r="D414" t="s">
        <v>62</v>
      </c>
      <c r="E414" t="s">
        <v>32</v>
      </c>
      <c r="F414" s="24"/>
      <c r="G414">
        <v>6</v>
      </c>
      <c r="H414" t="s">
        <v>7</v>
      </c>
      <c r="I414">
        <v>0.4</v>
      </c>
      <c r="J414" t="s">
        <v>43</v>
      </c>
      <c r="K414">
        <v>0</v>
      </c>
      <c r="L414">
        <v>0</v>
      </c>
      <c r="M414" s="24"/>
      <c r="N414" s="24"/>
      <c r="O414" t="str">
        <f t="shared" si="12"/>
        <v/>
      </c>
      <c r="P414" t="str">
        <f t="shared" si="13"/>
        <v/>
      </c>
    </row>
    <row r="415" spans="1:16" hidden="1" x14ac:dyDescent="0.25">
      <c r="A415" t="s">
        <v>70</v>
      </c>
      <c r="B415" s="12">
        <v>43713</v>
      </c>
      <c r="C415">
        <v>7</v>
      </c>
      <c r="D415" t="s">
        <v>62</v>
      </c>
      <c r="E415" t="s">
        <v>32</v>
      </c>
      <c r="F415" s="24"/>
      <c r="G415">
        <v>7</v>
      </c>
      <c r="H415" t="s">
        <v>7</v>
      </c>
      <c r="I415">
        <v>0.8</v>
      </c>
      <c r="J415" t="s">
        <v>67</v>
      </c>
      <c r="K415">
        <v>0</v>
      </c>
      <c r="L415">
        <v>0</v>
      </c>
      <c r="M415" s="24"/>
      <c r="N415" s="24"/>
      <c r="O415" t="str">
        <f t="shared" si="12"/>
        <v/>
      </c>
      <c r="P415" t="str">
        <f t="shared" si="13"/>
        <v/>
      </c>
    </row>
    <row r="416" spans="1:16" hidden="1" x14ac:dyDescent="0.25">
      <c r="A416" t="s">
        <v>70</v>
      </c>
      <c r="B416" s="12">
        <v>43713</v>
      </c>
      <c r="C416">
        <v>7</v>
      </c>
      <c r="D416" t="s">
        <v>62</v>
      </c>
      <c r="E416" t="s">
        <v>32</v>
      </c>
      <c r="F416" s="24"/>
      <c r="G416">
        <v>8</v>
      </c>
      <c r="H416" t="s">
        <v>7</v>
      </c>
      <c r="I416">
        <v>0.2</v>
      </c>
      <c r="J416" t="s">
        <v>32</v>
      </c>
      <c r="K416">
        <v>0</v>
      </c>
      <c r="L416">
        <v>0</v>
      </c>
      <c r="M416" s="24"/>
      <c r="N416" s="24"/>
      <c r="O416" t="str">
        <f t="shared" si="12"/>
        <v/>
      </c>
      <c r="P416" t="str">
        <f t="shared" si="13"/>
        <v/>
      </c>
    </row>
    <row r="417" spans="1:16" hidden="1" x14ac:dyDescent="0.25">
      <c r="A417" t="s">
        <v>70</v>
      </c>
      <c r="B417" s="12">
        <v>43713</v>
      </c>
      <c r="C417">
        <v>7</v>
      </c>
      <c r="D417" t="s">
        <v>62</v>
      </c>
      <c r="E417" t="s">
        <v>32</v>
      </c>
      <c r="F417" s="25" t="s">
        <v>9</v>
      </c>
      <c r="G417" s="25">
        <v>9</v>
      </c>
      <c r="H417" s="25" t="s">
        <v>20</v>
      </c>
      <c r="I417" s="25" t="s">
        <v>60</v>
      </c>
      <c r="J417" s="25" t="s">
        <v>67</v>
      </c>
      <c r="K417" s="25"/>
      <c r="L417" s="25"/>
      <c r="M417" s="25" t="s">
        <v>9</v>
      </c>
      <c r="N417" s="25" t="s">
        <v>9</v>
      </c>
      <c r="O417">
        <f t="shared" si="12"/>
        <v>1</v>
      </c>
      <c r="P417">
        <f t="shared" si="13"/>
        <v>1</v>
      </c>
    </row>
    <row r="418" spans="1:16" hidden="1" x14ac:dyDescent="0.25">
      <c r="A418" t="s">
        <v>70</v>
      </c>
      <c r="B418" s="12">
        <v>43713</v>
      </c>
      <c r="C418">
        <v>7</v>
      </c>
      <c r="D418" t="s">
        <v>62</v>
      </c>
      <c r="E418" t="s">
        <v>32</v>
      </c>
      <c r="F418" t="s">
        <v>8</v>
      </c>
      <c r="G418">
        <v>10</v>
      </c>
      <c r="H418" t="s">
        <v>20</v>
      </c>
      <c r="I418" s="24" t="s">
        <v>61</v>
      </c>
      <c r="J418" s="24" t="s">
        <v>43</v>
      </c>
      <c r="K418" s="24"/>
      <c r="L418" s="24"/>
      <c r="M418" s="4" t="s">
        <v>8</v>
      </c>
      <c r="N418" s="4" t="s">
        <v>8</v>
      </c>
      <c r="O418">
        <f t="shared" si="12"/>
        <v>1</v>
      </c>
      <c r="P418">
        <f t="shared" si="13"/>
        <v>1</v>
      </c>
    </row>
    <row r="419" spans="1:16" hidden="1" x14ac:dyDescent="0.25">
      <c r="A419" t="s">
        <v>70</v>
      </c>
      <c r="B419" s="12">
        <v>43713</v>
      </c>
      <c r="C419">
        <v>7</v>
      </c>
      <c r="D419" t="s">
        <v>62</v>
      </c>
      <c r="E419" t="s">
        <v>32</v>
      </c>
      <c r="F419" t="s">
        <v>9</v>
      </c>
      <c r="G419" s="4">
        <v>11</v>
      </c>
      <c r="H419" s="4" t="s">
        <v>20</v>
      </c>
      <c r="I419" s="24" t="s">
        <v>68</v>
      </c>
      <c r="J419" s="24" t="s">
        <v>62</v>
      </c>
      <c r="K419" s="24"/>
      <c r="L419" s="24"/>
      <c r="M419" s="4" t="s">
        <v>9</v>
      </c>
      <c r="N419" s="4" t="s">
        <v>9</v>
      </c>
      <c r="O419">
        <f t="shared" si="12"/>
        <v>1</v>
      </c>
      <c r="P419">
        <f t="shared" si="13"/>
        <v>1</v>
      </c>
    </row>
    <row r="420" spans="1:16" hidden="1" x14ac:dyDescent="0.25">
      <c r="A420" s="15" t="s">
        <v>70</v>
      </c>
      <c r="B420" s="14">
        <v>43713</v>
      </c>
      <c r="C420" s="15">
        <v>8</v>
      </c>
      <c r="D420" s="15" t="s">
        <v>62</v>
      </c>
      <c r="E420" s="15" t="s">
        <v>32</v>
      </c>
      <c r="F420" s="15"/>
      <c r="G420" s="15">
        <v>1</v>
      </c>
      <c r="H420" s="15" t="s">
        <v>7</v>
      </c>
      <c r="I420" s="15">
        <v>0.2</v>
      </c>
      <c r="J420" s="15" t="s">
        <v>32</v>
      </c>
      <c r="K420" s="15">
        <v>0</v>
      </c>
      <c r="L420" s="15">
        <v>0</v>
      </c>
      <c r="M420" s="15"/>
      <c r="N420" s="15"/>
      <c r="O420" t="str">
        <f t="shared" si="12"/>
        <v/>
      </c>
      <c r="P420" t="str">
        <f t="shared" si="13"/>
        <v/>
      </c>
    </row>
    <row r="421" spans="1:16" hidden="1" x14ac:dyDescent="0.25">
      <c r="A421" t="s">
        <v>70</v>
      </c>
      <c r="B421" s="12">
        <v>43713</v>
      </c>
      <c r="C421">
        <v>8</v>
      </c>
      <c r="D421" t="s">
        <v>62</v>
      </c>
      <c r="E421" t="s">
        <v>32</v>
      </c>
      <c r="F421" s="24"/>
      <c r="G421">
        <v>2</v>
      </c>
      <c r="H421" t="s">
        <v>7</v>
      </c>
      <c r="I421">
        <v>0.4</v>
      </c>
      <c r="J421" t="s">
        <v>43</v>
      </c>
      <c r="K421">
        <v>0</v>
      </c>
      <c r="L421">
        <v>0</v>
      </c>
      <c r="M421" s="24"/>
      <c r="N421" s="24"/>
      <c r="O421" t="str">
        <f t="shared" si="12"/>
        <v/>
      </c>
      <c r="P421" t="str">
        <f t="shared" si="13"/>
        <v/>
      </c>
    </row>
    <row r="422" spans="1:16" hidden="1" x14ac:dyDescent="0.25">
      <c r="A422" t="s">
        <v>70</v>
      </c>
      <c r="B422" s="12">
        <v>43713</v>
      </c>
      <c r="C422">
        <v>8</v>
      </c>
      <c r="D422" t="s">
        <v>62</v>
      </c>
      <c r="E422" t="s">
        <v>32</v>
      </c>
      <c r="F422" s="24"/>
      <c r="G422">
        <v>3</v>
      </c>
      <c r="H422" t="s">
        <v>7</v>
      </c>
      <c r="I422">
        <v>0.8</v>
      </c>
      <c r="J422" t="s">
        <v>67</v>
      </c>
      <c r="K422">
        <v>0</v>
      </c>
      <c r="L422">
        <v>2</v>
      </c>
      <c r="M422" s="24"/>
      <c r="N422" s="24"/>
      <c r="O422" t="str">
        <f t="shared" si="12"/>
        <v/>
      </c>
      <c r="P422" t="str">
        <f t="shared" si="13"/>
        <v/>
      </c>
    </row>
    <row r="423" spans="1:16" hidden="1" x14ac:dyDescent="0.25">
      <c r="A423" t="s">
        <v>70</v>
      </c>
      <c r="B423" s="12">
        <v>43713</v>
      </c>
      <c r="C423">
        <v>8</v>
      </c>
      <c r="D423" t="s">
        <v>62</v>
      </c>
      <c r="E423" t="s">
        <v>32</v>
      </c>
      <c r="F423" s="24"/>
      <c r="G423">
        <v>4</v>
      </c>
      <c r="H423" t="s">
        <v>7</v>
      </c>
      <c r="I423">
        <v>1.6</v>
      </c>
      <c r="J423" t="s">
        <v>62</v>
      </c>
      <c r="K423">
        <v>0</v>
      </c>
      <c r="L423">
        <v>0</v>
      </c>
      <c r="M423" s="24"/>
      <c r="N423" s="24"/>
      <c r="O423" t="str">
        <f t="shared" si="12"/>
        <v/>
      </c>
      <c r="P423" t="str">
        <f t="shared" si="13"/>
        <v/>
      </c>
    </row>
    <row r="424" spans="1:16" hidden="1" x14ac:dyDescent="0.25">
      <c r="A424" t="s">
        <v>70</v>
      </c>
      <c r="B424" s="12">
        <v>43713</v>
      </c>
      <c r="C424">
        <v>8</v>
      </c>
      <c r="D424" t="s">
        <v>62</v>
      </c>
      <c r="E424" t="s">
        <v>32</v>
      </c>
      <c r="F424" s="24"/>
      <c r="G424">
        <v>5</v>
      </c>
      <c r="H424" t="s">
        <v>7</v>
      </c>
      <c r="I424">
        <v>0.8</v>
      </c>
      <c r="J424" t="s">
        <v>67</v>
      </c>
      <c r="K424">
        <v>0</v>
      </c>
      <c r="L424">
        <v>0</v>
      </c>
      <c r="M424" s="24"/>
      <c r="N424" s="24"/>
      <c r="O424" t="str">
        <f t="shared" si="12"/>
        <v/>
      </c>
      <c r="P424" t="str">
        <f t="shared" si="13"/>
        <v/>
      </c>
    </row>
    <row r="425" spans="1:16" hidden="1" x14ac:dyDescent="0.25">
      <c r="A425" t="s">
        <v>70</v>
      </c>
      <c r="B425" s="12">
        <v>43713</v>
      </c>
      <c r="C425">
        <v>8</v>
      </c>
      <c r="D425" t="s">
        <v>62</v>
      </c>
      <c r="E425" t="s">
        <v>32</v>
      </c>
      <c r="F425" s="24"/>
      <c r="G425">
        <v>6</v>
      </c>
      <c r="H425" t="s">
        <v>7</v>
      </c>
      <c r="I425">
        <v>1.6</v>
      </c>
      <c r="J425" t="s">
        <v>62</v>
      </c>
      <c r="K425">
        <v>0</v>
      </c>
      <c r="L425">
        <v>8</v>
      </c>
      <c r="M425" s="24"/>
      <c r="N425" s="24"/>
      <c r="O425" t="str">
        <f t="shared" si="12"/>
        <v/>
      </c>
      <c r="P425" t="str">
        <f t="shared" si="13"/>
        <v/>
      </c>
    </row>
    <row r="426" spans="1:16" hidden="1" x14ac:dyDescent="0.25">
      <c r="A426" t="s">
        <v>70</v>
      </c>
      <c r="B426" s="12">
        <v>43713</v>
      </c>
      <c r="C426">
        <v>8</v>
      </c>
      <c r="D426" t="s">
        <v>62</v>
      </c>
      <c r="E426" t="s">
        <v>32</v>
      </c>
      <c r="F426" s="24"/>
      <c r="G426">
        <v>7</v>
      </c>
      <c r="H426" t="s">
        <v>7</v>
      </c>
      <c r="I426">
        <v>0.2</v>
      </c>
      <c r="J426" t="s">
        <v>32</v>
      </c>
      <c r="K426">
        <v>0</v>
      </c>
      <c r="L426">
        <v>0</v>
      </c>
      <c r="M426" s="24"/>
      <c r="N426" s="24"/>
      <c r="O426" t="str">
        <f t="shared" si="12"/>
        <v/>
      </c>
      <c r="P426" t="str">
        <f t="shared" si="13"/>
        <v/>
      </c>
    </row>
    <row r="427" spans="1:16" hidden="1" x14ac:dyDescent="0.25">
      <c r="A427" t="s">
        <v>70</v>
      </c>
      <c r="B427" s="12">
        <v>43713</v>
      </c>
      <c r="C427">
        <v>8</v>
      </c>
      <c r="D427" t="s">
        <v>62</v>
      </c>
      <c r="E427" t="s">
        <v>32</v>
      </c>
      <c r="F427" s="24"/>
      <c r="G427">
        <v>8</v>
      </c>
      <c r="H427" t="s">
        <v>7</v>
      </c>
      <c r="I427">
        <v>0.4</v>
      </c>
      <c r="J427" t="s">
        <v>43</v>
      </c>
      <c r="K427">
        <v>0</v>
      </c>
      <c r="L427">
        <v>0</v>
      </c>
      <c r="M427" s="24"/>
      <c r="N427" s="24"/>
      <c r="O427" t="str">
        <f t="shared" si="12"/>
        <v/>
      </c>
      <c r="P427" t="str">
        <f t="shared" si="13"/>
        <v/>
      </c>
    </row>
    <row r="428" spans="1:16" hidden="1" x14ac:dyDescent="0.25">
      <c r="A428" t="s">
        <v>70</v>
      </c>
      <c r="B428" s="12">
        <v>43713</v>
      </c>
      <c r="C428">
        <v>8</v>
      </c>
      <c r="D428" t="s">
        <v>62</v>
      </c>
      <c r="E428" t="s">
        <v>32</v>
      </c>
      <c r="F428" s="25" t="s">
        <v>8</v>
      </c>
      <c r="G428" s="25">
        <v>9</v>
      </c>
      <c r="H428" s="25" t="s">
        <v>20</v>
      </c>
      <c r="I428" s="25" t="s">
        <v>60</v>
      </c>
      <c r="J428" s="25" t="s">
        <v>67</v>
      </c>
      <c r="K428" s="25"/>
      <c r="L428" s="25"/>
      <c r="M428" s="25" t="s">
        <v>9</v>
      </c>
      <c r="N428" s="25" t="s">
        <v>9</v>
      </c>
      <c r="O428">
        <f t="shared" si="12"/>
        <v>0</v>
      </c>
      <c r="P428">
        <f t="shared" si="13"/>
        <v>0</v>
      </c>
    </row>
    <row r="429" spans="1:16" hidden="1" x14ac:dyDescent="0.25">
      <c r="A429" t="s">
        <v>70</v>
      </c>
      <c r="B429" s="12">
        <v>43713</v>
      </c>
      <c r="C429">
        <v>8</v>
      </c>
      <c r="D429" t="s">
        <v>62</v>
      </c>
      <c r="E429" t="s">
        <v>32</v>
      </c>
      <c r="F429" t="s">
        <v>9</v>
      </c>
      <c r="G429">
        <v>10</v>
      </c>
      <c r="H429" t="s">
        <v>20</v>
      </c>
      <c r="I429" s="24" t="s">
        <v>61</v>
      </c>
      <c r="J429" s="24" t="s">
        <v>43</v>
      </c>
      <c r="K429" s="24"/>
      <c r="L429" s="24"/>
      <c r="M429" s="4" t="s">
        <v>8</v>
      </c>
      <c r="N429" s="4" t="s">
        <v>8</v>
      </c>
      <c r="O429">
        <f t="shared" si="12"/>
        <v>0</v>
      </c>
      <c r="P429">
        <f t="shared" si="13"/>
        <v>0</v>
      </c>
    </row>
    <row r="430" spans="1:16" hidden="1" x14ac:dyDescent="0.25">
      <c r="A430" t="s">
        <v>70</v>
      </c>
      <c r="B430" s="12">
        <v>43713</v>
      </c>
      <c r="C430">
        <v>8</v>
      </c>
      <c r="D430" t="s">
        <v>62</v>
      </c>
      <c r="E430" t="s">
        <v>32</v>
      </c>
      <c r="F430" t="s">
        <v>8</v>
      </c>
      <c r="G430" s="4">
        <v>11</v>
      </c>
      <c r="H430" s="4" t="s">
        <v>20</v>
      </c>
      <c r="I430" s="24" t="s">
        <v>68</v>
      </c>
      <c r="J430" s="24" t="s">
        <v>62</v>
      </c>
      <c r="K430" s="24"/>
      <c r="L430" s="24"/>
      <c r="M430" s="4" t="s">
        <v>9</v>
      </c>
      <c r="N430" s="4" t="s">
        <v>9</v>
      </c>
      <c r="O430">
        <f t="shared" si="12"/>
        <v>0</v>
      </c>
      <c r="P430">
        <f t="shared" si="13"/>
        <v>0</v>
      </c>
    </row>
    <row r="431" spans="1:16" hidden="1" x14ac:dyDescent="0.25">
      <c r="A431" s="15" t="s">
        <v>64</v>
      </c>
      <c r="B431" s="14">
        <v>43713</v>
      </c>
      <c r="C431" s="15">
        <v>8</v>
      </c>
      <c r="D431" s="15" t="s">
        <v>62</v>
      </c>
      <c r="E431" s="15" t="s">
        <v>32</v>
      </c>
      <c r="F431" s="15"/>
      <c r="G431" s="15">
        <v>1</v>
      </c>
      <c r="H431" s="15" t="s">
        <v>7</v>
      </c>
      <c r="I431" s="15">
        <v>0.2</v>
      </c>
      <c r="J431" s="15" t="s">
        <v>32</v>
      </c>
      <c r="K431" s="15">
        <v>0</v>
      </c>
      <c r="L431" s="15">
        <v>0</v>
      </c>
      <c r="M431" s="15"/>
      <c r="N431" s="15"/>
      <c r="O431" t="str">
        <f t="shared" si="12"/>
        <v/>
      </c>
      <c r="P431" t="str">
        <f t="shared" si="13"/>
        <v/>
      </c>
    </row>
    <row r="432" spans="1:16" hidden="1" x14ac:dyDescent="0.25">
      <c r="A432" t="s">
        <v>64</v>
      </c>
      <c r="B432" s="12">
        <v>43713</v>
      </c>
      <c r="C432">
        <v>8</v>
      </c>
      <c r="D432" t="s">
        <v>62</v>
      </c>
      <c r="E432" t="s">
        <v>32</v>
      </c>
      <c r="F432" s="24"/>
      <c r="G432">
        <v>2</v>
      </c>
      <c r="H432" t="s">
        <v>7</v>
      </c>
      <c r="I432">
        <v>0.4</v>
      </c>
      <c r="J432" t="s">
        <v>43</v>
      </c>
      <c r="K432">
        <v>0</v>
      </c>
      <c r="L432">
        <v>0</v>
      </c>
      <c r="M432" s="24"/>
      <c r="N432" s="24"/>
      <c r="O432" t="str">
        <f t="shared" si="12"/>
        <v/>
      </c>
      <c r="P432" t="str">
        <f t="shared" si="13"/>
        <v/>
      </c>
    </row>
    <row r="433" spans="1:16" hidden="1" x14ac:dyDescent="0.25">
      <c r="A433" t="s">
        <v>64</v>
      </c>
      <c r="B433" s="12">
        <v>43713</v>
      </c>
      <c r="C433">
        <v>8</v>
      </c>
      <c r="D433" t="s">
        <v>62</v>
      </c>
      <c r="E433" t="s">
        <v>32</v>
      </c>
      <c r="F433" s="24"/>
      <c r="G433">
        <v>3</v>
      </c>
      <c r="H433" t="s">
        <v>7</v>
      </c>
      <c r="I433">
        <v>0.8</v>
      </c>
      <c r="J433" t="s">
        <v>67</v>
      </c>
      <c r="K433">
        <v>0</v>
      </c>
      <c r="L433">
        <v>6</v>
      </c>
      <c r="M433" s="24"/>
      <c r="N433" s="24"/>
      <c r="O433" t="str">
        <f t="shared" si="12"/>
        <v/>
      </c>
      <c r="P433" t="str">
        <f t="shared" si="13"/>
        <v/>
      </c>
    </row>
    <row r="434" spans="1:16" hidden="1" x14ac:dyDescent="0.25">
      <c r="A434" t="s">
        <v>64</v>
      </c>
      <c r="B434" s="12">
        <v>43713</v>
      </c>
      <c r="C434">
        <v>8</v>
      </c>
      <c r="D434" t="s">
        <v>62</v>
      </c>
      <c r="E434" t="s">
        <v>32</v>
      </c>
      <c r="F434" s="24"/>
      <c r="G434">
        <v>4</v>
      </c>
      <c r="H434" t="s">
        <v>7</v>
      </c>
      <c r="I434">
        <v>1.6</v>
      </c>
      <c r="J434" t="s">
        <v>62</v>
      </c>
      <c r="K434">
        <v>0</v>
      </c>
      <c r="L434">
        <v>3</v>
      </c>
      <c r="M434" s="24"/>
      <c r="N434" s="24"/>
      <c r="O434" t="str">
        <f t="shared" si="12"/>
        <v/>
      </c>
      <c r="P434" t="str">
        <f t="shared" si="13"/>
        <v/>
      </c>
    </row>
    <row r="435" spans="1:16" hidden="1" x14ac:dyDescent="0.25">
      <c r="A435" t="s">
        <v>64</v>
      </c>
      <c r="B435" s="12">
        <v>43713</v>
      </c>
      <c r="C435">
        <v>8</v>
      </c>
      <c r="D435" t="s">
        <v>62</v>
      </c>
      <c r="E435" t="s">
        <v>32</v>
      </c>
      <c r="F435" s="24"/>
      <c r="G435">
        <v>5</v>
      </c>
      <c r="H435" t="s">
        <v>7</v>
      </c>
      <c r="I435">
        <v>0.8</v>
      </c>
      <c r="J435" t="s">
        <v>67</v>
      </c>
      <c r="K435">
        <v>0</v>
      </c>
      <c r="L435">
        <v>0</v>
      </c>
      <c r="M435" s="24"/>
      <c r="N435" s="24"/>
      <c r="O435" t="str">
        <f t="shared" si="12"/>
        <v/>
      </c>
      <c r="P435" t="str">
        <f t="shared" si="13"/>
        <v/>
      </c>
    </row>
    <row r="436" spans="1:16" hidden="1" x14ac:dyDescent="0.25">
      <c r="A436" t="s">
        <v>64</v>
      </c>
      <c r="B436" s="12">
        <v>43713</v>
      </c>
      <c r="C436">
        <v>8</v>
      </c>
      <c r="D436" t="s">
        <v>62</v>
      </c>
      <c r="E436" t="s">
        <v>32</v>
      </c>
      <c r="F436" s="24"/>
      <c r="G436">
        <v>6</v>
      </c>
      <c r="H436" t="s">
        <v>7</v>
      </c>
      <c r="I436">
        <v>1.6</v>
      </c>
      <c r="J436" t="s">
        <v>62</v>
      </c>
      <c r="K436">
        <v>0</v>
      </c>
      <c r="L436">
        <v>3</v>
      </c>
      <c r="M436" s="24"/>
      <c r="N436" s="24"/>
      <c r="O436" t="str">
        <f t="shared" si="12"/>
        <v/>
      </c>
      <c r="P436" t="str">
        <f t="shared" si="13"/>
        <v/>
      </c>
    </row>
    <row r="437" spans="1:16" hidden="1" x14ac:dyDescent="0.25">
      <c r="A437" t="s">
        <v>64</v>
      </c>
      <c r="B437" s="12">
        <v>43713</v>
      </c>
      <c r="C437">
        <v>8</v>
      </c>
      <c r="D437" t="s">
        <v>62</v>
      </c>
      <c r="E437" t="s">
        <v>32</v>
      </c>
      <c r="F437" s="24"/>
      <c r="G437">
        <v>7</v>
      </c>
      <c r="H437" t="s">
        <v>7</v>
      </c>
      <c r="I437">
        <v>0.2</v>
      </c>
      <c r="J437" t="s">
        <v>32</v>
      </c>
      <c r="K437">
        <v>0</v>
      </c>
      <c r="L437">
        <v>0</v>
      </c>
      <c r="M437" s="24"/>
      <c r="N437" s="24"/>
      <c r="O437" t="str">
        <f t="shared" si="12"/>
        <v/>
      </c>
      <c r="P437" t="str">
        <f t="shared" si="13"/>
        <v/>
      </c>
    </row>
    <row r="438" spans="1:16" hidden="1" x14ac:dyDescent="0.25">
      <c r="A438" t="s">
        <v>64</v>
      </c>
      <c r="B438" s="12">
        <v>43713</v>
      </c>
      <c r="C438">
        <v>8</v>
      </c>
      <c r="D438" t="s">
        <v>62</v>
      </c>
      <c r="E438" t="s">
        <v>32</v>
      </c>
      <c r="F438" s="24"/>
      <c r="G438">
        <v>8</v>
      </c>
      <c r="H438" t="s">
        <v>7</v>
      </c>
      <c r="I438">
        <v>0.4</v>
      </c>
      <c r="J438" t="s">
        <v>43</v>
      </c>
      <c r="K438">
        <v>0</v>
      </c>
      <c r="L438">
        <v>0</v>
      </c>
      <c r="M438" s="24"/>
      <c r="N438" s="24"/>
      <c r="O438" t="str">
        <f t="shared" si="12"/>
        <v/>
      </c>
      <c r="P438" t="str">
        <f t="shared" si="13"/>
        <v/>
      </c>
    </row>
    <row r="439" spans="1:16" hidden="1" x14ac:dyDescent="0.25">
      <c r="A439" t="s">
        <v>64</v>
      </c>
      <c r="B439" s="12">
        <v>43713</v>
      </c>
      <c r="C439">
        <v>8</v>
      </c>
      <c r="D439" t="s">
        <v>62</v>
      </c>
      <c r="E439" t="s">
        <v>32</v>
      </c>
      <c r="F439" s="25" t="s">
        <v>9</v>
      </c>
      <c r="G439" s="25">
        <v>9</v>
      </c>
      <c r="H439" s="25" t="s">
        <v>20</v>
      </c>
      <c r="I439" s="25" t="s">
        <v>60</v>
      </c>
      <c r="J439" s="25" t="s">
        <v>67</v>
      </c>
      <c r="K439" s="25"/>
      <c r="L439" s="25"/>
      <c r="M439" s="25" t="s">
        <v>9</v>
      </c>
      <c r="N439" s="25" t="s">
        <v>9</v>
      </c>
      <c r="O439">
        <f t="shared" si="12"/>
        <v>1</v>
      </c>
      <c r="P439">
        <f t="shared" si="13"/>
        <v>1</v>
      </c>
    </row>
    <row r="440" spans="1:16" hidden="1" x14ac:dyDescent="0.25">
      <c r="A440" t="s">
        <v>64</v>
      </c>
      <c r="B440" s="12">
        <v>43713</v>
      </c>
      <c r="C440">
        <v>8</v>
      </c>
      <c r="D440" t="s">
        <v>62</v>
      </c>
      <c r="E440" t="s">
        <v>32</v>
      </c>
      <c r="F440" t="s">
        <v>8</v>
      </c>
      <c r="G440">
        <v>10</v>
      </c>
      <c r="H440" t="s">
        <v>20</v>
      </c>
      <c r="I440" s="24" t="s">
        <v>61</v>
      </c>
      <c r="J440" s="24" t="s">
        <v>43</v>
      </c>
      <c r="K440" s="24"/>
      <c r="L440" s="24"/>
      <c r="M440" s="4" t="s">
        <v>8</v>
      </c>
      <c r="N440" s="4" t="s">
        <v>8</v>
      </c>
      <c r="O440">
        <f t="shared" si="12"/>
        <v>1</v>
      </c>
      <c r="P440">
        <f t="shared" si="13"/>
        <v>1</v>
      </c>
    </row>
    <row r="441" spans="1:16" hidden="1" x14ac:dyDescent="0.25">
      <c r="A441" t="s">
        <v>64</v>
      </c>
      <c r="B441" s="12">
        <v>43713</v>
      </c>
      <c r="C441">
        <v>8</v>
      </c>
      <c r="D441" t="s">
        <v>62</v>
      </c>
      <c r="E441" t="s">
        <v>32</v>
      </c>
      <c r="F441" t="s">
        <v>9</v>
      </c>
      <c r="G441" s="4">
        <v>11</v>
      </c>
      <c r="H441" s="4" t="s">
        <v>20</v>
      </c>
      <c r="I441" s="24" t="s">
        <v>68</v>
      </c>
      <c r="J441" s="24" t="s">
        <v>62</v>
      </c>
      <c r="K441" s="24"/>
      <c r="L441" s="24"/>
      <c r="M441" s="4" t="s">
        <v>8</v>
      </c>
      <c r="N441" s="4" t="s">
        <v>8</v>
      </c>
      <c r="O441">
        <f t="shared" si="12"/>
        <v>0</v>
      </c>
      <c r="P441">
        <f t="shared" si="13"/>
        <v>0</v>
      </c>
    </row>
  </sheetData>
  <autoFilter ref="A1:P441" xr:uid="{F55646CF-808D-495C-9BFB-BEF0801F3161}">
    <filterColumn colId="4">
      <filters>
        <filter val="lemon"/>
      </filters>
    </filterColumn>
  </autoFilter>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02"/>
  <sheetViews>
    <sheetView workbookViewId="0">
      <pane ySplit="7" topLeftCell="A8" activePane="bottomLeft" state="frozen"/>
      <selection pane="bottomLeft" sqref="A1:A1048576"/>
    </sheetView>
  </sheetViews>
  <sheetFormatPr defaultRowHeight="15" x14ac:dyDescent="0.25"/>
  <cols>
    <col min="2" max="2" width="10.7109375" bestFit="1" customWidth="1"/>
  </cols>
  <sheetData>
    <row r="1" spans="1:16" x14ac:dyDescent="0.25">
      <c r="A1" s="1" t="s">
        <v>0</v>
      </c>
      <c r="B1" s="1" t="s">
        <v>21</v>
      </c>
      <c r="C1" s="1" t="s">
        <v>45</v>
      </c>
      <c r="D1" s="1" t="s">
        <v>46</v>
      </c>
      <c r="E1" s="1" t="s">
        <v>47</v>
      </c>
      <c r="F1" s="1" t="s">
        <v>17</v>
      </c>
      <c r="G1" s="1" t="s">
        <v>1</v>
      </c>
      <c r="H1" s="1" t="s">
        <v>4</v>
      </c>
      <c r="I1" s="1" t="s">
        <v>19</v>
      </c>
      <c r="J1" s="1" t="s">
        <v>66</v>
      </c>
      <c r="K1" s="1" t="s">
        <v>48</v>
      </c>
      <c r="L1" s="1" t="s">
        <v>49</v>
      </c>
      <c r="M1" s="1" t="s">
        <v>10</v>
      </c>
      <c r="N1" s="1" t="s">
        <v>11</v>
      </c>
      <c r="O1" s="2" t="s">
        <v>84</v>
      </c>
      <c r="P1" s="2" t="s">
        <v>83</v>
      </c>
    </row>
    <row r="2" spans="1:16" x14ac:dyDescent="0.25">
      <c r="A2" s="15" t="s">
        <v>59</v>
      </c>
      <c r="B2" s="14">
        <v>43719</v>
      </c>
      <c r="C2" s="15">
        <v>1</v>
      </c>
      <c r="D2" s="15" t="s">
        <v>32</v>
      </c>
      <c r="E2" s="15" t="s">
        <v>62</v>
      </c>
      <c r="F2" s="15"/>
      <c r="G2" s="15">
        <v>1</v>
      </c>
      <c r="H2" s="15" t="s">
        <v>7</v>
      </c>
      <c r="I2" s="15">
        <v>0.2</v>
      </c>
      <c r="J2" s="15" t="s">
        <v>62</v>
      </c>
      <c r="K2" s="15">
        <v>0</v>
      </c>
      <c r="L2" s="15">
        <v>0</v>
      </c>
      <c r="M2" s="15"/>
      <c r="N2" s="15"/>
      <c r="O2" t="str">
        <f t="shared" ref="O2:O65" si="0">IF(H2="testing",IF(M2=F2,1,0),"")</f>
        <v/>
      </c>
      <c r="P2" t="str">
        <f t="shared" ref="P2:P65" si="1">IF(H2="testing",IF(N2=F2,1,0),"")</f>
        <v/>
      </c>
    </row>
    <row r="3" spans="1:16" x14ac:dyDescent="0.25">
      <c r="A3" t="s">
        <v>59</v>
      </c>
      <c r="B3" s="12">
        <v>43719</v>
      </c>
      <c r="C3">
        <v>1</v>
      </c>
      <c r="D3" t="s">
        <v>32</v>
      </c>
      <c r="E3" t="s">
        <v>62</v>
      </c>
      <c r="F3" s="24"/>
      <c r="G3">
        <v>2</v>
      </c>
      <c r="H3" t="s">
        <v>7</v>
      </c>
      <c r="I3">
        <v>0.4</v>
      </c>
      <c r="J3" t="s">
        <v>67</v>
      </c>
      <c r="K3">
        <v>0</v>
      </c>
      <c r="L3">
        <v>0</v>
      </c>
      <c r="M3" s="24"/>
      <c r="N3" s="24"/>
      <c r="O3" t="str">
        <f t="shared" si="0"/>
        <v/>
      </c>
      <c r="P3" t="str">
        <f t="shared" si="1"/>
        <v/>
      </c>
    </row>
    <row r="4" spans="1:16" x14ac:dyDescent="0.25">
      <c r="A4" t="s">
        <v>59</v>
      </c>
      <c r="B4" s="12">
        <v>43719</v>
      </c>
      <c r="C4">
        <v>1</v>
      </c>
      <c r="D4" t="s">
        <v>32</v>
      </c>
      <c r="E4" t="s">
        <v>62</v>
      </c>
      <c r="F4" s="24"/>
      <c r="G4">
        <v>3</v>
      </c>
      <c r="H4" t="s">
        <v>7</v>
      </c>
      <c r="I4">
        <v>0.8</v>
      </c>
      <c r="J4" t="s">
        <v>43</v>
      </c>
      <c r="K4">
        <v>0</v>
      </c>
      <c r="L4">
        <v>7</v>
      </c>
      <c r="M4" s="24"/>
      <c r="N4" s="24"/>
      <c r="O4" t="str">
        <f t="shared" si="0"/>
        <v/>
      </c>
      <c r="P4" t="str">
        <f t="shared" si="1"/>
        <v/>
      </c>
    </row>
    <row r="5" spans="1:16" x14ac:dyDescent="0.25">
      <c r="A5" t="s">
        <v>59</v>
      </c>
      <c r="B5" s="12">
        <v>43719</v>
      </c>
      <c r="C5">
        <v>1</v>
      </c>
      <c r="D5" t="s">
        <v>32</v>
      </c>
      <c r="E5" t="s">
        <v>62</v>
      </c>
      <c r="F5" s="24"/>
      <c r="G5">
        <v>4</v>
      </c>
      <c r="H5" t="s">
        <v>7</v>
      </c>
      <c r="I5">
        <v>1.6</v>
      </c>
      <c r="J5" t="s">
        <v>32</v>
      </c>
      <c r="K5">
        <v>0</v>
      </c>
      <c r="L5">
        <v>8</v>
      </c>
      <c r="M5" s="24"/>
      <c r="N5" s="24"/>
      <c r="O5" t="str">
        <f t="shared" si="0"/>
        <v/>
      </c>
      <c r="P5" t="str">
        <f t="shared" si="1"/>
        <v/>
      </c>
    </row>
    <row r="6" spans="1:16" x14ac:dyDescent="0.25">
      <c r="A6" t="s">
        <v>59</v>
      </c>
      <c r="B6" s="12">
        <v>43719</v>
      </c>
      <c r="C6">
        <v>1</v>
      </c>
      <c r="D6" t="s">
        <v>32</v>
      </c>
      <c r="E6" t="s">
        <v>62</v>
      </c>
      <c r="F6" s="25" t="s">
        <v>9</v>
      </c>
      <c r="G6" s="25">
        <v>5</v>
      </c>
      <c r="H6" s="25" t="s">
        <v>20</v>
      </c>
      <c r="I6" s="25" t="s">
        <v>60</v>
      </c>
      <c r="J6" s="25" t="s">
        <v>43</v>
      </c>
      <c r="K6" s="25"/>
      <c r="L6" s="25"/>
      <c r="M6" s="25" t="s">
        <v>9</v>
      </c>
      <c r="N6" s="25" t="s">
        <v>9</v>
      </c>
      <c r="O6">
        <f t="shared" si="0"/>
        <v>1</v>
      </c>
      <c r="P6">
        <f t="shared" si="1"/>
        <v>1</v>
      </c>
    </row>
    <row r="7" spans="1:16" x14ac:dyDescent="0.25">
      <c r="A7" t="s">
        <v>59</v>
      </c>
      <c r="B7" s="12">
        <v>43719</v>
      </c>
      <c r="C7">
        <v>1</v>
      </c>
      <c r="D7" t="s">
        <v>32</v>
      </c>
      <c r="E7" t="s">
        <v>62</v>
      </c>
      <c r="F7" t="s">
        <v>8</v>
      </c>
      <c r="G7">
        <v>6</v>
      </c>
      <c r="H7" t="s">
        <v>20</v>
      </c>
      <c r="I7" s="24" t="s">
        <v>61</v>
      </c>
      <c r="J7" s="24" t="s">
        <v>67</v>
      </c>
      <c r="K7" s="24"/>
      <c r="L7" s="24"/>
      <c r="M7" s="4" t="s">
        <v>9</v>
      </c>
      <c r="N7" s="4" t="s">
        <v>9</v>
      </c>
      <c r="O7">
        <f t="shared" si="0"/>
        <v>0</v>
      </c>
      <c r="P7">
        <f t="shared" si="1"/>
        <v>0</v>
      </c>
    </row>
    <row r="8" spans="1:16" x14ac:dyDescent="0.25">
      <c r="A8" t="s">
        <v>59</v>
      </c>
      <c r="B8" s="12">
        <v>43719</v>
      </c>
      <c r="C8">
        <v>1</v>
      </c>
      <c r="D8" t="s">
        <v>32</v>
      </c>
      <c r="E8" t="s">
        <v>62</v>
      </c>
      <c r="F8" t="s">
        <v>9</v>
      </c>
      <c r="G8">
        <v>7</v>
      </c>
      <c r="H8" s="4" t="s">
        <v>20</v>
      </c>
      <c r="I8" s="24" t="s">
        <v>68</v>
      </c>
      <c r="J8" s="24" t="s">
        <v>32</v>
      </c>
      <c r="K8" s="24"/>
      <c r="L8" s="24"/>
      <c r="M8" s="4" t="s">
        <v>9</v>
      </c>
      <c r="N8" s="4" t="s">
        <v>9</v>
      </c>
      <c r="O8">
        <f t="shared" si="0"/>
        <v>1</v>
      </c>
      <c r="P8">
        <f t="shared" si="1"/>
        <v>1</v>
      </c>
    </row>
    <row r="9" spans="1:16" x14ac:dyDescent="0.25">
      <c r="A9" s="15" t="s">
        <v>59</v>
      </c>
      <c r="B9" s="14">
        <v>43719</v>
      </c>
      <c r="C9" s="15">
        <v>2</v>
      </c>
      <c r="D9" s="15" t="s">
        <v>32</v>
      </c>
      <c r="E9" s="15" t="s">
        <v>62</v>
      </c>
      <c r="F9" s="15"/>
      <c r="G9" s="15">
        <v>1</v>
      </c>
      <c r="H9" s="15" t="s">
        <v>7</v>
      </c>
      <c r="I9" s="15">
        <v>0.2</v>
      </c>
      <c r="J9" s="15" t="s">
        <v>62</v>
      </c>
      <c r="K9" s="15">
        <v>0</v>
      </c>
      <c r="L9" s="15">
        <v>0</v>
      </c>
      <c r="M9" s="15"/>
      <c r="N9" s="15"/>
      <c r="O9" t="str">
        <f t="shared" si="0"/>
        <v/>
      </c>
      <c r="P9" t="str">
        <f t="shared" si="1"/>
        <v/>
      </c>
    </row>
    <row r="10" spans="1:16" x14ac:dyDescent="0.25">
      <c r="A10" t="s">
        <v>59</v>
      </c>
      <c r="B10" s="12">
        <v>43719</v>
      </c>
      <c r="C10">
        <v>2</v>
      </c>
      <c r="D10" t="s">
        <v>32</v>
      </c>
      <c r="E10" t="s">
        <v>62</v>
      </c>
      <c r="F10" s="24"/>
      <c r="G10">
        <v>2</v>
      </c>
      <c r="H10" t="s">
        <v>7</v>
      </c>
      <c r="I10">
        <v>0.4</v>
      </c>
      <c r="J10" t="s">
        <v>67</v>
      </c>
      <c r="K10">
        <v>0</v>
      </c>
      <c r="L10">
        <v>0</v>
      </c>
      <c r="M10" s="24"/>
      <c r="N10" s="24"/>
      <c r="O10" t="str">
        <f t="shared" si="0"/>
        <v/>
      </c>
      <c r="P10" t="str">
        <f t="shared" si="1"/>
        <v/>
      </c>
    </row>
    <row r="11" spans="1:16" x14ac:dyDescent="0.25">
      <c r="A11" t="s">
        <v>59</v>
      </c>
      <c r="B11" s="12">
        <v>43719</v>
      </c>
      <c r="C11">
        <v>2</v>
      </c>
      <c r="D11" t="s">
        <v>32</v>
      </c>
      <c r="E11" t="s">
        <v>62</v>
      </c>
      <c r="F11" s="24"/>
      <c r="G11">
        <v>3</v>
      </c>
      <c r="H11" t="s">
        <v>7</v>
      </c>
      <c r="I11">
        <v>0.8</v>
      </c>
      <c r="J11" t="s">
        <v>43</v>
      </c>
      <c r="K11">
        <v>0</v>
      </c>
      <c r="L11">
        <v>0</v>
      </c>
      <c r="M11" s="24"/>
      <c r="N11" s="24"/>
      <c r="O11" t="str">
        <f t="shared" si="0"/>
        <v/>
      </c>
      <c r="P11" t="str">
        <f t="shared" si="1"/>
        <v/>
      </c>
    </row>
    <row r="12" spans="1:16" x14ac:dyDescent="0.25">
      <c r="A12" t="s">
        <v>59</v>
      </c>
      <c r="B12" s="12">
        <v>43719</v>
      </c>
      <c r="C12">
        <v>2</v>
      </c>
      <c r="D12" t="s">
        <v>32</v>
      </c>
      <c r="E12" t="s">
        <v>62</v>
      </c>
      <c r="F12" s="24"/>
      <c r="G12">
        <v>4</v>
      </c>
      <c r="H12" t="s">
        <v>7</v>
      </c>
      <c r="I12">
        <v>1.6</v>
      </c>
      <c r="J12" t="s">
        <v>32</v>
      </c>
      <c r="K12">
        <v>0</v>
      </c>
      <c r="L12">
        <v>0</v>
      </c>
      <c r="M12" s="24"/>
      <c r="N12" s="24"/>
      <c r="O12" t="str">
        <f t="shared" si="0"/>
        <v/>
      </c>
      <c r="P12" t="str">
        <f t="shared" si="1"/>
        <v/>
      </c>
    </row>
    <row r="13" spans="1:16" x14ac:dyDescent="0.25">
      <c r="A13" t="s">
        <v>59</v>
      </c>
      <c r="B13" s="12">
        <v>43719</v>
      </c>
      <c r="C13">
        <v>2</v>
      </c>
      <c r="D13" t="s">
        <v>32</v>
      </c>
      <c r="E13" t="s">
        <v>62</v>
      </c>
      <c r="F13" s="25" t="s">
        <v>8</v>
      </c>
      <c r="G13" s="25">
        <v>5</v>
      </c>
      <c r="H13" s="25" t="s">
        <v>20</v>
      </c>
      <c r="I13" s="25" t="s">
        <v>60</v>
      </c>
      <c r="J13" s="25" t="s">
        <v>43</v>
      </c>
      <c r="K13" s="25"/>
      <c r="L13" s="25"/>
      <c r="M13" s="25" t="s">
        <v>8</v>
      </c>
      <c r="N13" s="25" t="s">
        <v>8</v>
      </c>
      <c r="O13">
        <f t="shared" si="0"/>
        <v>1</v>
      </c>
      <c r="P13">
        <f t="shared" si="1"/>
        <v>1</v>
      </c>
    </row>
    <row r="14" spans="1:16" x14ac:dyDescent="0.25">
      <c r="A14" t="s">
        <v>59</v>
      </c>
      <c r="B14" s="12">
        <v>43719</v>
      </c>
      <c r="C14">
        <v>2</v>
      </c>
      <c r="D14" t="s">
        <v>32</v>
      </c>
      <c r="E14" t="s">
        <v>62</v>
      </c>
      <c r="F14" t="s">
        <v>9</v>
      </c>
      <c r="G14">
        <v>6</v>
      </c>
      <c r="H14" t="s">
        <v>20</v>
      </c>
      <c r="I14" s="24" t="s">
        <v>61</v>
      </c>
      <c r="J14" s="24" t="s">
        <v>67</v>
      </c>
      <c r="K14" s="24"/>
      <c r="L14" s="24"/>
      <c r="M14" s="4" t="s">
        <v>9</v>
      </c>
      <c r="N14" s="4" t="s">
        <v>9</v>
      </c>
      <c r="O14">
        <f t="shared" si="0"/>
        <v>1</v>
      </c>
      <c r="P14">
        <f t="shared" si="1"/>
        <v>1</v>
      </c>
    </row>
    <row r="15" spans="1:16" x14ac:dyDescent="0.25">
      <c r="A15" t="s">
        <v>59</v>
      </c>
      <c r="B15" s="12">
        <v>43719</v>
      </c>
      <c r="C15">
        <v>2</v>
      </c>
      <c r="D15" t="s">
        <v>32</v>
      </c>
      <c r="E15" t="s">
        <v>62</v>
      </c>
      <c r="F15" t="s">
        <v>8</v>
      </c>
      <c r="G15">
        <v>7</v>
      </c>
      <c r="H15" s="4" t="s">
        <v>20</v>
      </c>
      <c r="I15" s="24" t="s">
        <v>68</v>
      </c>
      <c r="J15" s="24" t="s">
        <v>32</v>
      </c>
      <c r="K15" s="24"/>
      <c r="L15" s="24"/>
      <c r="M15" s="4" t="s">
        <v>8</v>
      </c>
      <c r="N15" s="4" t="s">
        <v>8</v>
      </c>
      <c r="O15">
        <f t="shared" si="0"/>
        <v>1</v>
      </c>
      <c r="P15">
        <f t="shared" si="1"/>
        <v>1</v>
      </c>
    </row>
    <row r="16" spans="1:16" x14ac:dyDescent="0.25">
      <c r="A16" s="15" t="s">
        <v>59</v>
      </c>
      <c r="B16" s="14">
        <v>43719</v>
      </c>
      <c r="C16" s="15">
        <v>3</v>
      </c>
      <c r="D16" s="15" t="s">
        <v>32</v>
      </c>
      <c r="E16" s="15" t="s">
        <v>62</v>
      </c>
      <c r="F16" s="15"/>
      <c r="G16" s="15">
        <v>1</v>
      </c>
      <c r="H16" s="15" t="s">
        <v>7</v>
      </c>
      <c r="I16" s="15">
        <v>0.2</v>
      </c>
      <c r="J16" s="15" t="s">
        <v>62</v>
      </c>
      <c r="K16" s="15">
        <v>0</v>
      </c>
      <c r="L16" s="15">
        <v>0</v>
      </c>
      <c r="M16" s="15"/>
      <c r="N16" s="15"/>
      <c r="O16" t="str">
        <f t="shared" si="0"/>
        <v/>
      </c>
      <c r="P16" t="str">
        <f t="shared" si="1"/>
        <v/>
      </c>
    </row>
    <row r="17" spans="1:16" x14ac:dyDescent="0.25">
      <c r="A17" t="s">
        <v>59</v>
      </c>
      <c r="B17" s="12">
        <v>43719</v>
      </c>
      <c r="C17">
        <v>3</v>
      </c>
      <c r="D17" t="s">
        <v>32</v>
      </c>
      <c r="E17" t="s">
        <v>62</v>
      </c>
      <c r="F17" s="24"/>
      <c r="G17">
        <v>2</v>
      </c>
      <c r="H17" t="s">
        <v>7</v>
      </c>
      <c r="I17">
        <v>0.4</v>
      </c>
      <c r="J17" t="s">
        <v>67</v>
      </c>
      <c r="K17">
        <v>0</v>
      </c>
      <c r="L17" s="4">
        <v>0</v>
      </c>
      <c r="M17" s="24"/>
      <c r="N17" s="24"/>
      <c r="O17" t="str">
        <f t="shared" si="0"/>
        <v/>
      </c>
      <c r="P17" t="str">
        <f t="shared" si="1"/>
        <v/>
      </c>
    </row>
    <row r="18" spans="1:16" x14ac:dyDescent="0.25">
      <c r="A18" t="s">
        <v>59</v>
      </c>
      <c r="B18" s="12">
        <v>43719</v>
      </c>
      <c r="C18">
        <v>3</v>
      </c>
      <c r="D18" t="s">
        <v>32</v>
      </c>
      <c r="E18" t="s">
        <v>62</v>
      </c>
      <c r="F18" s="24"/>
      <c r="G18">
        <v>3</v>
      </c>
      <c r="H18" t="s">
        <v>7</v>
      </c>
      <c r="I18">
        <v>0.8</v>
      </c>
      <c r="J18" t="s">
        <v>43</v>
      </c>
      <c r="K18">
        <v>0</v>
      </c>
      <c r="L18" s="4">
        <v>0</v>
      </c>
      <c r="M18" s="24"/>
      <c r="N18" s="24"/>
      <c r="O18" t="str">
        <f t="shared" si="0"/>
        <v/>
      </c>
      <c r="P18" t="str">
        <f t="shared" si="1"/>
        <v/>
      </c>
    </row>
    <row r="19" spans="1:16" x14ac:dyDescent="0.25">
      <c r="A19" t="s">
        <v>59</v>
      </c>
      <c r="B19" s="12">
        <v>43719</v>
      </c>
      <c r="C19">
        <v>3</v>
      </c>
      <c r="D19" t="s">
        <v>32</v>
      </c>
      <c r="E19" t="s">
        <v>62</v>
      </c>
      <c r="F19" s="24"/>
      <c r="G19">
        <v>4</v>
      </c>
      <c r="H19" t="s">
        <v>7</v>
      </c>
      <c r="I19">
        <v>1.6</v>
      </c>
      <c r="J19" t="s">
        <v>32</v>
      </c>
      <c r="K19">
        <v>0</v>
      </c>
      <c r="L19" s="4">
        <v>0</v>
      </c>
      <c r="M19" s="24"/>
      <c r="N19" s="24"/>
      <c r="O19" t="str">
        <f t="shared" si="0"/>
        <v/>
      </c>
      <c r="P19" t="str">
        <f t="shared" si="1"/>
        <v/>
      </c>
    </row>
    <row r="20" spans="1:16" x14ac:dyDescent="0.25">
      <c r="A20" t="s">
        <v>59</v>
      </c>
      <c r="B20" s="12">
        <v>43719</v>
      </c>
      <c r="C20">
        <v>3</v>
      </c>
      <c r="D20" t="s">
        <v>32</v>
      </c>
      <c r="E20" t="s">
        <v>62</v>
      </c>
      <c r="F20" s="25" t="s">
        <v>9</v>
      </c>
      <c r="G20" s="25">
        <v>5</v>
      </c>
      <c r="H20" s="25" t="s">
        <v>20</v>
      </c>
      <c r="I20" s="25" t="s">
        <v>60</v>
      </c>
      <c r="J20" s="25" t="s">
        <v>43</v>
      </c>
      <c r="K20" s="25"/>
      <c r="L20" s="25"/>
      <c r="M20" s="25" t="s">
        <v>9</v>
      </c>
      <c r="N20" s="25" t="s">
        <v>9</v>
      </c>
      <c r="O20">
        <f t="shared" si="0"/>
        <v>1</v>
      </c>
      <c r="P20">
        <f t="shared" si="1"/>
        <v>1</v>
      </c>
    </row>
    <row r="21" spans="1:16" x14ac:dyDescent="0.25">
      <c r="A21" t="s">
        <v>59</v>
      </c>
      <c r="B21" s="12">
        <v>43719</v>
      </c>
      <c r="C21">
        <v>3</v>
      </c>
      <c r="D21" t="s">
        <v>32</v>
      </c>
      <c r="E21" t="s">
        <v>62</v>
      </c>
      <c r="F21" t="s">
        <v>8</v>
      </c>
      <c r="G21">
        <v>6</v>
      </c>
      <c r="H21" t="s">
        <v>20</v>
      </c>
      <c r="I21" s="24" t="s">
        <v>61</v>
      </c>
      <c r="J21" s="24" t="s">
        <v>67</v>
      </c>
      <c r="K21" s="24"/>
      <c r="L21" s="24"/>
      <c r="M21" s="4" t="s">
        <v>9</v>
      </c>
      <c r="N21" s="4" t="s">
        <v>9</v>
      </c>
      <c r="O21">
        <f t="shared" si="0"/>
        <v>0</v>
      </c>
      <c r="P21">
        <f t="shared" si="1"/>
        <v>0</v>
      </c>
    </row>
    <row r="22" spans="1:16" x14ac:dyDescent="0.25">
      <c r="A22" t="s">
        <v>59</v>
      </c>
      <c r="B22" s="12">
        <v>43719</v>
      </c>
      <c r="C22">
        <v>3</v>
      </c>
      <c r="D22" t="s">
        <v>32</v>
      </c>
      <c r="E22" t="s">
        <v>62</v>
      </c>
      <c r="F22" t="s">
        <v>9</v>
      </c>
      <c r="G22">
        <v>7</v>
      </c>
      <c r="H22" s="4" t="s">
        <v>20</v>
      </c>
      <c r="I22" s="24" t="s">
        <v>68</v>
      </c>
      <c r="J22" s="24" t="s">
        <v>32</v>
      </c>
      <c r="K22" s="24"/>
      <c r="L22" s="24"/>
      <c r="M22" s="4" t="s">
        <v>9</v>
      </c>
      <c r="N22" s="4" t="s">
        <v>9</v>
      </c>
      <c r="O22">
        <f t="shared" si="0"/>
        <v>1</v>
      </c>
      <c r="P22">
        <f t="shared" si="1"/>
        <v>1</v>
      </c>
    </row>
    <row r="23" spans="1:16" x14ac:dyDescent="0.25">
      <c r="A23" s="15" t="s">
        <v>59</v>
      </c>
      <c r="B23" s="14">
        <v>43719</v>
      </c>
      <c r="C23" s="15">
        <v>4</v>
      </c>
      <c r="D23" s="15" t="s">
        <v>32</v>
      </c>
      <c r="E23" s="15" t="s">
        <v>62</v>
      </c>
      <c r="F23" s="15"/>
      <c r="G23" s="15">
        <v>1</v>
      </c>
      <c r="H23" s="15" t="s">
        <v>7</v>
      </c>
      <c r="I23" s="15">
        <v>0.2</v>
      </c>
      <c r="J23" s="15" t="s">
        <v>62</v>
      </c>
      <c r="K23" s="15">
        <v>0</v>
      </c>
      <c r="L23" s="15">
        <v>0</v>
      </c>
      <c r="M23" s="15"/>
      <c r="N23" s="15"/>
      <c r="O23" t="str">
        <f t="shared" si="0"/>
        <v/>
      </c>
      <c r="P23" t="str">
        <f t="shared" si="1"/>
        <v/>
      </c>
    </row>
    <row r="24" spans="1:16" x14ac:dyDescent="0.25">
      <c r="A24" t="s">
        <v>59</v>
      </c>
      <c r="B24" s="12">
        <v>43719</v>
      </c>
      <c r="C24">
        <v>4</v>
      </c>
      <c r="D24" t="s">
        <v>32</v>
      </c>
      <c r="E24" t="s">
        <v>62</v>
      </c>
      <c r="F24" s="24"/>
      <c r="G24">
        <v>2</v>
      </c>
      <c r="H24" t="s">
        <v>7</v>
      </c>
      <c r="I24">
        <v>0.4</v>
      </c>
      <c r="J24" t="s">
        <v>67</v>
      </c>
      <c r="K24">
        <v>0</v>
      </c>
      <c r="L24">
        <v>0</v>
      </c>
      <c r="M24" s="24"/>
      <c r="N24" s="24"/>
      <c r="O24" t="str">
        <f t="shared" si="0"/>
        <v/>
      </c>
      <c r="P24" t="str">
        <f t="shared" si="1"/>
        <v/>
      </c>
    </row>
    <row r="25" spans="1:16" x14ac:dyDescent="0.25">
      <c r="A25" t="s">
        <v>59</v>
      </c>
      <c r="B25" s="12">
        <v>43719</v>
      </c>
      <c r="C25">
        <v>4</v>
      </c>
      <c r="D25" t="s">
        <v>32</v>
      </c>
      <c r="E25" t="s">
        <v>62</v>
      </c>
      <c r="F25" s="24"/>
      <c r="G25">
        <v>3</v>
      </c>
      <c r="H25" t="s">
        <v>7</v>
      </c>
      <c r="I25">
        <v>0.8</v>
      </c>
      <c r="J25" t="s">
        <v>43</v>
      </c>
      <c r="K25">
        <v>0</v>
      </c>
      <c r="L25">
        <v>2</v>
      </c>
      <c r="M25" s="24"/>
      <c r="N25" s="24"/>
      <c r="O25" t="str">
        <f t="shared" si="0"/>
        <v/>
      </c>
      <c r="P25" t="str">
        <f t="shared" si="1"/>
        <v/>
      </c>
    </row>
    <row r="26" spans="1:16" x14ac:dyDescent="0.25">
      <c r="A26" t="s">
        <v>59</v>
      </c>
      <c r="B26" s="12">
        <v>43719</v>
      </c>
      <c r="C26">
        <v>4</v>
      </c>
      <c r="D26" t="s">
        <v>32</v>
      </c>
      <c r="E26" t="s">
        <v>62</v>
      </c>
      <c r="F26" s="24"/>
      <c r="G26">
        <v>4</v>
      </c>
      <c r="H26" t="s">
        <v>7</v>
      </c>
      <c r="I26">
        <v>1.6</v>
      </c>
      <c r="J26" t="s">
        <v>32</v>
      </c>
      <c r="K26">
        <v>0</v>
      </c>
      <c r="L26">
        <v>0</v>
      </c>
      <c r="M26" s="24"/>
      <c r="N26" s="24"/>
      <c r="O26" t="str">
        <f t="shared" si="0"/>
        <v/>
      </c>
      <c r="P26" t="str">
        <f t="shared" si="1"/>
        <v/>
      </c>
    </row>
    <row r="27" spans="1:16" x14ac:dyDescent="0.25">
      <c r="A27" t="s">
        <v>59</v>
      </c>
      <c r="B27" s="12">
        <v>43719</v>
      </c>
      <c r="C27">
        <v>4</v>
      </c>
      <c r="D27" t="s">
        <v>32</v>
      </c>
      <c r="E27" t="s">
        <v>62</v>
      </c>
      <c r="F27" s="25" t="s">
        <v>8</v>
      </c>
      <c r="G27" s="25">
        <v>5</v>
      </c>
      <c r="H27" s="25" t="s">
        <v>20</v>
      </c>
      <c r="I27" s="25" t="s">
        <v>60</v>
      </c>
      <c r="J27" s="25" t="s">
        <v>43</v>
      </c>
      <c r="K27" s="25"/>
      <c r="L27" s="25"/>
      <c r="M27" s="25" t="s">
        <v>9</v>
      </c>
      <c r="N27" s="25" t="s">
        <v>9</v>
      </c>
      <c r="O27">
        <f t="shared" si="0"/>
        <v>0</v>
      </c>
      <c r="P27">
        <f t="shared" si="1"/>
        <v>0</v>
      </c>
    </row>
    <row r="28" spans="1:16" x14ac:dyDescent="0.25">
      <c r="A28" t="s">
        <v>59</v>
      </c>
      <c r="B28" s="12">
        <v>43719</v>
      </c>
      <c r="C28">
        <v>4</v>
      </c>
      <c r="D28" t="s">
        <v>32</v>
      </c>
      <c r="E28" t="s">
        <v>62</v>
      </c>
      <c r="F28" t="s">
        <v>9</v>
      </c>
      <c r="G28">
        <v>6</v>
      </c>
      <c r="H28" t="s">
        <v>20</v>
      </c>
      <c r="I28" s="24" t="s">
        <v>61</v>
      </c>
      <c r="J28" s="24" t="s">
        <v>67</v>
      </c>
      <c r="K28" s="24"/>
      <c r="L28" s="24"/>
      <c r="M28" s="4" t="s">
        <v>9</v>
      </c>
      <c r="N28" s="4" t="s">
        <v>9</v>
      </c>
      <c r="O28">
        <f t="shared" si="0"/>
        <v>1</v>
      </c>
      <c r="P28">
        <f t="shared" si="1"/>
        <v>1</v>
      </c>
    </row>
    <row r="29" spans="1:16" x14ac:dyDescent="0.25">
      <c r="A29" t="s">
        <v>59</v>
      </c>
      <c r="B29" s="12">
        <v>43719</v>
      </c>
      <c r="C29">
        <v>4</v>
      </c>
      <c r="D29" t="s">
        <v>32</v>
      </c>
      <c r="E29" t="s">
        <v>62</v>
      </c>
      <c r="F29" t="s">
        <v>8</v>
      </c>
      <c r="G29">
        <v>7</v>
      </c>
      <c r="H29" s="4" t="s">
        <v>20</v>
      </c>
      <c r="I29" s="24" t="s">
        <v>68</v>
      </c>
      <c r="J29" s="24" t="s">
        <v>32</v>
      </c>
      <c r="K29" s="24"/>
      <c r="L29" s="24"/>
      <c r="M29" s="4" t="s">
        <v>9</v>
      </c>
      <c r="N29" s="4" t="s">
        <v>9</v>
      </c>
      <c r="O29">
        <f t="shared" si="0"/>
        <v>0</v>
      </c>
      <c r="P29">
        <f t="shared" si="1"/>
        <v>0</v>
      </c>
    </row>
    <row r="30" spans="1:16" x14ac:dyDescent="0.25">
      <c r="A30" s="15" t="s">
        <v>35</v>
      </c>
      <c r="B30" s="14">
        <v>43720</v>
      </c>
      <c r="C30" s="15">
        <v>1</v>
      </c>
      <c r="D30" s="15" t="s">
        <v>32</v>
      </c>
      <c r="E30" s="15" t="s">
        <v>62</v>
      </c>
      <c r="F30" s="15"/>
      <c r="G30" s="15">
        <v>1</v>
      </c>
      <c r="H30" s="15" t="s">
        <v>7</v>
      </c>
      <c r="I30" s="15">
        <v>0.2</v>
      </c>
      <c r="J30" s="15" t="s">
        <v>62</v>
      </c>
      <c r="K30" s="15">
        <v>0</v>
      </c>
      <c r="L30" s="15">
        <v>0</v>
      </c>
      <c r="M30" s="15"/>
      <c r="N30" s="15"/>
      <c r="O30" t="str">
        <f t="shared" si="0"/>
        <v/>
      </c>
      <c r="P30" t="str">
        <f t="shared" si="1"/>
        <v/>
      </c>
    </row>
    <row r="31" spans="1:16" x14ac:dyDescent="0.25">
      <c r="A31" t="s">
        <v>35</v>
      </c>
      <c r="B31" s="12">
        <v>43720</v>
      </c>
      <c r="C31">
        <v>1</v>
      </c>
      <c r="D31" t="s">
        <v>32</v>
      </c>
      <c r="E31" t="s">
        <v>62</v>
      </c>
      <c r="F31" s="24"/>
      <c r="G31">
        <v>2</v>
      </c>
      <c r="H31" t="s">
        <v>7</v>
      </c>
      <c r="I31">
        <v>0.4</v>
      </c>
      <c r="J31" t="s">
        <v>67</v>
      </c>
      <c r="K31">
        <v>0</v>
      </c>
      <c r="L31">
        <v>2</v>
      </c>
      <c r="M31" s="24"/>
      <c r="N31" s="24"/>
      <c r="O31" t="str">
        <f t="shared" si="0"/>
        <v/>
      </c>
      <c r="P31" t="str">
        <f t="shared" si="1"/>
        <v/>
      </c>
    </row>
    <row r="32" spans="1:16" x14ac:dyDescent="0.25">
      <c r="A32" t="s">
        <v>35</v>
      </c>
      <c r="B32" s="12">
        <v>43720</v>
      </c>
      <c r="C32">
        <v>1</v>
      </c>
      <c r="D32" t="s">
        <v>32</v>
      </c>
      <c r="E32" t="s">
        <v>62</v>
      </c>
      <c r="F32" s="24"/>
      <c r="G32">
        <v>3</v>
      </c>
      <c r="H32" t="s">
        <v>7</v>
      </c>
      <c r="I32">
        <v>0.8</v>
      </c>
      <c r="J32" t="s">
        <v>43</v>
      </c>
      <c r="K32">
        <v>0</v>
      </c>
      <c r="L32">
        <v>4</v>
      </c>
      <c r="M32" s="24"/>
      <c r="N32" s="24"/>
      <c r="O32" t="str">
        <f t="shared" si="0"/>
        <v/>
      </c>
      <c r="P32" t="str">
        <f t="shared" si="1"/>
        <v/>
      </c>
    </row>
    <row r="33" spans="1:16" x14ac:dyDescent="0.25">
      <c r="A33" t="s">
        <v>35</v>
      </c>
      <c r="B33" s="12">
        <v>43720</v>
      </c>
      <c r="C33">
        <v>1</v>
      </c>
      <c r="D33" t="s">
        <v>32</v>
      </c>
      <c r="E33" t="s">
        <v>62</v>
      </c>
      <c r="F33" s="24"/>
      <c r="G33">
        <v>4</v>
      </c>
      <c r="H33" t="s">
        <v>7</v>
      </c>
      <c r="I33">
        <v>1.6</v>
      </c>
      <c r="J33" t="s">
        <v>32</v>
      </c>
      <c r="K33">
        <v>0</v>
      </c>
      <c r="L33">
        <v>9</v>
      </c>
      <c r="M33" s="24"/>
      <c r="N33" s="24"/>
      <c r="O33" t="str">
        <f t="shared" si="0"/>
        <v/>
      </c>
      <c r="P33" t="str">
        <f t="shared" si="1"/>
        <v/>
      </c>
    </row>
    <row r="34" spans="1:16" x14ac:dyDescent="0.25">
      <c r="A34" t="s">
        <v>35</v>
      </c>
      <c r="B34" s="12">
        <v>43720</v>
      </c>
      <c r="C34">
        <v>1</v>
      </c>
      <c r="D34" t="s">
        <v>32</v>
      </c>
      <c r="E34" t="s">
        <v>62</v>
      </c>
      <c r="F34" s="25" t="s">
        <v>9</v>
      </c>
      <c r="G34" s="25">
        <v>5</v>
      </c>
      <c r="H34" s="25" t="s">
        <v>20</v>
      </c>
      <c r="I34" s="25" t="s">
        <v>60</v>
      </c>
      <c r="J34" s="25" t="s">
        <v>43</v>
      </c>
      <c r="K34" s="25"/>
      <c r="L34" s="25"/>
      <c r="M34" s="25" t="s">
        <v>9</v>
      </c>
      <c r="N34" s="25" t="s">
        <v>9</v>
      </c>
      <c r="O34">
        <f t="shared" si="0"/>
        <v>1</v>
      </c>
      <c r="P34">
        <f t="shared" si="1"/>
        <v>1</v>
      </c>
    </row>
    <row r="35" spans="1:16" x14ac:dyDescent="0.25">
      <c r="A35" t="s">
        <v>35</v>
      </c>
      <c r="B35" s="12">
        <v>43720</v>
      </c>
      <c r="C35">
        <v>1</v>
      </c>
      <c r="D35" t="s">
        <v>32</v>
      </c>
      <c r="E35" t="s">
        <v>62</v>
      </c>
      <c r="F35" t="s">
        <v>8</v>
      </c>
      <c r="G35">
        <v>6</v>
      </c>
      <c r="H35" t="s">
        <v>20</v>
      </c>
      <c r="I35" s="24" t="s">
        <v>61</v>
      </c>
      <c r="J35" s="24" t="s">
        <v>67</v>
      </c>
      <c r="K35" s="24"/>
      <c r="L35" s="24"/>
      <c r="M35" s="4" t="s">
        <v>8</v>
      </c>
      <c r="N35" s="4" t="s">
        <v>8</v>
      </c>
      <c r="O35">
        <f t="shared" si="0"/>
        <v>1</v>
      </c>
      <c r="P35">
        <f t="shared" si="1"/>
        <v>1</v>
      </c>
    </row>
    <row r="36" spans="1:16" x14ac:dyDescent="0.25">
      <c r="A36" t="s">
        <v>35</v>
      </c>
      <c r="B36" s="12">
        <v>43720</v>
      </c>
      <c r="C36">
        <v>1</v>
      </c>
      <c r="D36" t="s">
        <v>32</v>
      </c>
      <c r="E36" t="s">
        <v>62</v>
      </c>
      <c r="F36" t="s">
        <v>9</v>
      </c>
      <c r="G36">
        <v>7</v>
      </c>
      <c r="H36" s="4" t="s">
        <v>20</v>
      </c>
      <c r="I36" s="24" t="s">
        <v>68</v>
      </c>
      <c r="J36" s="24" t="s">
        <v>32</v>
      </c>
      <c r="K36" s="24"/>
      <c r="L36" s="24"/>
      <c r="M36" s="4" t="s">
        <v>9</v>
      </c>
      <c r="N36" s="4" t="s">
        <v>9</v>
      </c>
      <c r="O36">
        <f t="shared" si="0"/>
        <v>1</v>
      </c>
      <c r="P36">
        <f t="shared" si="1"/>
        <v>1</v>
      </c>
    </row>
    <row r="37" spans="1:16" x14ac:dyDescent="0.25">
      <c r="A37" s="15" t="s">
        <v>35</v>
      </c>
      <c r="B37" s="14">
        <v>43720</v>
      </c>
      <c r="C37" s="15">
        <v>2</v>
      </c>
      <c r="D37" s="15" t="s">
        <v>32</v>
      </c>
      <c r="E37" s="15" t="s">
        <v>62</v>
      </c>
      <c r="F37" s="15"/>
      <c r="G37" s="15">
        <v>1</v>
      </c>
      <c r="H37" s="15" t="s">
        <v>7</v>
      </c>
      <c r="I37" s="15">
        <v>0.2</v>
      </c>
      <c r="J37" s="15" t="s">
        <v>62</v>
      </c>
      <c r="K37" s="15">
        <v>0</v>
      </c>
      <c r="L37" s="15">
        <v>0</v>
      </c>
      <c r="M37" s="15"/>
      <c r="N37" s="15"/>
      <c r="O37" t="str">
        <f t="shared" si="0"/>
        <v/>
      </c>
      <c r="P37" t="str">
        <f t="shared" si="1"/>
        <v/>
      </c>
    </row>
    <row r="38" spans="1:16" x14ac:dyDescent="0.25">
      <c r="A38" t="s">
        <v>35</v>
      </c>
      <c r="B38" s="12">
        <v>43720</v>
      </c>
      <c r="C38">
        <v>2</v>
      </c>
      <c r="D38" t="s">
        <v>32</v>
      </c>
      <c r="E38" t="s">
        <v>62</v>
      </c>
      <c r="F38" s="24"/>
      <c r="G38">
        <v>2</v>
      </c>
      <c r="H38" t="s">
        <v>7</v>
      </c>
      <c r="I38">
        <v>0.4</v>
      </c>
      <c r="J38" t="s">
        <v>67</v>
      </c>
      <c r="K38">
        <v>0</v>
      </c>
      <c r="L38">
        <v>3</v>
      </c>
      <c r="M38" s="24"/>
      <c r="N38" s="24"/>
      <c r="O38" t="str">
        <f t="shared" si="0"/>
        <v/>
      </c>
      <c r="P38" t="str">
        <f t="shared" si="1"/>
        <v/>
      </c>
    </row>
    <row r="39" spans="1:16" x14ac:dyDescent="0.25">
      <c r="A39" t="s">
        <v>35</v>
      </c>
      <c r="B39" s="12">
        <v>43720</v>
      </c>
      <c r="C39">
        <v>2</v>
      </c>
      <c r="D39" t="s">
        <v>32</v>
      </c>
      <c r="E39" t="s">
        <v>62</v>
      </c>
      <c r="F39" s="24"/>
      <c r="G39">
        <v>3</v>
      </c>
      <c r="H39" t="s">
        <v>7</v>
      </c>
      <c r="I39">
        <v>0.8</v>
      </c>
      <c r="J39" t="s">
        <v>43</v>
      </c>
      <c r="K39">
        <v>0</v>
      </c>
      <c r="L39">
        <v>11</v>
      </c>
      <c r="M39" s="24"/>
      <c r="N39" s="24"/>
      <c r="O39" t="str">
        <f t="shared" si="0"/>
        <v/>
      </c>
      <c r="P39" t="str">
        <f t="shared" si="1"/>
        <v/>
      </c>
    </row>
    <row r="40" spans="1:16" x14ac:dyDescent="0.25">
      <c r="A40" t="s">
        <v>35</v>
      </c>
      <c r="B40" s="12">
        <v>43720</v>
      </c>
      <c r="C40">
        <v>2</v>
      </c>
      <c r="D40" t="s">
        <v>32</v>
      </c>
      <c r="E40" t="s">
        <v>62</v>
      </c>
      <c r="F40" s="24"/>
      <c r="G40">
        <v>4</v>
      </c>
      <c r="H40" t="s">
        <v>7</v>
      </c>
      <c r="I40">
        <v>1.6</v>
      </c>
      <c r="J40" t="s">
        <v>32</v>
      </c>
      <c r="K40">
        <v>0</v>
      </c>
      <c r="L40">
        <v>2</v>
      </c>
      <c r="M40" s="24"/>
      <c r="N40" s="24"/>
      <c r="O40" t="str">
        <f t="shared" si="0"/>
        <v/>
      </c>
      <c r="P40" t="str">
        <f t="shared" si="1"/>
        <v/>
      </c>
    </row>
    <row r="41" spans="1:16" x14ac:dyDescent="0.25">
      <c r="A41" t="s">
        <v>35</v>
      </c>
      <c r="B41" s="12">
        <v>43720</v>
      </c>
      <c r="C41">
        <v>2</v>
      </c>
      <c r="D41" t="s">
        <v>32</v>
      </c>
      <c r="E41" t="s">
        <v>62</v>
      </c>
      <c r="F41" s="25" t="s">
        <v>8</v>
      </c>
      <c r="G41" s="25">
        <v>5</v>
      </c>
      <c r="H41" s="25" t="s">
        <v>20</v>
      </c>
      <c r="I41" s="25" t="s">
        <v>60</v>
      </c>
      <c r="J41" s="25" t="s">
        <v>43</v>
      </c>
      <c r="K41" s="25"/>
      <c r="L41" s="25"/>
      <c r="M41" s="25" t="s">
        <v>9</v>
      </c>
      <c r="N41" s="25" t="s">
        <v>9</v>
      </c>
      <c r="O41">
        <f t="shared" si="0"/>
        <v>0</v>
      </c>
      <c r="P41">
        <f t="shared" si="1"/>
        <v>0</v>
      </c>
    </row>
    <row r="42" spans="1:16" x14ac:dyDescent="0.25">
      <c r="A42" t="s">
        <v>35</v>
      </c>
      <c r="B42" s="12">
        <v>43720</v>
      </c>
      <c r="C42">
        <v>2</v>
      </c>
      <c r="D42" t="s">
        <v>32</v>
      </c>
      <c r="E42" t="s">
        <v>62</v>
      </c>
      <c r="F42" t="s">
        <v>9</v>
      </c>
      <c r="G42">
        <v>6</v>
      </c>
      <c r="H42" t="s">
        <v>20</v>
      </c>
      <c r="I42" s="24" t="s">
        <v>61</v>
      </c>
      <c r="J42" s="24" t="s">
        <v>67</v>
      </c>
      <c r="K42" s="24"/>
      <c r="L42" s="24"/>
      <c r="M42" s="4" t="s">
        <v>9</v>
      </c>
      <c r="N42" s="4" t="s">
        <v>9</v>
      </c>
      <c r="O42">
        <f t="shared" si="0"/>
        <v>1</v>
      </c>
      <c r="P42">
        <f t="shared" si="1"/>
        <v>1</v>
      </c>
    </row>
    <row r="43" spans="1:16" x14ac:dyDescent="0.25">
      <c r="A43" t="s">
        <v>35</v>
      </c>
      <c r="B43" s="12">
        <v>43720</v>
      </c>
      <c r="C43">
        <v>2</v>
      </c>
      <c r="D43" t="s">
        <v>32</v>
      </c>
      <c r="E43" t="s">
        <v>62</v>
      </c>
      <c r="F43" t="s">
        <v>8</v>
      </c>
      <c r="G43">
        <v>7</v>
      </c>
      <c r="H43" s="4" t="s">
        <v>20</v>
      </c>
      <c r="I43" s="24" t="s">
        <v>68</v>
      </c>
      <c r="J43" s="24" t="s">
        <v>32</v>
      </c>
      <c r="K43" s="24"/>
      <c r="L43" s="24"/>
      <c r="M43" s="4" t="s">
        <v>8</v>
      </c>
      <c r="N43" s="4" t="s">
        <v>8</v>
      </c>
      <c r="O43">
        <f t="shared" si="0"/>
        <v>1</v>
      </c>
      <c r="P43">
        <f t="shared" si="1"/>
        <v>1</v>
      </c>
    </row>
    <row r="44" spans="1:16" x14ac:dyDescent="0.25">
      <c r="A44" s="15" t="s">
        <v>35</v>
      </c>
      <c r="B44" s="14">
        <v>43720</v>
      </c>
      <c r="C44" s="15">
        <v>3</v>
      </c>
      <c r="D44" s="15" t="s">
        <v>32</v>
      </c>
      <c r="E44" s="15" t="s">
        <v>62</v>
      </c>
      <c r="F44" s="15"/>
      <c r="G44" s="15">
        <v>1</v>
      </c>
      <c r="H44" s="15" t="s">
        <v>7</v>
      </c>
      <c r="I44" s="15">
        <v>0.2</v>
      </c>
      <c r="J44" s="15" t="s">
        <v>62</v>
      </c>
      <c r="K44" s="15">
        <v>0</v>
      </c>
      <c r="L44" s="15">
        <v>0</v>
      </c>
      <c r="M44" s="15"/>
      <c r="N44" s="15"/>
      <c r="O44" t="str">
        <f t="shared" si="0"/>
        <v/>
      </c>
      <c r="P44" t="str">
        <f t="shared" si="1"/>
        <v/>
      </c>
    </row>
    <row r="45" spans="1:16" x14ac:dyDescent="0.25">
      <c r="A45" t="s">
        <v>35</v>
      </c>
      <c r="B45" s="12">
        <v>43720</v>
      </c>
      <c r="C45">
        <v>3</v>
      </c>
      <c r="D45" t="s">
        <v>32</v>
      </c>
      <c r="E45" t="s">
        <v>62</v>
      </c>
      <c r="F45" s="24"/>
      <c r="G45">
        <v>2</v>
      </c>
      <c r="H45" t="s">
        <v>7</v>
      </c>
      <c r="I45">
        <v>0.4</v>
      </c>
      <c r="J45" t="s">
        <v>67</v>
      </c>
      <c r="K45">
        <v>0</v>
      </c>
      <c r="L45">
        <v>8</v>
      </c>
      <c r="M45" s="24"/>
      <c r="N45" s="24"/>
      <c r="O45" t="str">
        <f t="shared" si="0"/>
        <v/>
      </c>
      <c r="P45" t="str">
        <f t="shared" si="1"/>
        <v/>
      </c>
    </row>
    <row r="46" spans="1:16" x14ac:dyDescent="0.25">
      <c r="A46" t="s">
        <v>35</v>
      </c>
      <c r="B46" s="12">
        <v>43720</v>
      </c>
      <c r="C46">
        <v>3</v>
      </c>
      <c r="D46" t="s">
        <v>32</v>
      </c>
      <c r="E46" t="s">
        <v>62</v>
      </c>
      <c r="F46" s="24"/>
      <c r="G46">
        <v>3</v>
      </c>
      <c r="H46" t="s">
        <v>7</v>
      </c>
      <c r="I46">
        <v>0.8</v>
      </c>
      <c r="J46" t="s">
        <v>43</v>
      </c>
      <c r="K46">
        <v>0</v>
      </c>
      <c r="L46">
        <v>6</v>
      </c>
      <c r="M46" s="24"/>
      <c r="N46" s="24"/>
      <c r="O46" t="str">
        <f t="shared" si="0"/>
        <v/>
      </c>
      <c r="P46" t="str">
        <f t="shared" si="1"/>
        <v/>
      </c>
    </row>
    <row r="47" spans="1:16" x14ac:dyDescent="0.25">
      <c r="A47" t="s">
        <v>35</v>
      </c>
      <c r="B47" s="12">
        <v>43720</v>
      </c>
      <c r="C47">
        <v>3</v>
      </c>
      <c r="D47" t="s">
        <v>32</v>
      </c>
      <c r="E47" t="s">
        <v>62</v>
      </c>
      <c r="F47" s="24"/>
      <c r="G47">
        <v>4</v>
      </c>
      <c r="H47" t="s">
        <v>7</v>
      </c>
      <c r="I47">
        <v>1.6</v>
      </c>
      <c r="J47" t="s">
        <v>32</v>
      </c>
      <c r="K47">
        <v>0</v>
      </c>
      <c r="L47">
        <v>2</v>
      </c>
      <c r="M47" s="24"/>
      <c r="N47" s="24"/>
      <c r="O47" t="str">
        <f t="shared" si="0"/>
        <v/>
      </c>
      <c r="P47" t="str">
        <f t="shared" si="1"/>
        <v/>
      </c>
    </row>
    <row r="48" spans="1:16" x14ac:dyDescent="0.25">
      <c r="A48" t="s">
        <v>35</v>
      </c>
      <c r="B48" s="12">
        <v>43720</v>
      </c>
      <c r="C48">
        <v>3</v>
      </c>
      <c r="D48" t="s">
        <v>32</v>
      </c>
      <c r="E48" t="s">
        <v>62</v>
      </c>
      <c r="F48" s="25" t="s">
        <v>8</v>
      </c>
      <c r="G48" s="25">
        <v>5</v>
      </c>
      <c r="H48" s="25" t="s">
        <v>20</v>
      </c>
      <c r="I48" s="25" t="s">
        <v>60</v>
      </c>
      <c r="J48" s="25" t="s">
        <v>43</v>
      </c>
      <c r="K48" s="25"/>
      <c r="L48" s="25"/>
      <c r="M48" s="25" t="s">
        <v>9</v>
      </c>
      <c r="N48" s="25" t="s">
        <v>9</v>
      </c>
      <c r="O48">
        <f t="shared" si="0"/>
        <v>0</v>
      </c>
      <c r="P48">
        <f t="shared" si="1"/>
        <v>0</v>
      </c>
    </row>
    <row r="49" spans="1:16" x14ac:dyDescent="0.25">
      <c r="A49" t="s">
        <v>35</v>
      </c>
      <c r="B49" s="12">
        <v>43720</v>
      </c>
      <c r="C49">
        <v>3</v>
      </c>
      <c r="D49" t="s">
        <v>32</v>
      </c>
      <c r="E49" t="s">
        <v>62</v>
      </c>
      <c r="F49" t="s">
        <v>9</v>
      </c>
      <c r="G49">
        <v>6</v>
      </c>
      <c r="H49" t="s">
        <v>20</v>
      </c>
      <c r="I49" s="24" t="s">
        <v>61</v>
      </c>
      <c r="J49" s="24" t="s">
        <v>67</v>
      </c>
      <c r="K49" s="24"/>
      <c r="L49" s="24"/>
      <c r="M49" s="4" t="s">
        <v>9</v>
      </c>
      <c r="N49" s="4" t="s">
        <v>9</v>
      </c>
      <c r="O49">
        <f t="shared" si="0"/>
        <v>1</v>
      </c>
      <c r="P49">
        <f t="shared" si="1"/>
        <v>1</v>
      </c>
    </row>
    <row r="50" spans="1:16" x14ac:dyDescent="0.25">
      <c r="A50" t="s">
        <v>35</v>
      </c>
      <c r="B50" s="12">
        <v>43720</v>
      </c>
      <c r="C50">
        <v>3</v>
      </c>
      <c r="D50" t="s">
        <v>32</v>
      </c>
      <c r="E50" t="s">
        <v>62</v>
      </c>
      <c r="F50" t="s">
        <v>8</v>
      </c>
      <c r="G50">
        <v>7</v>
      </c>
      <c r="H50" s="4" t="s">
        <v>20</v>
      </c>
      <c r="I50" s="24" t="s">
        <v>68</v>
      </c>
      <c r="J50" s="24" t="s">
        <v>32</v>
      </c>
      <c r="K50" s="24"/>
      <c r="L50" s="24"/>
      <c r="M50" s="4" t="s">
        <v>8</v>
      </c>
      <c r="N50" s="4" t="s">
        <v>8</v>
      </c>
      <c r="O50">
        <f t="shared" si="0"/>
        <v>1</v>
      </c>
      <c r="P50">
        <f t="shared" si="1"/>
        <v>1</v>
      </c>
    </row>
    <row r="51" spans="1:16" x14ac:dyDescent="0.25">
      <c r="A51" s="15" t="s">
        <v>35</v>
      </c>
      <c r="B51" s="14">
        <v>43720</v>
      </c>
      <c r="C51" s="15">
        <v>4</v>
      </c>
      <c r="D51" s="15" t="s">
        <v>32</v>
      </c>
      <c r="E51" s="15" t="s">
        <v>62</v>
      </c>
      <c r="F51" s="15"/>
      <c r="G51" s="15">
        <v>1</v>
      </c>
      <c r="H51" s="15" t="s">
        <v>7</v>
      </c>
      <c r="I51" s="15">
        <v>0.2</v>
      </c>
      <c r="J51" s="15" t="s">
        <v>62</v>
      </c>
      <c r="K51" s="15">
        <v>0</v>
      </c>
      <c r="L51" s="15">
        <v>2</v>
      </c>
      <c r="M51" s="15"/>
      <c r="N51" s="15"/>
      <c r="O51" t="str">
        <f t="shared" si="0"/>
        <v/>
      </c>
      <c r="P51" t="str">
        <f t="shared" si="1"/>
        <v/>
      </c>
    </row>
    <row r="52" spans="1:16" x14ac:dyDescent="0.25">
      <c r="A52" t="s">
        <v>35</v>
      </c>
      <c r="B52" s="12">
        <v>43720</v>
      </c>
      <c r="C52">
        <v>4</v>
      </c>
      <c r="D52" t="s">
        <v>32</v>
      </c>
      <c r="E52" t="s">
        <v>62</v>
      </c>
      <c r="F52" s="24"/>
      <c r="G52">
        <v>2</v>
      </c>
      <c r="H52" t="s">
        <v>7</v>
      </c>
      <c r="I52">
        <v>0.4</v>
      </c>
      <c r="J52" t="s">
        <v>67</v>
      </c>
      <c r="K52">
        <v>0</v>
      </c>
      <c r="L52">
        <v>6</v>
      </c>
      <c r="M52" s="24"/>
      <c r="N52" s="24"/>
      <c r="O52" t="str">
        <f t="shared" si="0"/>
        <v/>
      </c>
      <c r="P52" t="str">
        <f t="shared" si="1"/>
        <v/>
      </c>
    </row>
    <row r="53" spans="1:16" x14ac:dyDescent="0.25">
      <c r="A53" t="s">
        <v>35</v>
      </c>
      <c r="B53" s="12">
        <v>43720</v>
      </c>
      <c r="C53">
        <v>4</v>
      </c>
      <c r="D53" t="s">
        <v>32</v>
      </c>
      <c r="E53" t="s">
        <v>62</v>
      </c>
      <c r="F53" s="24"/>
      <c r="G53">
        <v>3</v>
      </c>
      <c r="H53" t="s">
        <v>7</v>
      </c>
      <c r="I53">
        <v>0.8</v>
      </c>
      <c r="J53" t="s">
        <v>43</v>
      </c>
      <c r="K53">
        <v>0</v>
      </c>
      <c r="L53">
        <v>7</v>
      </c>
      <c r="M53" s="24"/>
      <c r="N53" s="24"/>
      <c r="O53" t="str">
        <f t="shared" si="0"/>
        <v/>
      </c>
      <c r="P53" t="str">
        <f t="shared" si="1"/>
        <v/>
      </c>
    </row>
    <row r="54" spans="1:16" x14ac:dyDescent="0.25">
      <c r="A54" t="s">
        <v>35</v>
      </c>
      <c r="B54" s="12">
        <v>43720</v>
      </c>
      <c r="C54">
        <v>4</v>
      </c>
      <c r="D54" t="s">
        <v>32</v>
      </c>
      <c r="E54" t="s">
        <v>62</v>
      </c>
      <c r="F54" s="24"/>
      <c r="G54">
        <v>4</v>
      </c>
      <c r="H54" t="s">
        <v>7</v>
      </c>
      <c r="I54">
        <v>1.6</v>
      </c>
      <c r="J54" t="s">
        <v>32</v>
      </c>
      <c r="K54">
        <v>0</v>
      </c>
      <c r="L54">
        <v>4</v>
      </c>
      <c r="M54" s="24"/>
      <c r="N54" s="24"/>
      <c r="O54" t="str">
        <f t="shared" si="0"/>
        <v/>
      </c>
      <c r="P54" t="str">
        <f t="shared" si="1"/>
        <v/>
      </c>
    </row>
    <row r="55" spans="1:16" x14ac:dyDescent="0.25">
      <c r="A55" t="s">
        <v>35</v>
      </c>
      <c r="B55" s="12">
        <v>43720</v>
      </c>
      <c r="C55">
        <v>4</v>
      </c>
      <c r="D55" t="s">
        <v>32</v>
      </c>
      <c r="E55" t="s">
        <v>62</v>
      </c>
      <c r="F55" s="25" t="s">
        <v>9</v>
      </c>
      <c r="G55" s="25">
        <v>5</v>
      </c>
      <c r="H55" s="25" t="s">
        <v>20</v>
      </c>
      <c r="I55" s="25" t="s">
        <v>60</v>
      </c>
      <c r="J55" s="25" t="s">
        <v>43</v>
      </c>
      <c r="K55" s="25"/>
      <c r="L55" s="25"/>
      <c r="M55" s="25" t="s">
        <v>9</v>
      </c>
      <c r="N55" s="25" t="s">
        <v>9</v>
      </c>
      <c r="O55">
        <f t="shared" si="0"/>
        <v>1</v>
      </c>
      <c r="P55">
        <f t="shared" si="1"/>
        <v>1</v>
      </c>
    </row>
    <row r="56" spans="1:16" x14ac:dyDescent="0.25">
      <c r="A56" t="s">
        <v>35</v>
      </c>
      <c r="B56" s="12">
        <v>43720</v>
      </c>
      <c r="C56">
        <v>4</v>
      </c>
      <c r="D56" t="s">
        <v>32</v>
      </c>
      <c r="E56" t="s">
        <v>62</v>
      </c>
      <c r="F56" t="s">
        <v>8</v>
      </c>
      <c r="G56">
        <v>6</v>
      </c>
      <c r="H56" t="s">
        <v>20</v>
      </c>
      <c r="I56" s="24" t="s">
        <v>61</v>
      </c>
      <c r="J56" s="24" t="s">
        <v>67</v>
      </c>
      <c r="K56" s="24"/>
      <c r="L56" s="24"/>
      <c r="M56" s="4" t="s">
        <v>8</v>
      </c>
      <c r="N56" s="4" t="s">
        <v>8</v>
      </c>
      <c r="O56">
        <f t="shared" si="0"/>
        <v>1</v>
      </c>
      <c r="P56">
        <f t="shared" si="1"/>
        <v>1</v>
      </c>
    </row>
    <row r="57" spans="1:16" x14ac:dyDescent="0.25">
      <c r="A57" t="s">
        <v>35</v>
      </c>
      <c r="B57" s="12">
        <v>43720</v>
      </c>
      <c r="C57">
        <v>4</v>
      </c>
      <c r="D57" t="s">
        <v>32</v>
      </c>
      <c r="E57" t="s">
        <v>62</v>
      </c>
      <c r="F57" t="s">
        <v>9</v>
      </c>
      <c r="G57">
        <v>7</v>
      </c>
      <c r="H57" s="4" t="s">
        <v>20</v>
      </c>
      <c r="I57" s="24" t="s">
        <v>68</v>
      </c>
      <c r="J57" s="24" t="s">
        <v>32</v>
      </c>
      <c r="K57" s="24"/>
      <c r="L57" s="24"/>
      <c r="M57" s="4" t="s">
        <v>9</v>
      </c>
      <c r="N57" s="4" t="s">
        <v>9</v>
      </c>
      <c r="O57">
        <f t="shared" si="0"/>
        <v>1</v>
      </c>
      <c r="P57">
        <f t="shared" si="1"/>
        <v>1</v>
      </c>
    </row>
    <row r="58" spans="1:16" x14ac:dyDescent="0.25">
      <c r="A58" s="15">
        <v>21</v>
      </c>
      <c r="B58" s="14">
        <v>43721</v>
      </c>
      <c r="C58" s="15">
        <v>1</v>
      </c>
      <c r="D58" s="15" t="s">
        <v>32</v>
      </c>
      <c r="E58" s="15" t="s">
        <v>62</v>
      </c>
      <c r="F58" s="15"/>
      <c r="G58" s="15">
        <v>1</v>
      </c>
      <c r="H58" s="15" t="s">
        <v>7</v>
      </c>
      <c r="I58" s="15">
        <v>0.2</v>
      </c>
      <c r="J58" s="15" t="s">
        <v>62</v>
      </c>
      <c r="K58" s="15">
        <v>0</v>
      </c>
      <c r="L58" s="15">
        <v>0</v>
      </c>
      <c r="M58" s="15"/>
      <c r="N58" s="15"/>
      <c r="O58" t="str">
        <f t="shared" si="0"/>
        <v/>
      </c>
      <c r="P58" t="str">
        <f t="shared" si="1"/>
        <v/>
      </c>
    </row>
    <row r="59" spans="1:16" x14ac:dyDescent="0.25">
      <c r="A59">
        <v>21</v>
      </c>
      <c r="B59" s="12">
        <v>43721</v>
      </c>
      <c r="C59">
        <v>1</v>
      </c>
      <c r="D59" t="s">
        <v>32</v>
      </c>
      <c r="E59" t="s">
        <v>62</v>
      </c>
      <c r="F59" s="24"/>
      <c r="G59">
        <v>2</v>
      </c>
      <c r="H59" t="s">
        <v>7</v>
      </c>
      <c r="I59">
        <v>0.4</v>
      </c>
      <c r="J59" t="s">
        <v>67</v>
      </c>
      <c r="K59">
        <v>0</v>
      </c>
      <c r="L59">
        <v>2</v>
      </c>
      <c r="M59" s="24"/>
      <c r="N59" s="24"/>
      <c r="O59" t="str">
        <f t="shared" si="0"/>
        <v/>
      </c>
      <c r="P59" t="str">
        <f t="shared" si="1"/>
        <v/>
      </c>
    </row>
    <row r="60" spans="1:16" x14ac:dyDescent="0.25">
      <c r="A60">
        <v>21</v>
      </c>
      <c r="B60" s="12">
        <v>43721</v>
      </c>
      <c r="C60">
        <v>1</v>
      </c>
      <c r="D60" t="s">
        <v>32</v>
      </c>
      <c r="E60" t="s">
        <v>62</v>
      </c>
      <c r="F60" s="24"/>
      <c r="G60">
        <v>3</v>
      </c>
      <c r="H60" t="s">
        <v>7</v>
      </c>
      <c r="I60">
        <v>0.8</v>
      </c>
      <c r="J60" t="s">
        <v>43</v>
      </c>
      <c r="K60">
        <v>0</v>
      </c>
      <c r="L60">
        <v>0</v>
      </c>
      <c r="M60" s="24"/>
      <c r="N60" s="24"/>
      <c r="O60" t="str">
        <f t="shared" si="0"/>
        <v/>
      </c>
      <c r="P60" t="str">
        <f t="shared" si="1"/>
        <v/>
      </c>
    </row>
    <row r="61" spans="1:16" x14ac:dyDescent="0.25">
      <c r="A61">
        <v>21</v>
      </c>
      <c r="B61" s="12">
        <v>43721</v>
      </c>
      <c r="C61">
        <v>1</v>
      </c>
      <c r="D61" t="s">
        <v>32</v>
      </c>
      <c r="E61" t="s">
        <v>62</v>
      </c>
      <c r="F61" s="24"/>
      <c r="G61">
        <v>4</v>
      </c>
      <c r="H61" t="s">
        <v>7</v>
      </c>
      <c r="I61">
        <v>1.6</v>
      </c>
      <c r="J61" t="s">
        <v>32</v>
      </c>
      <c r="K61">
        <v>0</v>
      </c>
      <c r="L61">
        <v>3</v>
      </c>
      <c r="M61" s="24"/>
      <c r="N61" s="24"/>
      <c r="O61" t="str">
        <f t="shared" si="0"/>
        <v/>
      </c>
      <c r="P61" t="str">
        <f t="shared" si="1"/>
        <v/>
      </c>
    </row>
    <row r="62" spans="1:16" x14ac:dyDescent="0.25">
      <c r="A62">
        <v>21</v>
      </c>
      <c r="B62" s="12">
        <v>43721</v>
      </c>
      <c r="C62">
        <v>1</v>
      </c>
      <c r="D62" t="s">
        <v>32</v>
      </c>
      <c r="E62" t="s">
        <v>62</v>
      </c>
      <c r="F62" s="25" t="s">
        <v>9</v>
      </c>
      <c r="G62" s="25">
        <v>5</v>
      </c>
      <c r="H62" s="25" t="s">
        <v>20</v>
      </c>
      <c r="I62" s="25" t="s">
        <v>60</v>
      </c>
      <c r="J62" s="25" t="s">
        <v>43</v>
      </c>
      <c r="K62" s="25"/>
      <c r="L62" s="25"/>
      <c r="M62" s="25" t="s">
        <v>9</v>
      </c>
      <c r="N62" s="25" t="s">
        <v>9</v>
      </c>
      <c r="O62">
        <f t="shared" si="0"/>
        <v>1</v>
      </c>
      <c r="P62">
        <f t="shared" si="1"/>
        <v>1</v>
      </c>
    </row>
    <row r="63" spans="1:16" x14ac:dyDescent="0.25">
      <c r="A63">
        <v>21</v>
      </c>
      <c r="B63" s="12">
        <v>43721</v>
      </c>
      <c r="C63">
        <v>1</v>
      </c>
      <c r="D63" t="s">
        <v>32</v>
      </c>
      <c r="E63" t="s">
        <v>62</v>
      </c>
      <c r="F63" t="s">
        <v>8</v>
      </c>
      <c r="G63">
        <v>6</v>
      </c>
      <c r="H63" t="s">
        <v>20</v>
      </c>
      <c r="I63" s="24" t="s">
        <v>61</v>
      </c>
      <c r="J63" s="24" t="s">
        <v>67</v>
      </c>
      <c r="K63" s="24"/>
      <c r="L63" s="24"/>
      <c r="M63" s="4" t="s">
        <v>8</v>
      </c>
      <c r="N63" s="4" t="s">
        <v>8</v>
      </c>
      <c r="O63">
        <f t="shared" si="0"/>
        <v>1</v>
      </c>
      <c r="P63">
        <f t="shared" si="1"/>
        <v>1</v>
      </c>
    </row>
    <row r="64" spans="1:16" x14ac:dyDescent="0.25">
      <c r="A64">
        <v>21</v>
      </c>
      <c r="B64" s="12">
        <v>43721</v>
      </c>
      <c r="C64">
        <v>1</v>
      </c>
      <c r="D64" t="s">
        <v>32</v>
      </c>
      <c r="E64" t="s">
        <v>62</v>
      </c>
      <c r="F64" t="s">
        <v>9</v>
      </c>
      <c r="G64">
        <v>7</v>
      </c>
      <c r="H64" s="4" t="s">
        <v>20</v>
      </c>
      <c r="I64" s="24" t="s">
        <v>68</v>
      </c>
      <c r="J64" s="24" t="s">
        <v>32</v>
      </c>
      <c r="K64" s="24"/>
      <c r="L64" s="24"/>
      <c r="M64" s="4" t="s">
        <v>9</v>
      </c>
      <c r="N64" s="4" t="s">
        <v>9</v>
      </c>
      <c r="O64">
        <f t="shared" si="0"/>
        <v>1</v>
      </c>
      <c r="P64">
        <f t="shared" si="1"/>
        <v>1</v>
      </c>
    </row>
    <row r="65" spans="1:16" x14ac:dyDescent="0.25">
      <c r="A65" s="15">
        <v>21</v>
      </c>
      <c r="B65" s="14">
        <v>43721</v>
      </c>
      <c r="C65" s="15">
        <v>2</v>
      </c>
      <c r="D65" s="15" t="s">
        <v>32</v>
      </c>
      <c r="E65" s="15" t="s">
        <v>62</v>
      </c>
      <c r="F65" s="15"/>
      <c r="G65" s="15">
        <v>1</v>
      </c>
      <c r="H65" s="15" t="s">
        <v>7</v>
      </c>
      <c r="I65" s="15">
        <v>0.2</v>
      </c>
      <c r="J65" s="15" t="s">
        <v>62</v>
      </c>
      <c r="K65" s="15">
        <v>0</v>
      </c>
      <c r="L65" s="15">
        <v>0</v>
      </c>
      <c r="M65" s="15"/>
      <c r="N65" s="15"/>
      <c r="O65" t="str">
        <f t="shared" si="0"/>
        <v/>
      </c>
      <c r="P65" t="str">
        <f t="shared" si="1"/>
        <v/>
      </c>
    </row>
    <row r="66" spans="1:16" x14ac:dyDescent="0.25">
      <c r="A66">
        <v>21</v>
      </c>
      <c r="B66" s="12">
        <v>43721</v>
      </c>
      <c r="C66">
        <v>2</v>
      </c>
      <c r="D66" t="s">
        <v>32</v>
      </c>
      <c r="E66" t="s">
        <v>62</v>
      </c>
      <c r="F66" s="24"/>
      <c r="G66">
        <v>2</v>
      </c>
      <c r="H66" t="s">
        <v>7</v>
      </c>
      <c r="I66">
        <v>0.4</v>
      </c>
      <c r="J66" t="s">
        <v>67</v>
      </c>
      <c r="K66">
        <v>0</v>
      </c>
      <c r="L66">
        <v>7</v>
      </c>
      <c r="M66" s="24"/>
      <c r="N66" s="24"/>
      <c r="O66" t="str">
        <f t="shared" ref="O66:O129" si="2">IF(H66="testing",IF(M66=F66,1,0),"")</f>
        <v/>
      </c>
      <c r="P66" t="str">
        <f t="shared" ref="P66:P129" si="3">IF(H66="testing",IF(N66=F66,1,0),"")</f>
        <v/>
      </c>
    </row>
    <row r="67" spans="1:16" x14ac:dyDescent="0.25">
      <c r="A67">
        <v>21</v>
      </c>
      <c r="B67" s="12">
        <v>43721</v>
      </c>
      <c r="C67">
        <v>2</v>
      </c>
      <c r="D67" t="s">
        <v>32</v>
      </c>
      <c r="E67" t="s">
        <v>62</v>
      </c>
      <c r="F67" s="24"/>
      <c r="G67">
        <v>3</v>
      </c>
      <c r="H67" t="s">
        <v>7</v>
      </c>
      <c r="I67">
        <v>0.8</v>
      </c>
      <c r="J67" t="s">
        <v>43</v>
      </c>
      <c r="K67">
        <v>0</v>
      </c>
      <c r="L67">
        <v>4</v>
      </c>
      <c r="M67" s="24"/>
      <c r="N67" s="24"/>
      <c r="O67" t="str">
        <f t="shared" si="2"/>
        <v/>
      </c>
      <c r="P67" t="str">
        <f t="shared" si="3"/>
        <v/>
      </c>
    </row>
    <row r="68" spans="1:16" x14ac:dyDescent="0.25">
      <c r="A68">
        <v>21</v>
      </c>
      <c r="B68" s="12">
        <v>43721</v>
      </c>
      <c r="C68">
        <v>2</v>
      </c>
      <c r="D68" t="s">
        <v>32</v>
      </c>
      <c r="E68" t="s">
        <v>62</v>
      </c>
      <c r="F68" s="24"/>
      <c r="G68">
        <v>4</v>
      </c>
      <c r="H68" t="s">
        <v>7</v>
      </c>
      <c r="I68">
        <v>1.6</v>
      </c>
      <c r="J68" t="s">
        <v>32</v>
      </c>
      <c r="K68">
        <v>0</v>
      </c>
      <c r="L68">
        <v>5</v>
      </c>
      <c r="M68" s="24"/>
      <c r="N68" s="24"/>
      <c r="O68" t="str">
        <f t="shared" si="2"/>
        <v/>
      </c>
      <c r="P68" t="str">
        <f t="shared" si="3"/>
        <v/>
      </c>
    </row>
    <row r="69" spans="1:16" x14ac:dyDescent="0.25">
      <c r="A69">
        <v>21</v>
      </c>
      <c r="B69" s="12">
        <v>43721</v>
      </c>
      <c r="C69">
        <v>2</v>
      </c>
      <c r="D69" t="s">
        <v>32</v>
      </c>
      <c r="E69" t="s">
        <v>62</v>
      </c>
      <c r="F69" s="25" t="s">
        <v>8</v>
      </c>
      <c r="G69" s="25">
        <v>5</v>
      </c>
      <c r="H69" s="25" t="s">
        <v>20</v>
      </c>
      <c r="I69" s="25" t="s">
        <v>60</v>
      </c>
      <c r="J69" s="25" t="s">
        <v>43</v>
      </c>
      <c r="K69" s="25"/>
      <c r="L69" s="25"/>
      <c r="M69" s="25" t="s">
        <v>9</v>
      </c>
      <c r="N69" s="25" t="s">
        <v>9</v>
      </c>
      <c r="O69">
        <f t="shared" si="2"/>
        <v>0</v>
      </c>
      <c r="P69">
        <f t="shared" si="3"/>
        <v>0</v>
      </c>
    </row>
    <row r="70" spans="1:16" x14ac:dyDescent="0.25">
      <c r="A70">
        <v>21</v>
      </c>
      <c r="B70" s="12">
        <v>43721</v>
      </c>
      <c r="C70">
        <v>2</v>
      </c>
      <c r="D70" t="s">
        <v>32</v>
      </c>
      <c r="E70" t="s">
        <v>62</v>
      </c>
      <c r="F70" t="s">
        <v>9</v>
      </c>
      <c r="G70">
        <v>6</v>
      </c>
      <c r="H70" t="s">
        <v>20</v>
      </c>
      <c r="I70" s="24" t="s">
        <v>61</v>
      </c>
      <c r="J70" s="24" t="s">
        <v>67</v>
      </c>
      <c r="K70" s="24"/>
      <c r="L70" s="24"/>
      <c r="M70" s="4" t="s">
        <v>8</v>
      </c>
      <c r="N70" s="4" t="s">
        <v>8</v>
      </c>
      <c r="O70">
        <f t="shared" si="2"/>
        <v>0</v>
      </c>
      <c r="P70">
        <f t="shared" si="3"/>
        <v>0</v>
      </c>
    </row>
    <row r="71" spans="1:16" x14ac:dyDescent="0.25">
      <c r="A71">
        <v>21</v>
      </c>
      <c r="B71" s="12">
        <v>43721</v>
      </c>
      <c r="C71">
        <v>2</v>
      </c>
      <c r="D71" t="s">
        <v>32</v>
      </c>
      <c r="E71" t="s">
        <v>62</v>
      </c>
      <c r="F71" t="s">
        <v>8</v>
      </c>
      <c r="G71">
        <v>7</v>
      </c>
      <c r="H71" s="4" t="s">
        <v>20</v>
      </c>
      <c r="I71" s="24" t="s">
        <v>68</v>
      </c>
      <c r="J71" s="24" t="s">
        <v>32</v>
      </c>
      <c r="K71" s="24"/>
      <c r="L71" s="24"/>
      <c r="M71" s="4" t="s">
        <v>9</v>
      </c>
      <c r="N71" s="4" t="s">
        <v>9</v>
      </c>
      <c r="O71">
        <f t="shared" si="2"/>
        <v>0</v>
      </c>
      <c r="P71">
        <f t="shared" si="3"/>
        <v>0</v>
      </c>
    </row>
    <row r="72" spans="1:16" x14ac:dyDescent="0.25">
      <c r="A72" s="15">
        <v>21</v>
      </c>
      <c r="B72" s="14">
        <v>43721</v>
      </c>
      <c r="C72" s="15">
        <v>3</v>
      </c>
      <c r="D72" s="15" t="s">
        <v>32</v>
      </c>
      <c r="E72" s="15" t="s">
        <v>62</v>
      </c>
      <c r="F72" s="15"/>
      <c r="G72" s="15">
        <v>1</v>
      </c>
      <c r="H72" s="15" t="s">
        <v>7</v>
      </c>
      <c r="I72" s="15">
        <v>0.2</v>
      </c>
      <c r="J72" s="15" t="s">
        <v>62</v>
      </c>
      <c r="K72" s="15">
        <v>0</v>
      </c>
      <c r="L72" s="15">
        <v>0</v>
      </c>
      <c r="M72" s="15"/>
      <c r="N72" s="15"/>
      <c r="O72" t="str">
        <f t="shared" si="2"/>
        <v/>
      </c>
      <c r="P72" t="str">
        <f t="shared" si="3"/>
        <v/>
      </c>
    </row>
    <row r="73" spans="1:16" x14ac:dyDescent="0.25">
      <c r="A73">
        <v>21</v>
      </c>
      <c r="B73" s="12">
        <v>43721</v>
      </c>
      <c r="C73">
        <v>3</v>
      </c>
      <c r="D73" t="s">
        <v>32</v>
      </c>
      <c r="E73" t="s">
        <v>62</v>
      </c>
      <c r="F73" s="24"/>
      <c r="G73">
        <v>2</v>
      </c>
      <c r="H73" t="s">
        <v>7</v>
      </c>
      <c r="I73">
        <v>0.4</v>
      </c>
      <c r="J73" t="s">
        <v>67</v>
      </c>
      <c r="K73">
        <v>0</v>
      </c>
      <c r="L73">
        <v>0</v>
      </c>
      <c r="M73" s="24"/>
      <c r="N73" s="24"/>
      <c r="O73" t="str">
        <f t="shared" si="2"/>
        <v/>
      </c>
      <c r="P73" t="str">
        <f t="shared" si="3"/>
        <v/>
      </c>
    </row>
    <row r="74" spans="1:16" x14ac:dyDescent="0.25">
      <c r="A74">
        <v>21</v>
      </c>
      <c r="B74" s="12">
        <v>43721</v>
      </c>
      <c r="C74">
        <v>3</v>
      </c>
      <c r="D74" t="s">
        <v>32</v>
      </c>
      <c r="E74" t="s">
        <v>62</v>
      </c>
      <c r="F74" s="24"/>
      <c r="G74">
        <v>3</v>
      </c>
      <c r="H74" t="s">
        <v>7</v>
      </c>
      <c r="I74">
        <v>0.8</v>
      </c>
      <c r="J74" t="s">
        <v>43</v>
      </c>
      <c r="K74">
        <v>0</v>
      </c>
      <c r="L74">
        <v>0</v>
      </c>
      <c r="M74" s="24"/>
      <c r="N74" s="24"/>
      <c r="O74" t="str">
        <f t="shared" si="2"/>
        <v/>
      </c>
      <c r="P74" t="str">
        <f t="shared" si="3"/>
        <v/>
      </c>
    </row>
    <row r="75" spans="1:16" x14ac:dyDescent="0.25">
      <c r="A75">
        <v>21</v>
      </c>
      <c r="B75" s="12">
        <v>43721</v>
      </c>
      <c r="C75">
        <v>3</v>
      </c>
      <c r="D75" t="s">
        <v>32</v>
      </c>
      <c r="E75" t="s">
        <v>62</v>
      </c>
      <c r="F75" s="24"/>
      <c r="G75">
        <v>4</v>
      </c>
      <c r="H75" t="s">
        <v>7</v>
      </c>
      <c r="I75">
        <v>1.6</v>
      </c>
      <c r="J75" t="s">
        <v>32</v>
      </c>
      <c r="K75">
        <v>0</v>
      </c>
      <c r="L75">
        <v>9</v>
      </c>
      <c r="M75" s="24"/>
      <c r="N75" s="24"/>
      <c r="O75" t="str">
        <f t="shared" si="2"/>
        <v/>
      </c>
      <c r="P75" t="str">
        <f t="shared" si="3"/>
        <v/>
      </c>
    </row>
    <row r="76" spans="1:16" x14ac:dyDescent="0.25">
      <c r="A76">
        <v>21</v>
      </c>
      <c r="B76" s="12">
        <v>43721</v>
      </c>
      <c r="C76">
        <v>3</v>
      </c>
      <c r="D76" t="s">
        <v>32</v>
      </c>
      <c r="E76" t="s">
        <v>62</v>
      </c>
      <c r="F76" s="25" t="s">
        <v>9</v>
      </c>
      <c r="G76" s="25">
        <v>5</v>
      </c>
      <c r="H76" s="25" t="s">
        <v>20</v>
      </c>
      <c r="I76" s="25" t="s">
        <v>60</v>
      </c>
      <c r="J76" s="25" t="s">
        <v>43</v>
      </c>
      <c r="K76" s="25"/>
      <c r="L76" s="25"/>
      <c r="M76" s="25" t="s">
        <v>9</v>
      </c>
      <c r="N76" s="25" t="s">
        <v>9</v>
      </c>
      <c r="O76">
        <f t="shared" si="2"/>
        <v>1</v>
      </c>
      <c r="P76">
        <f t="shared" si="3"/>
        <v>1</v>
      </c>
    </row>
    <row r="77" spans="1:16" x14ac:dyDescent="0.25">
      <c r="A77">
        <v>21</v>
      </c>
      <c r="B77" s="12">
        <v>43721</v>
      </c>
      <c r="C77">
        <v>3</v>
      </c>
      <c r="D77" t="s">
        <v>32</v>
      </c>
      <c r="E77" t="s">
        <v>62</v>
      </c>
      <c r="F77" t="s">
        <v>8</v>
      </c>
      <c r="G77">
        <v>6</v>
      </c>
      <c r="H77" t="s">
        <v>20</v>
      </c>
      <c r="I77" s="24" t="s">
        <v>61</v>
      </c>
      <c r="J77" s="24" t="s">
        <v>67</v>
      </c>
      <c r="K77" s="24"/>
      <c r="L77" s="24"/>
      <c r="M77" s="4" t="s">
        <v>9</v>
      </c>
      <c r="N77" s="4" t="s">
        <v>9</v>
      </c>
      <c r="O77">
        <f t="shared" si="2"/>
        <v>0</v>
      </c>
      <c r="P77">
        <f t="shared" si="3"/>
        <v>0</v>
      </c>
    </row>
    <row r="78" spans="1:16" x14ac:dyDescent="0.25">
      <c r="A78">
        <v>21</v>
      </c>
      <c r="B78" s="12">
        <v>43721</v>
      </c>
      <c r="C78">
        <v>3</v>
      </c>
      <c r="D78" t="s">
        <v>32</v>
      </c>
      <c r="E78" t="s">
        <v>62</v>
      </c>
      <c r="F78" t="s">
        <v>9</v>
      </c>
      <c r="G78">
        <v>7</v>
      </c>
      <c r="H78" s="4" t="s">
        <v>20</v>
      </c>
      <c r="I78" s="24" t="s">
        <v>68</v>
      </c>
      <c r="J78" s="24" t="s">
        <v>32</v>
      </c>
      <c r="K78" s="24"/>
      <c r="L78" s="24"/>
      <c r="M78" s="4" t="s">
        <v>9</v>
      </c>
      <c r="N78" s="4" t="s">
        <v>9</v>
      </c>
      <c r="O78">
        <f t="shared" si="2"/>
        <v>1</v>
      </c>
      <c r="P78">
        <f t="shared" si="3"/>
        <v>1</v>
      </c>
    </row>
    <row r="79" spans="1:16" x14ac:dyDescent="0.25">
      <c r="A79" s="15">
        <v>21</v>
      </c>
      <c r="B79" s="14">
        <v>43721</v>
      </c>
      <c r="C79" s="15">
        <v>4</v>
      </c>
      <c r="D79" s="15" t="s">
        <v>32</v>
      </c>
      <c r="E79" s="15" t="s">
        <v>62</v>
      </c>
      <c r="F79" s="15"/>
      <c r="G79" s="15">
        <v>1</v>
      </c>
      <c r="H79" s="15" t="s">
        <v>7</v>
      </c>
      <c r="I79" s="15">
        <v>0.2</v>
      </c>
      <c r="J79" s="15" t="s">
        <v>62</v>
      </c>
      <c r="K79" s="15">
        <v>0</v>
      </c>
      <c r="L79" s="15">
        <v>0</v>
      </c>
      <c r="M79" s="15"/>
      <c r="N79" s="15"/>
      <c r="O79" t="str">
        <f t="shared" si="2"/>
        <v/>
      </c>
      <c r="P79" t="str">
        <f t="shared" si="3"/>
        <v/>
      </c>
    </row>
    <row r="80" spans="1:16" x14ac:dyDescent="0.25">
      <c r="A80">
        <v>21</v>
      </c>
      <c r="B80" s="12">
        <v>43721</v>
      </c>
      <c r="C80">
        <v>4</v>
      </c>
      <c r="D80" t="s">
        <v>32</v>
      </c>
      <c r="E80" t="s">
        <v>62</v>
      </c>
      <c r="F80" s="24"/>
      <c r="G80">
        <v>2</v>
      </c>
      <c r="H80" t="s">
        <v>7</v>
      </c>
      <c r="I80">
        <v>0.4</v>
      </c>
      <c r="J80" t="s">
        <v>67</v>
      </c>
      <c r="K80">
        <v>0</v>
      </c>
      <c r="L80">
        <v>2</v>
      </c>
      <c r="M80" s="24"/>
      <c r="N80" s="24"/>
      <c r="O80" t="str">
        <f t="shared" si="2"/>
        <v/>
      </c>
      <c r="P80" t="str">
        <f t="shared" si="3"/>
        <v/>
      </c>
    </row>
    <row r="81" spans="1:16" x14ac:dyDescent="0.25">
      <c r="A81">
        <v>21</v>
      </c>
      <c r="B81" s="12">
        <v>43721</v>
      </c>
      <c r="C81">
        <v>4</v>
      </c>
      <c r="D81" t="s">
        <v>32</v>
      </c>
      <c r="E81" t="s">
        <v>62</v>
      </c>
      <c r="F81" s="24"/>
      <c r="G81">
        <v>3</v>
      </c>
      <c r="H81" t="s">
        <v>7</v>
      </c>
      <c r="I81">
        <v>0.8</v>
      </c>
      <c r="J81" t="s">
        <v>43</v>
      </c>
      <c r="K81">
        <v>0</v>
      </c>
      <c r="L81">
        <v>0</v>
      </c>
      <c r="M81" s="24"/>
      <c r="N81" s="24"/>
      <c r="O81" t="str">
        <f t="shared" si="2"/>
        <v/>
      </c>
      <c r="P81" t="str">
        <f t="shared" si="3"/>
        <v/>
      </c>
    </row>
    <row r="82" spans="1:16" x14ac:dyDescent="0.25">
      <c r="A82">
        <v>21</v>
      </c>
      <c r="B82" s="12">
        <v>43721</v>
      </c>
      <c r="C82">
        <v>4</v>
      </c>
      <c r="D82" t="s">
        <v>32</v>
      </c>
      <c r="E82" t="s">
        <v>62</v>
      </c>
      <c r="F82" s="24"/>
      <c r="G82">
        <v>4</v>
      </c>
      <c r="H82" t="s">
        <v>7</v>
      </c>
      <c r="I82">
        <v>1.6</v>
      </c>
      <c r="J82" t="s">
        <v>32</v>
      </c>
      <c r="K82">
        <v>0</v>
      </c>
      <c r="L82">
        <v>6</v>
      </c>
      <c r="M82" s="24"/>
      <c r="N82" s="24"/>
      <c r="O82" t="str">
        <f t="shared" si="2"/>
        <v/>
      </c>
      <c r="P82" t="str">
        <f t="shared" si="3"/>
        <v/>
      </c>
    </row>
    <row r="83" spans="1:16" x14ac:dyDescent="0.25">
      <c r="A83">
        <v>21</v>
      </c>
      <c r="B83" s="12">
        <v>43721</v>
      </c>
      <c r="C83">
        <v>4</v>
      </c>
      <c r="D83" t="s">
        <v>32</v>
      </c>
      <c r="E83" t="s">
        <v>62</v>
      </c>
      <c r="F83" s="25" t="s">
        <v>8</v>
      </c>
      <c r="G83" s="25">
        <v>5</v>
      </c>
      <c r="H83" s="25" t="s">
        <v>20</v>
      </c>
      <c r="I83" s="25" t="s">
        <v>60</v>
      </c>
      <c r="J83" s="25" t="s">
        <v>43</v>
      </c>
      <c r="K83" s="25"/>
      <c r="L83" s="25"/>
      <c r="M83" s="25" t="s">
        <v>9</v>
      </c>
      <c r="N83" s="25" t="s">
        <v>9</v>
      </c>
      <c r="O83">
        <f t="shared" si="2"/>
        <v>0</v>
      </c>
      <c r="P83">
        <f t="shared" si="3"/>
        <v>0</v>
      </c>
    </row>
    <row r="84" spans="1:16" x14ac:dyDescent="0.25">
      <c r="A84">
        <v>21</v>
      </c>
      <c r="B84" s="12">
        <v>43721</v>
      </c>
      <c r="C84">
        <v>4</v>
      </c>
      <c r="D84" t="s">
        <v>32</v>
      </c>
      <c r="E84" t="s">
        <v>62</v>
      </c>
      <c r="F84" t="s">
        <v>9</v>
      </c>
      <c r="G84">
        <v>6</v>
      </c>
      <c r="H84" t="s">
        <v>20</v>
      </c>
      <c r="I84" s="24" t="s">
        <v>61</v>
      </c>
      <c r="J84" s="24" t="s">
        <v>67</v>
      </c>
      <c r="K84" s="24"/>
      <c r="L84" s="24"/>
      <c r="M84" s="4" t="s">
        <v>9</v>
      </c>
      <c r="N84" s="4" t="s">
        <v>9</v>
      </c>
      <c r="O84">
        <f t="shared" si="2"/>
        <v>1</v>
      </c>
      <c r="P84">
        <f t="shared" si="3"/>
        <v>1</v>
      </c>
    </row>
    <row r="85" spans="1:16" x14ac:dyDescent="0.25">
      <c r="A85">
        <v>21</v>
      </c>
      <c r="B85" s="12">
        <v>43721</v>
      </c>
      <c r="C85">
        <v>4</v>
      </c>
      <c r="D85" t="s">
        <v>32</v>
      </c>
      <c r="E85" t="s">
        <v>62</v>
      </c>
      <c r="F85" t="s">
        <v>8</v>
      </c>
      <c r="G85">
        <v>7</v>
      </c>
      <c r="H85" s="4" t="s">
        <v>20</v>
      </c>
      <c r="I85" s="24" t="s">
        <v>68</v>
      </c>
      <c r="J85" s="24" t="s">
        <v>32</v>
      </c>
      <c r="K85" s="24"/>
      <c r="L85" s="24"/>
      <c r="M85" s="4" t="s">
        <v>8</v>
      </c>
      <c r="N85" s="4" t="s">
        <v>8</v>
      </c>
      <c r="O85">
        <f t="shared" si="2"/>
        <v>1</v>
      </c>
      <c r="P85">
        <f t="shared" si="3"/>
        <v>1</v>
      </c>
    </row>
    <row r="86" spans="1:16" x14ac:dyDescent="0.25">
      <c r="A86" s="15" t="s">
        <v>71</v>
      </c>
      <c r="B86" s="14">
        <v>43724</v>
      </c>
      <c r="C86" s="15">
        <v>1</v>
      </c>
      <c r="D86" s="15" t="s">
        <v>32</v>
      </c>
      <c r="E86" s="15" t="s">
        <v>62</v>
      </c>
      <c r="F86" s="15"/>
      <c r="G86" s="15">
        <v>1</v>
      </c>
      <c r="H86" s="15" t="s">
        <v>7</v>
      </c>
      <c r="I86" s="15">
        <v>0.2</v>
      </c>
      <c r="J86" s="15" t="s">
        <v>62</v>
      </c>
      <c r="K86" s="15">
        <v>0</v>
      </c>
      <c r="L86" s="15">
        <v>0</v>
      </c>
      <c r="M86" s="15"/>
      <c r="N86" s="15"/>
      <c r="O86" t="str">
        <f t="shared" si="2"/>
        <v/>
      </c>
      <c r="P86" t="str">
        <f t="shared" si="3"/>
        <v/>
      </c>
    </row>
    <row r="87" spans="1:16" x14ac:dyDescent="0.25">
      <c r="A87" t="s">
        <v>71</v>
      </c>
      <c r="B87" s="12">
        <v>43724</v>
      </c>
      <c r="C87">
        <v>1</v>
      </c>
      <c r="D87" t="s">
        <v>32</v>
      </c>
      <c r="E87" t="s">
        <v>62</v>
      </c>
      <c r="F87" s="24"/>
      <c r="G87">
        <v>2</v>
      </c>
      <c r="H87" t="s">
        <v>7</v>
      </c>
      <c r="I87">
        <v>0.4</v>
      </c>
      <c r="J87" t="s">
        <v>67</v>
      </c>
      <c r="K87">
        <v>0</v>
      </c>
      <c r="L87">
        <v>2</v>
      </c>
      <c r="M87" s="24"/>
      <c r="N87" s="24"/>
      <c r="O87" t="str">
        <f t="shared" si="2"/>
        <v/>
      </c>
      <c r="P87" t="str">
        <f t="shared" si="3"/>
        <v/>
      </c>
    </row>
    <row r="88" spans="1:16" x14ac:dyDescent="0.25">
      <c r="A88" t="s">
        <v>71</v>
      </c>
      <c r="B88" s="12">
        <v>43724</v>
      </c>
      <c r="C88">
        <v>1</v>
      </c>
      <c r="D88" t="s">
        <v>32</v>
      </c>
      <c r="E88" t="s">
        <v>62</v>
      </c>
      <c r="F88" s="24"/>
      <c r="G88">
        <v>3</v>
      </c>
      <c r="H88" t="s">
        <v>7</v>
      </c>
      <c r="I88">
        <v>0.8</v>
      </c>
      <c r="J88" t="s">
        <v>43</v>
      </c>
      <c r="K88">
        <v>0</v>
      </c>
      <c r="L88">
        <v>11</v>
      </c>
      <c r="M88" s="24"/>
      <c r="N88" s="24"/>
      <c r="O88" t="str">
        <f t="shared" si="2"/>
        <v/>
      </c>
      <c r="P88" t="str">
        <f t="shared" si="3"/>
        <v/>
      </c>
    </row>
    <row r="89" spans="1:16" x14ac:dyDescent="0.25">
      <c r="A89" t="s">
        <v>71</v>
      </c>
      <c r="B89" s="12">
        <v>43724</v>
      </c>
      <c r="C89">
        <v>1</v>
      </c>
      <c r="D89" t="s">
        <v>32</v>
      </c>
      <c r="E89" t="s">
        <v>62</v>
      </c>
      <c r="F89" s="24"/>
      <c r="G89">
        <v>4</v>
      </c>
      <c r="H89" t="s">
        <v>7</v>
      </c>
      <c r="I89">
        <v>1.6</v>
      </c>
      <c r="J89" t="s">
        <v>32</v>
      </c>
      <c r="K89">
        <v>0</v>
      </c>
      <c r="L89">
        <v>12</v>
      </c>
      <c r="M89" s="24"/>
      <c r="N89" s="24"/>
      <c r="O89" t="str">
        <f t="shared" si="2"/>
        <v/>
      </c>
      <c r="P89" t="str">
        <f t="shared" si="3"/>
        <v/>
      </c>
    </row>
    <row r="90" spans="1:16" x14ac:dyDescent="0.25">
      <c r="A90" t="s">
        <v>71</v>
      </c>
      <c r="B90" s="12">
        <v>43724</v>
      </c>
      <c r="C90">
        <v>1</v>
      </c>
      <c r="D90" t="s">
        <v>32</v>
      </c>
      <c r="E90" t="s">
        <v>62</v>
      </c>
      <c r="F90" s="25" t="s">
        <v>9</v>
      </c>
      <c r="G90" s="25">
        <v>5</v>
      </c>
      <c r="H90" s="25" t="s">
        <v>20</v>
      </c>
      <c r="I90" s="25" t="s">
        <v>60</v>
      </c>
      <c r="J90" s="25" t="s">
        <v>43</v>
      </c>
      <c r="K90" s="25"/>
      <c r="L90" s="25"/>
      <c r="M90" s="25" t="s">
        <v>8</v>
      </c>
      <c r="N90" s="25" t="s">
        <v>8</v>
      </c>
      <c r="O90">
        <f t="shared" si="2"/>
        <v>0</v>
      </c>
      <c r="P90">
        <f t="shared" si="3"/>
        <v>0</v>
      </c>
    </row>
    <row r="91" spans="1:16" x14ac:dyDescent="0.25">
      <c r="A91" t="s">
        <v>71</v>
      </c>
      <c r="B91" s="12">
        <v>43724</v>
      </c>
      <c r="C91">
        <v>1</v>
      </c>
      <c r="D91" t="s">
        <v>32</v>
      </c>
      <c r="E91" t="s">
        <v>62</v>
      </c>
      <c r="F91" t="s">
        <v>8</v>
      </c>
      <c r="G91">
        <v>6</v>
      </c>
      <c r="H91" t="s">
        <v>20</v>
      </c>
      <c r="I91" s="24" t="s">
        <v>61</v>
      </c>
      <c r="J91" s="24" t="s">
        <v>67</v>
      </c>
      <c r="K91" s="24"/>
      <c r="L91" s="24"/>
      <c r="M91" s="4" t="s">
        <v>8</v>
      </c>
      <c r="N91" s="4" t="s">
        <v>8</v>
      </c>
      <c r="O91">
        <f t="shared" si="2"/>
        <v>1</v>
      </c>
      <c r="P91">
        <f t="shared" si="3"/>
        <v>1</v>
      </c>
    </row>
    <row r="92" spans="1:16" x14ac:dyDescent="0.25">
      <c r="A92" t="s">
        <v>71</v>
      </c>
      <c r="B92" s="12">
        <v>43724</v>
      </c>
      <c r="C92">
        <v>1</v>
      </c>
      <c r="D92" t="s">
        <v>32</v>
      </c>
      <c r="E92" t="s">
        <v>62</v>
      </c>
      <c r="F92" t="s">
        <v>9</v>
      </c>
      <c r="G92">
        <v>7</v>
      </c>
      <c r="H92" s="4" t="s">
        <v>20</v>
      </c>
      <c r="I92" s="24" t="s">
        <v>68</v>
      </c>
      <c r="J92" s="24" t="s">
        <v>32</v>
      </c>
      <c r="K92" s="24"/>
      <c r="L92" s="24"/>
      <c r="M92" s="4" t="s">
        <v>9</v>
      </c>
      <c r="N92" s="4" t="s">
        <v>9</v>
      </c>
      <c r="O92">
        <f t="shared" si="2"/>
        <v>1</v>
      </c>
      <c r="P92">
        <f t="shared" si="3"/>
        <v>1</v>
      </c>
    </row>
    <row r="93" spans="1:16" x14ac:dyDescent="0.25">
      <c r="A93" s="15" t="s">
        <v>71</v>
      </c>
      <c r="B93" s="14">
        <v>43724</v>
      </c>
      <c r="C93" s="15">
        <v>2</v>
      </c>
      <c r="D93" s="15" t="s">
        <v>32</v>
      </c>
      <c r="E93" s="15" t="s">
        <v>62</v>
      </c>
      <c r="F93" s="15"/>
      <c r="G93" s="15">
        <v>1</v>
      </c>
      <c r="H93" s="15" t="s">
        <v>7</v>
      </c>
      <c r="I93" s="15">
        <v>0.2</v>
      </c>
      <c r="J93" s="15" t="s">
        <v>62</v>
      </c>
      <c r="K93" s="15">
        <v>0</v>
      </c>
      <c r="L93" s="15">
        <v>1</v>
      </c>
      <c r="M93" s="15"/>
      <c r="N93" s="15"/>
      <c r="O93" t="str">
        <f t="shared" si="2"/>
        <v/>
      </c>
      <c r="P93" t="str">
        <f t="shared" si="3"/>
        <v/>
      </c>
    </row>
    <row r="94" spans="1:16" x14ac:dyDescent="0.25">
      <c r="A94" t="s">
        <v>71</v>
      </c>
      <c r="B94" s="12">
        <v>43724</v>
      </c>
      <c r="C94">
        <v>2</v>
      </c>
      <c r="D94" t="s">
        <v>32</v>
      </c>
      <c r="E94" t="s">
        <v>62</v>
      </c>
      <c r="F94" s="24"/>
      <c r="G94">
        <v>2</v>
      </c>
      <c r="H94" t="s">
        <v>7</v>
      </c>
      <c r="I94">
        <v>0.4</v>
      </c>
      <c r="J94" t="s">
        <v>67</v>
      </c>
      <c r="K94">
        <v>0</v>
      </c>
      <c r="L94">
        <v>18</v>
      </c>
      <c r="M94" s="24"/>
      <c r="N94" s="24"/>
      <c r="O94" t="str">
        <f t="shared" si="2"/>
        <v/>
      </c>
      <c r="P94" t="str">
        <f t="shared" si="3"/>
        <v/>
      </c>
    </row>
    <row r="95" spans="1:16" x14ac:dyDescent="0.25">
      <c r="A95" t="s">
        <v>71</v>
      </c>
      <c r="B95" s="12">
        <v>43724</v>
      </c>
      <c r="C95">
        <v>2</v>
      </c>
      <c r="D95" t="s">
        <v>32</v>
      </c>
      <c r="E95" t="s">
        <v>62</v>
      </c>
      <c r="F95" s="24"/>
      <c r="G95">
        <v>3</v>
      </c>
      <c r="H95" t="s">
        <v>7</v>
      </c>
      <c r="I95">
        <v>0.8</v>
      </c>
      <c r="J95" t="s">
        <v>43</v>
      </c>
      <c r="K95">
        <v>0</v>
      </c>
      <c r="L95">
        <v>20</v>
      </c>
      <c r="M95" s="24"/>
      <c r="N95" s="24"/>
      <c r="O95" t="str">
        <f t="shared" si="2"/>
        <v/>
      </c>
      <c r="P95" t="str">
        <f t="shared" si="3"/>
        <v/>
      </c>
    </row>
    <row r="96" spans="1:16" x14ac:dyDescent="0.25">
      <c r="A96" t="s">
        <v>71</v>
      </c>
      <c r="B96" s="12">
        <v>43724</v>
      </c>
      <c r="C96">
        <v>2</v>
      </c>
      <c r="D96" t="s">
        <v>32</v>
      </c>
      <c r="E96" t="s">
        <v>62</v>
      </c>
      <c r="F96" s="24"/>
      <c r="G96">
        <v>4</v>
      </c>
      <c r="H96" t="s">
        <v>7</v>
      </c>
      <c r="I96">
        <v>1.6</v>
      </c>
      <c r="J96" t="s">
        <v>32</v>
      </c>
      <c r="K96">
        <v>0</v>
      </c>
      <c r="L96">
        <v>10</v>
      </c>
      <c r="M96" s="24"/>
      <c r="N96" s="24"/>
      <c r="O96" t="str">
        <f t="shared" si="2"/>
        <v/>
      </c>
      <c r="P96" t="str">
        <f t="shared" si="3"/>
        <v/>
      </c>
    </row>
    <row r="97" spans="1:16" x14ac:dyDescent="0.25">
      <c r="A97" t="s">
        <v>71</v>
      </c>
      <c r="B97" s="12">
        <v>43724</v>
      </c>
      <c r="C97">
        <v>2</v>
      </c>
      <c r="D97" t="s">
        <v>32</v>
      </c>
      <c r="E97" t="s">
        <v>62</v>
      </c>
      <c r="F97" s="25" t="s">
        <v>8</v>
      </c>
      <c r="G97" s="25">
        <v>5</v>
      </c>
      <c r="H97" s="25" t="s">
        <v>20</v>
      </c>
      <c r="I97" s="25" t="s">
        <v>60</v>
      </c>
      <c r="J97" s="25" t="s">
        <v>43</v>
      </c>
      <c r="K97" s="25"/>
      <c r="L97" s="25"/>
      <c r="M97" s="25" t="s">
        <v>8</v>
      </c>
      <c r="N97" s="25" t="s">
        <v>8</v>
      </c>
      <c r="O97">
        <f t="shared" si="2"/>
        <v>1</v>
      </c>
      <c r="P97">
        <f t="shared" si="3"/>
        <v>1</v>
      </c>
    </row>
    <row r="98" spans="1:16" x14ac:dyDescent="0.25">
      <c r="A98" t="s">
        <v>71</v>
      </c>
      <c r="B98" s="12">
        <v>43724</v>
      </c>
      <c r="C98">
        <v>2</v>
      </c>
      <c r="D98" t="s">
        <v>32</v>
      </c>
      <c r="E98" t="s">
        <v>62</v>
      </c>
      <c r="F98" t="s">
        <v>9</v>
      </c>
      <c r="G98">
        <v>6</v>
      </c>
      <c r="H98" t="s">
        <v>20</v>
      </c>
      <c r="I98" s="24" t="s">
        <v>61</v>
      </c>
      <c r="J98" s="24" t="s">
        <v>67</v>
      </c>
      <c r="K98" s="24"/>
      <c r="L98" s="24"/>
      <c r="M98" s="4" t="s">
        <v>9</v>
      </c>
      <c r="N98" s="4" t="s">
        <v>9</v>
      </c>
      <c r="O98">
        <f t="shared" si="2"/>
        <v>1</v>
      </c>
      <c r="P98">
        <f t="shared" si="3"/>
        <v>1</v>
      </c>
    </row>
    <row r="99" spans="1:16" x14ac:dyDescent="0.25">
      <c r="A99" t="s">
        <v>71</v>
      </c>
      <c r="B99" s="12">
        <v>43724</v>
      </c>
      <c r="C99">
        <v>2</v>
      </c>
      <c r="D99" t="s">
        <v>32</v>
      </c>
      <c r="E99" t="s">
        <v>62</v>
      </c>
      <c r="F99" t="s">
        <v>8</v>
      </c>
      <c r="G99">
        <v>7</v>
      </c>
      <c r="H99" s="4" t="s">
        <v>20</v>
      </c>
      <c r="I99" s="24" t="s">
        <v>68</v>
      </c>
      <c r="J99" s="24" t="s">
        <v>32</v>
      </c>
      <c r="K99" s="24"/>
      <c r="L99" s="24"/>
      <c r="M99" s="4" t="s">
        <v>8</v>
      </c>
      <c r="N99" s="4" t="s">
        <v>8</v>
      </c>
      <c r="O99">
        <f t="shared" si="2"/>
        <v>1</v>
      </c>
      <c r="P99">
        <f t="shared" si="3"/>
        <v>1</v>
      </c>
    </row>
    <row r="100" spans="1:16" x14ac:dyDescent="0.25">
      <c r="A100" s="15" t="s">
        <v>71</v>
      </c>
      <c r="B100" s="14">
        <v>43724</v>
      </c>
      <c r="C100" s="15">
        <v>3</v>
      </c>
      <c r="D100" s="15" t="s">
        <v>32</v>
      </c>
      <c r="E100" s="15" t="s">
        <v>62</v>
      </c>
      <c r="F100" s="15"/>
      <c r="G100" s="15">
        <v>1</v>
      </c>
      <c r="H100" s="15" t="s">
        <v>7</v>
      </c>
      <c r="I100" s="15">
        <v>0.2</v>
      </c>
      <c r="J100" s="15" t="s">
        <v>62</v>
      </c>
      <c r="K100" s="15">
        <v>0</v>
      </c>
      <c r="L100" s="15">
        <v>10</v>
      </c>
      <c r="M100" s="15"/>
      <c r="N100" s="15"/>
      <c r="O100" t="str">
        <f t="shared" si="2"/>
        <v/>
      </c>
      <c r="P100" t="str">
        <f t="shared" si="3"/>
        <v/>
      </c>
    </row>
    <row r="101" spans="1:16" x14ac:dyDescent="0.25">
      <c r="A101" t="s">
        <v>71</v>
      </c>
      <c r="B101" s="12">
        <v>43724</v>
      </c>
      <c r="C101">
        <v>3</v>
      </c>
      <c r="D101" t="s">
        <v>32</v>
      </c>
      <c r="E101" t="s">
        <v>62</v>
      </c>
      <c r="F101" s="24"/>
      <c r="G101">
        <v>2</v>
      </c>
      <c r="H101" t="s">
        <v>7</v>
      </c>
      <c r="I101">
        <v>0.4</v>
      </c>
      <c r="J101" t="s">
        <v>67</v>
      </c>
      <c r="K101">
        <v>0</v>
      </c>
      <c r="L101">
        <v>12</v>
      </c>
      <c r="M101" s="24"/>
      <c r="N101" s="24"/>
      <c r="O101" t="str">
        <f t="shared" si="2"/>
        <v/>
      </c>
      <c r="P101" t="str">
        <f t="shared" si="3"/>
        <v/>
      </c>
    </row>
    <row r="102" spans="1:16" x14ac:dyDescent="0.25">
      <c r="A102" t="s">
        <v>71</v>
      </c>
      <c r="B102" s="12">
        <v>43724</v>
      </c>
      <c r="C102">
        <v>3</v>
      </c>
      <c r="D102" t="s">
        <v>32</v>
      </c>
      <c r="E102" t="s">
        <v>62</v>
      </c>
      <c r="F102" s="24"/>
      <c r="G102">
        <v>3</v>
      </c>
      <c r="H102" t="s">
        <v>7</v>
      </c>
      <c r="I102">
        <v>0.8</v>
      </c>
      <c r="J102" t="s">
        <v>43</v>
      </c>
      <c r="K102">
        <v>0</v>
      </c>
      <c r="L102">
        <v>16</v>
      </c>
      <c r="M102" s="24"/>
      <c r="N102" s="24"/>
      <c r="O102" t="str">
        <f t="shared" si="2"/>
        <v/>
      </c>
      <c r="P102" t="str">
        <f t="shared" si="3"/>
        <v/>
      </c>
    </row>
    <row r="103" spans="1:16" x14ac:dyDescent="0.25">
      <c r="A103" t="s">
        <v>71</v>
      </c>
      <c r="B103" s="12">
        <v>43724</v>
      </c>
      <c r="C103">
        <v>3</v>
      </c>
      <c r="D103" t="s">
        <v>32</v>
      </c>
      <c r="E103" t="s">
        <v>62</v>
      </c>
      <c r="F103" s="24"/>
      <c r="G103">
        <v>4</v>
      </c>
      <c r="H103" t="s">
        <v>7</v>
      </c>
      <c r="I103">
        <v>1.6</v>
      </c>
      <c r="J103" t="s">
        <v>32</v>
      </c>
      <c r="K103">
        <v>0</v>
      </c>
      <c r="L103">
        <v>8</v>
      </c>
      <c r="M103" s="24"/>
      <c r="N103" s="24"/>
      <c r="O103" t="str">
        <f t="shared" si="2"/>
        <v/>
      </c>
      <c r="P103" t="str">
        <f t="shared" si="3"/>
        <v/>
      </c>
    </row>
    <row r="104" spans="1:16" x14ac:dyDescent="0.25">
      <c r="A104" t="s">
        <v>71</v>
      </c>
      <c r="B104" s="12">
        <v>43724</v>
      </c>
      <c r="C104">
        <v>3</v>
      </c>
      <c r="D104" t="s">
        <v>32</v>
      </c>
      <c r="E104" t="s">
        <v>62</v>
      </c>
      <c r="F104" s="25" t="s">
        <v>9</v>
      </c>
      <c r="G104" s="25">
        <v>5</v>
      </c>
      <c r="H104" s="25" t="s">
        <v>20</v>
      </c>
      <c r="I104" s="25" t="s">
        <v>60</v>
      </c>
      <c r="J104" s="25" t="s">
        <v>43</v>
      </c>
      <c r="K104" s="25"/>
      <c r="L104" s="25"/>
      <c r="M104" s="25" t="s">
        <v>8</v>
      </c>
      <c r="N104" s="25" t="s">
        <v>8</v>
      </c>
      <c r="O104">
        <f t="shared" si="2"/>
        <v>0</v>
      </c>
      <c r="P104">
        <f t="shared" si="3"/>
        <v>0</v>
      </c>
    </row>
    <row r="105" spans="1:16" x14ac:dyDescent="0.25">
      <c r="A105" t="s">
        <v>71</v>
      </c>
      <c r="B105" s="12">
        <v>43724</v>
      </c>
      <c r="C105">
        <v>3</v>
      </c>
      <c r="D105" t="s">
        <v>32</v>
      </c>
      <c r="E105" t="s">
        <v>62</v>
      </c>
      <c r="F105" t="s">
        <v>8</v>
      </c>
      <c r="G105">
        <v>6</v>
      </c>
      <c r="H105" t="s">
        <v>20</v>
      </c>
      <c r="I105" s="24" t="s">
        <v>61</v>
      </c>
      <c r="J105" s="24" t="s">
        <v>67</v>
      </c>
      <c r="K105" s="24"/>
      <c r="L105" s="24"/>
      <c r="M105" s="4" t="s">
        <v>8</v>
      </c>
      <c r="N105" s="4" t="s">
        <v>8</v>
      </c>
      <c r="O105">
        <f t="shared" si="2"/>
        <v>1</v>
      </c>
      <c r="P105">
        <f t="shared" si="3"/>
        <v>1</v>
      </c>
    </row>
    <row r="106" spans="1:16" x14ac:dyDescent="0.25">
      <c r="A106" t="s">
        <v>71</v>
      </c>
      <c r="B106" s="12">
        <v>43724</v>
      </c>
      <c r="C106">
        <v>3</v>
      </c>
      <c r="D106" t="s">
        <v>32</v>
      </c>
      <c r="E106" t="s">
        <v>62</v>
      </c>
      <c r="F106" t="s">
        <v>9</v>
      </c>
      <c r="G106">
        <v>7</v>
      </c>
      <c r="H106" s="4" t="s">
        <v>20</v>
      </c>
      <c r="I106" s="24" t="s">
        <v>68</v>
      </c>
      <c r="J106" s="24" t="s">
        <v>32</v>
      </c>
      <c r="K106" s="24"/>
      <c r="L106" s="24"/>
      <c r="M106" s="4" t="s">
        <v>8</v>
      </c>
      <c r="N106" s="4" t="s">
        <v>8</v>
      </c>
      <c r="O106">
        <f t="shared" si="2"/>
        <v>0</v>
      </c>
      <c r="P106">
        <f t="shared" si="3"/>
        <v>0</v>
      </c>
    </row>
    <row r="107" spans="1:16" x14ac:dyDescent="0.25">
      <c r="A107" s="15" t="s">
        <v>71</v>
      </c>
      <c r="B107" s="14">
        <v>43724</v>
      </c>
      <c r="C107" s="15">
        <v>4</v>
      </c>
      <c r="D107" s="15" t="s">
        <v>32</v>
      </c>
      <c r="E107" s="15" t="s">
        <v>62</v>
      </c>
      <c r="F107" s="15"/>
      <c r="G107" s="15">
        <v>1</v>
      </c>
      <c r="H107" s="15" t="s">
        <v>7</v>
      </c>
      <c r="I107" s="15">
        <v>0.2</v>
      </c>
      <c r="J107" s="15" t="s">
        <v>62</v>
      </c>
      <c r="K107" s="15">
        <v>0</v>
      </c>
      <c r="L107" s="15">
        <v>3</v>
      </c>
      <c r="M107" s="15"/>
      <c r="N107" s="15"/>
      <c r="O107" t="str">
        <f t="shared" si="2"/>
        <v/>
      </c>
      <c r="P107" t="str">
        <f t="shared" si="3"/>
        <v/>
      </c>
    </row>
    <row r="108" spans="1:16" x14ac:dyDescent="0.25">
      <c r="A108" t="s">
        <v>71</v>
      </c>
      <c r="B108" s="12">
        <v>43724</v>
      </c>
      <c r="C108">
        <v>4</v>
      </c>
      <c r="D108" t="s">
        <v>32</v>
      </c>
      <c r="E108" t="s">
        <v>62</v>
      </c>
      <c r="F108" s="24"/>
      <c r="G108">
        <v>2</v>
      </c>
      <c r="H108" t="s">
        <v>7</v>
      </c>
      <c r="I108">
        <v>0.4</v>
      </c>
      <c r="J108" t="s">
        <v>67</v>
      </c>
      <c r="K108">
        <v>0</v>
      </c>
      <c r="L108">
        <v>9</v>
      </c>
      <c r="M108" s="24"/>
      <c r="N108" s="24"/>
      <c r="O108" t="str">
        <f t="shared" si="2"/>
        <v/>
      </c>
      <c r="P108" t="str">
        <f t="shared" si="3"/>
        <v/>
      </c>
    </row>
    <row r="109" spans="1:16" x14ac:dyDescent="0.25">
      <c r="A109" t="s">
        <v>71</v>
      </c>
      <c r="B109" s="12">
        <v>43724</v>
      </c>
      <c r="C109">
        <v>4</v>
      </c>
      <c r="D109" t="s">
        <v>32</v>
      </c>
      <c r="E109" t="s">
        <v>62</v>
      </c>
      <c r="F109" s="24"/>
      <c r="G109">
        <v>3</v>
      </c>
      <c r="H109" t="s">
        <v>7</v>
      </c>
      <c r="I109">
        <v>0.8</v>
      </c>
      <c r="J109" t="s">
        <v>43</v>
      </c>
      <c r="K109">
        <v>0</v>
      </c>
      <c r="L109">
        <v>13</v>
      </c>
      <c r="M109" s="24"/>
      <c r="N109" s="24"/>
      <c r="O109" t="str">
        <f t="shared" si="2"/>
        <v/>
      </c>
      <c r="P109" t="str">
        <f t="shared" si="3"/>
        <v/>
      </c>
    </row>
    <row r="110" spans="1:16" x14ac:dyDescent="0.25">
      <c r="A110" t="s">
        <v>71</v>
      </c>
      <c r="B110" s="12">
        <v>43724</v>
      </c>
      <c r="C110">
        <v>4</v>
      </c>
      <c r="D110" t="s">
        <v>32</v>
      </c>
      <c r="E110" t="s">
        <v>62</v>
      </c>
      <c r="F110" s="24"/>
      <c r="G110">
        <v>4</v>
      </c>
      <c r="H110" t="s">
        <v>7</v>
      </c>
      <c r="I110">
        <v>1.6</v>
      </c>
      <c r="J110" t="s">
        <v>32</v>
      </c>
      <c r="K110">
        <v>0</v>
      </c>
      <c r="L110">
        <v>15</v>
      </c>
      <c r="M110" s="24"/>
      <c r="N110" s="24"/>
      <c r="O110" t="str">
        <f t="shared" si="2"/>
        <v/>
      </c>
      <c r="P110" t="str">
        <f t="shared" si="3"/>
        <v/>
      </c>
    </row>
    <row r="111" spans="1:16" x14ac:dyDescent="0.25">
      <c r="A111" t="s">
        <v>71</v>
      </c>
      <c r="B111" s="12">
        <v>43724</v>
      </c>
      <c r="C111">
        <v>4</v>
      </c>
      <c r="D111" t="s">
        <v>32</v>
      </c>
      <c r="E111" t="s">
        <v>62</v>
      </c>
      <c r="F111" s="25" t="s">
        <v>8</v>
      </c>
      <c r="G111" s="25">
        <v>5</v>
      </c>
      <c r="H111" s="25" t="s">
        <v>20</v>
      </c>
      <c r="I111" s="25" t="s">
        <v>60</v>
      </c>
      <c r="J111" s="25" t="s">
        <v>43</v>
      </c>
      <c r="K111" s="25"/>
      <c r="L111" s="25"/>
      <c r="M111" s="25" t="s">
        <v>8</v>
      </c>
      <c r="N111" s="25" t="s">
        <v>8</v>
      </c>
      <c r="O111">
        <f t="shared" si="2"/>
        <v>1</v>
      </c>
      <c r="P111">
        <f t="shared" si="3"/>
        <v>1</v>
      </c>
    </row>
    <row r="112" spans="1:16" x14ac:dyDescent="0.25">
      <c r="A112" t="s">
        <v>71</v>
      </c>
      <c r="B112" s="12">
        <v>43724</v>
      </c>
      <c r="C112">
        <v>4</v>
      </c>
      <c r="D112" t="s">
        <v>32</v>
      </c>
      <c r="E112" t="s">
        <v>62</v>
      </c>
      <c r="F112" t="s">
        <v>9</v>
      </c>
      <c r="G112">
        <v>6</v>
      </c>
      <c r="H112" t="s">
        <v>20</v>
      </c>
      <c r="I112" s="24" t="s">
        <v>61</v>
      </c>
      <c r="J112" s="24" t="s">
        <v>67</v>
      </c>
      <c r="K112" s="24"/>
      <c r="L112" s="24"/>
      <c r="M112" s="4" t="s">
        <v>9</v>
      </c>
      <c r="N112" s="4" t="s">
        <v>9</v>
      </c>
      <c r="O112">
        <f t="shared" si="2"/>
        <v>1</v>
      </c>
      <c r="P112">
        <f t="shared" si="3"/>
        <v>1</v>
      </c>
    </row>
    <row r="113" spans="1:16" x14ac:dyDescent="0.25">
      <c r="A113" t="s">
        <v>71</v>
      </c>
      <c r="B113" s="12">
        <v>43724</v>
      </c>
      <c r="C113">
        <v>4</v>
      </c>
      <c r="D113" t="s">
        <v>32</v>
      </c>
      <c r="E113" t="s">
        <v>62</v>
      </c>
      <c r="F113" t="s">
        <v>8</v>
      </c>
      <c r="G113">
        <v>7</v>
      </c>
      <c r="H113" s="4" t="s">
        <v>20</v>
      </c>
      <c r="I113" s="24" t="s">
        <v>68</v>
      </c>
      <c r="J113" s="24" t="s">
        <v>32</v>
      </c>
      <c r="K113" s="24"/>
      <c r="L113" s="24"/>
      <c r="M113" s="4" t="s">
        <v>8</v>
      </c>
      <c r="N113" s="4" t="s">
        <v>8</v>
      </c>
      <c r="O113">
        <f t="shared" si="2"/>
        <v>1</v>
      </c>
      <c r="P113">
        <f t="shared" si="3"/>
        <v>1</v>
      </c>
    </row>
    <row r="114" spans="1:16" x14ac:dyDescent="0.25">
      <c r="A114" s="15" t="s">
        <v>72</v>
      </c>
      <c r="B114" s="14">
        <v>43725</v>
      </c>
      <c r="C114" s="15">
        <v>1</v>
      </c>
      <c r="D114" s="15" t="s">
        <v>32</v>
      </c>
      <c r="E114" s="15" t="s">
        <v>62</v>
      </c>
      <c r="F114" s="15"/>
      <c r="G114" s="15">
        <v>1</v>
      </c>
      <c r="H114" s="15" t="s">
        <v>7</v>
      </c>
      <c r="I114" s="15">
        <v>0.2</v>
      </c>
      <c r="J114" s="15" t="s">
        <v>62</v>
      </c>
      <c r="K114" s="15">
        <v>0</v>
      </c>
      <c r="L114" s="15">
        <v>0</v>
      </c>
      <c r="M114" s="15"/>
      <c r="N114" s="15"/>
      <c r="O114" t="str">
        <f t="shared" si="2"/>
        <v/>
      </c>
      <c r="P114" t="str">
        <f t="shared" si="3"/>
        <v/>
      </c>
    </row>
    <row r="115" spans="1:16" x14ac:dyDescent="0.25">
      <c r="A115" t="s">
        <v>72</v>
      </c>
      <c r="B115" s="12">
        <v>43725</v>
      </c>
      <c r="C115">
        <v>1</v>
      </c>
      <c r="D115" t="s">
        <v>32</v>
      </c>
      <c r="E115" t="s">
        <v>62</v>
      </c>
      <c r="F115" s="24"/>
      <c r="G115">
        <v>2</v>
      </c>
      <c r="H115" t="s">
        <v>7</v>
      </c>
      <c r="I115">
        <v>0.4</v>
      </c>
      <c r="J115" t="s">
        <v>67</v>
      </c>
      <c r="K115">
        <v>0</v>
      </c>
      <c r="L115" s="4">
        <v>0</v>
      </c>
      <c r="M115" s="24"/>
      <c r="N115" s="24"/>
      <c r="O115" t="str">
        <f t="shared" si="2"/>
        <v/>
      </c>
      <c r="P115" t="str">
        <f t="shared" si="3"/>
        <v/>
      </c>
    </row>
    <row r="116" spans="1:16" x14ac:dyDescent="0.25">
      <c r="A116" t="s">
        <v>72</v>
      </c>
      <c r="B116" s="12">
        <v>43725</v>
      </c>
      <c r="C116">
        <v>1</v>
      </c>
      <c r="D116" t="s">
        <v>32</v>
      </c>
      <c r="E116" t="s">
        <v>62</v>
      </c>
      <c r="F116" s="24"/>
      <c r="G116">
        <v>3</v>
      </c>
      <c r="H116" t="s">
        <v>7</v>
      </c>
      <c r="I116">
        <v>0.8</v>
      </c>
      <c r="J116" t="s">
        <v>43</v>
      </c>
      <c r="K116">
        <v>0</v>
      </c>
      <c r="L116" s="4">
        <v>0</v>
      </c>
      <c r="M116" s="24"/>
      <c r="N116" s="24"/>
      <c r="O116" t="str">
        <f t="shared" si="2"/>
        <v/>
      </c>
      <c r="P116" t="str">
        <f t="shared" si="3"/>
        <v/>
      </c>
    </row>
    <row r="117" spans="1:16" x14ac:dyDescent="0.25">
      <c r="A117" t="s">
        <v>72</v>
      </c>
      <c r="B117" s="12">
        <v>43725</v>
      </c>
      <c r="C117">
        <v>1</v>
      </c>
      <c r="D117" t="s">
        <v>32</v>
      </c>
      <c r="E117" t="s">
        <v>62</v>
      </c>
      <c r="F117" s="24"/>
      <c r="G117">
        <v>4</v>
      </c>
      <c r="H117" t="s">
        <v>7</v>
      </c>
      <c r="I117">
        <v>1.6</v>
      </c>
      <c r="J117" t="s">
        <v>32</v>
      </c>
      <c r="K117">
        <v>0</v>
      </c>
      <c r="L117" s="4">
        <v>0</v>
      </c>
      <c r="M117" s="24"/>
      <c r="N117" s="24"/>
      <c r="O117" t="str">
        <f t="shared" si="2"/>
        <v/>
      </c>
      <c r="P117" t="str">
        <f t="shared" si="3"/>
        <v/>
      </c>
    </row>
    <row r="118" spans="1:16" x14ac:dyDescent="0.25">
      <c r="A118" t="s">
        <v>72</v>
      </c>
      <c r="B118" s="12">
        <v>43725</v>
      </c>
      <c r="C118">
        <v>1</v>
      </c>
      <c r="D118" t="s">
        <v>32</v>
      </c>
      <c r="E118" t="s">
        <v>62</v>
      </c>
      <c r="F118" s="25" t="s">
        <v>9</v>
      </c>
      <c r="G118" s="25">
        <v>5</v>
      </c>
      <c r="H118" s="25" t="s">
        <v>20</v>
      </c>
      <c r="I118" s="25" t="s">
        <v>60</v>
      </c>
      <c r="J118" s="25" t="s">
        <v>43</v>
      </c>
      <c r="K118" s="25"/>
      <c r="L118" s="25"/>
      <c r="M118" s="25" t="s">
        <v>9</v>
      </c>
      <c r="N118" s="25" t="s">
        <v>9</v>
      </c>
      <c r="O118">
        <f t="shared" si="2"/>
        <v>1</v>
      </c>
      <c r="P118">
        <f t="shared" si="3"/>
        <v>1</v>
      </c>
    </row>
    <row r="119" spans="1:16" x14ac:dyDescent="0.25">
      <c r="A119" t="s">
        <v>72</v>
      </c>
      <c r="B119" s="12">
        <v>43725</v>
      </c>
      <c r="C119">
        <v>1</v>
      </c>
      <c r="D119" t="s">
        <v>32</v>
      </c>
      <c r="E119" t="s">
        <v>62</v>
      </c>
      <c r="F119" t="s">
        <v>8</v>
      </c>
      <c r="G119">
        <v>6</v>
      </c>
      <c r="H119" t="s">
        <v>20</v>
      </c>
      <c r="I119" s="24" t="s">
        <v>61</v>
      </c>
      <c r="J119" s="24" t="s">
        <v>67</v>
      </c>
      <c r="K119" s="24"/>
      <c r="L119" s="24"/>
      <c r="M119" s="4" t="s">
        <v>9</v>
      </c>
      <c r="N119" s="4" t="s">
        <v>9</v>
      </c>
      <c r="O119">
        <f t="shared" si="2"/>
        <v>0</v>
      </c>
      <c r="P119">
        <f t="shared" si="3"/>
        <v>0</v>
      </c>
    </row>
    <row r="120" spans="1:16" x14ac:dyDescent="0.25">
      <c r="A120" t="s">
        <v>72</v>
      </c>
      <c r="B120" s="12">
        <v>43725</v>
      </c>
      <c r="C120">
        <v>1</v>
      </c>
      <c r="D120" t="s">
        <v>32</v>
      </c>
      <c r="E120" t="s">
        <v>62</v>
      </c>
      <c r="F120" t="s">
        <v>9</v>
      </c>
      <c r="G120">
        <v>7</v>
      </c>
      <c r="H120" s="4" t="s">
        <v>20</v>
      </c>
      <c r="I120" s="24" t="s">
        <v>68</v>
      </c>
      <c r="J120" s="24" t="s">
        <v>32</v>
      </c>
      <c r="K120" s="24"/>
      <c r="L120" s="24"/>
      <c r="M120" s="4" t="s">
        <v>9</v>
      </c>
      <c r="N120" s="4" t="s">
        <v>9</v>
      </c>
      <c r="O120">
        <f t="shared" si="2"/>
        <v>1</v>
      </c>
      <c r="P120">
        <f t="shared" si="3"/>
        <v>1</v>
      </c>
    </row>
    <row r="121" spans="1:16" x14ac:dyDescent="0.25">
      <c r="A121" s="15" t="s">
        <v>72</v>
      </c>
      <c r="B121" s="14">
        <v>43725</v>
      </c>
      <c r="C121" s="15">
        <v>2</v>
      </c>
      <c r="D121" s="15" t="s">
        <v>32</v>
      </c>
      <c r="E121" s="15" t="s">
        <v>62</v>
      </c>
      <c r="F121" s="15"/>
      <c r="G121" s="15">
        <v>1</v>
      </c>
      <c r="H121" s="15" t="s">
        <v>7</v>
      </c>
      <c r="I121" s="15">
        <v>0.2</v>
      </c>
      <c r="J121" s="15" t="s">
        <v>62</v>
      </c>
      <c r="K121" s="15">
        <v>0</v>
      </c>
      <c r="L121" s="15">
        <v>0</v>
      </c>
      <c r="M121" s="15"/>
      <c r="N121" s="15"/>
      <c r="O121" t="str">
        <f t="shared" si="2"/>
        <v/>
      </c>
      <c r="P121" t="str">
        <f t="shared" si="3"/>
        <v/>
      </c>
    </row>
    <row r="122" spans="1:16" x14ac:dyDescent="0.25">
      <c r="A122" t="s">
        <v>72</v>
      </c>
      <c r="B122" s="12">
        <v>43725</v>
      </c>
      <c r="C122">
        <v>2</v>
      </c>
      <c r="D122" t="s">
        <v>32</v>
      </c>
      <c r="E122" t="s">
        <v>62</v>
      </c>
      <c r="F122" s="24"/>
      <c r="G122">
        <v>2</v>
      </c>
      <c r="H122" t="s">
        <v>7</v>
      </c>
      <c r="I122">
        <v>0.4</v>
      </c>
      <c r="J122" t="s">
        <v>67</v>
      </c>
      <c r="K122">
        <v>0</v>
      </c>
      <c r="L122">
        <v>1</v>
      </c>
      <c r="M122" s="24"/>
      <c r="N122" s="24"/>
      <c r="O122" t="str">
        <f t="shared" si="2"/>
        <v/>
      </c>
      <c r="P122" t="str">
        <f t="shared" si="3"/>
        <v/>
      </c>
    </row>
    <row r="123" spans="1:16" x14ac:dyDescent="0.25">
      <c r="A123" t="s">
        <v>72</v>
      </c>
      <c r="B123" s="12">
        <v>43725</v>
      </c>
      <c r="C123">
        <v>2</v>
      </c>
      <c r="D123" t="s">
        <v>32</v>
      </c>
      <c r="E123" t="s">
        <v>62</v>
      </c>
      <c r="F123" s="24"/>
      <c r="G123">
        <v>3</v>
      </c>
      <c r="H123" t="s">
        <v>7</v>
      </c>
      <c r="I123">
        <v>0.8</v>
      </c>
      <c r="J123" t="s">
        <v>43</v>
      </c>
      <c r="K123">
        <v>0</v>
      </c>
      <c r="L123">
        <v>0</v>
      </c>
      <c r="M123" s="24"/>
      <c r="N123" s="24"/>
      <c r="O123" t="str">
        <f t="shared" si="2"/>
        <v/>
      </c>
      <c r="P123" t="str">
        <f t="shared" si="3"/>
        <v/>
      </c>
    </row>
    <row r="124" spans="1:16" x14ac:dyDescent="0.25">
      <c r="A124" t="s">
        <v>72</v>
      </c>
      <c r="B124" s="12">
        <v>43725</v>
      </c>
      <c r="C124">
        <v>2</v>
      </c>
      <c r="D124" t="s">
        <v>32</v>
      </c>
      <c r="E124" t="s">
        <v>62</v>
      </c>
      <c r="F124" s="24"/>
      <c r="G124">
        <v>4</v>
      </c>
      <c r="H124" t="s">
        <v>7</v>
      </c>
      <c r="I124">
        <v>1.6</v>
      </c>
      <c r="J124" t="s">
        <v>32</v>
      </c>
      <c r="K124">
        <v>0</v>
      </c>
      <c r="L124">
        <v>3</v>
      </c>
      <c r="M124" s="24"/>
      <c r="N124" s="24"/>
      <c r="O124" t="str">
        <f t="shared" si="2"/>
        <v/>
      </c>
      <c r="P124" t="str">
        <f t="shared" si="3"/>
        <v/>
      </c>
    </row>
    <row r="125" spans="1:16" x14ac:dyDescent="0.25">
      <c r="A125" t="s">
        <v>72</v>
      </c>
      <c r="B125" s="12">
        <v>43725</v>
      </c>
      <c r="C125">
        <v>2</v>
      </c>
      <c r="D125" t="s">
        <v>32</v>
      </c>
      <c r="E125" t="s">
        <v>62</v>
      </c>
      <c r="F125" s="25" t="s">
        <v>8</v>
      </c>
      <c r="G125" s="25">
        <v>5</v>
      </c>
      <c r="H125" s="25" t="s">
        <v>20</v>
      </c>
      <c r="I125" s="25" t="s">
        <v>60</v>
      </c>
      <c r="J125" s="25" t="s">
        <v>43</v>
      </c>
      <c r="K125" s="25"/>
      <c r="L125" s="25"/>
      <c r="M125" s="25" t="s">
        <v>8</v>
      </c>
      <c r="N125" s="25" t="s">
        <v>8</v>
      </c>
      <c r="O125">
        <f t="shared" si="2"/>
        <v>1</v>
      </c>
      <c r="P125">
        <f t="shared" si="3"/>
        <v>1</v>
      </c>
    </row>
    <row r="126" spans="1:16" x14ac:dyDescent="0.25">
      <c r="A126" t="s">
        <v>72</v>
      </c>
      <c r="B126" s="12">
        <v>43725</v>
      </c>
      <c r="C126">
        <v>2</v>
      </c>
      <c r="D126" t="s">
        <v>32</v>
      </c>
      <c r="E126" t="s">
        <v>62</v>
      </c>
      <c r="F126" t="s">
        <v>9</v>
      </c>
      <c r="G126">
        <v>6</v>
      </c>
      <c r="H126" t="s">
        <v>20</v>
      </c>
      <c r="I126" s="24" t="s">
        <v>61</v>
      </c>
      <c r="J126" s="24" t="s">
        <v>67</v>
      </c>
      <c r="K126" s="24"/>
      <c r="L126" s="24"/>
      <c r="M126" s="4" t="s">
        <v>9</v>
      </c>
      <c r="N126" s="4" t="s">
        <v>9</v>
      </c>
      <c r="O126">
        <f t="shared" si="2"/>
        <v>1</v>
      </c>
      <c r="P126">
        <f t="shared" si="3"/>
        <v>1</v>
      </c>
    </row>
    <row r="127" spans="1:16" x14ac:dyDescent="0.25">
      <c r="A127" t="s">
        <v>72</v>
      </c>
      <c r="B127" s="12">
        <v>43725</v>
      </c>
      <c r="C127">
        <v>2</v>
      </c>
      <c r="D127" t="s">
        <v>32</v>
      </c>
      <c r="E127" t="s">
        <v>62</v>
      </c>
      <c r="F127" t="s">
        <v>8</v>
      </c>
      <c r="G127">
        <v>7</v>
      </c>
      <c r="H127" s="4" t="s">
        <v>20</v>
      </c>
      <c r="I127" s="24" t="s">
        <v>68</v>
      </c>
      <c r="J127" s="24" t="s">
        <v>32</v>
      </c>
      <c r="K127" s="24"/>
      <c r="L127" s="24"/>
      <c r="M127" s="4" t="s">
        <v>8</v>
      </c>
      <c r="N127" s="4" t="s">
        <v>8</v>
      </c>
      <c r="O127">
        <f t="shared" si="2"/>
        <v>1</v>
      </c>
      <c r="P127">
        <f t="shared" si="3"/>
        <v>1</v>
      </c>
    </row>
    <row r="128" spans="1:16" x14ac:dyDescent="0.25">
      <c r="A128" s="15" t="s">
        <v>72</v>
      </c>
      <c r="B128" s="14">
        <v>43725</v>
      </c>
      <c r="C128" s="15">
        <v>3</v>
      </c>
      <c r="D128" s="15" t="s">
        <v>32</v>
      </c>
      <c r="E128" s="15" t="s">
        <v>62</v>
      </c>
      <c r="F128" s="15"/>
      <c r="G128" s="15">
        <v>1</v>
      </c>
      <c r="H128" s="15" t="s">
        <v>7</v>
      </c>
      <c r="I128" s="15">
        <v>0.2</v>
      </c>
      <c r="J128" s="15" t="s">
        <v>62</v>
      </c>
      <c r="K128" s="15">
        <v>0</v>
      </c>
      <c r="L128" s="15">
        <v>0</v>
      </c>
      <c r="M128" s="15"/>
      <c r="N128" s="15"/>
      <c r="O128" t="str">
        <f t="shared" si="2"/>
        <v/>
      </c>
      <c r="P128" t="str">
        <f t="shared" si="3"/>
        <v/>
      </c>
    </row>
    <row r="129" spans="1:16" x14ac:dyDescent="0.25">
      <c r="A129" t="s">
        <v>72</v>
      </c>
      <c r="B129" s="12">
        <v>43725</v>
      </c>
      <c r="C129">
        <v>3</v>
      </c>
      <c r="D129" t="s">
        <v>32</v>
      </c>
      <c r="E129" t="s">
        <v>62</v>
      </c>
      <c r="F129" s="24"/>
      <c r="G129">
        <v>2</v>
      </c>
      <c r="H129" t="s">
        <v>7</v>
      </c>
      <c r="I129">
        <v>0.4</v>
      </c>
      <c r="J129" t="s">
        <v>67</v>
      </c>
      <c r="K129">
        <v>0</v>
      </c>
      <c r="L129" s="4">
        <v>0</v>
      </c>
      <c r="M129" s="24"/>
      <c r="N129" s="24"/>
      <c r="O129" t="str">
        <f t="shared" si="2"/>
        <v/>
      </c>
      <c r="P129" t="str">
        <f t="shared" si="3"/>
        <v/>
      </c>
    </row>
    <row r="130" spans="1:16" x14ac:dyDescent="0.25">
      <c r="A130" t="s">
        <v>72</v>
      </c>
      <c r="B130" s="12">
        <v>43725</v>
      </c>
      <c r="C130">
        <v>3</v>
      </c>
      <c r="D130" t="s">
        <v>32</v>
      </c>
      <c r="E130" t="s">
        <v>62</v>
      </c>
      <c r="F130" s="24"/>
      <c r="G130">
        <v>3</v>
      </c>
      <c r="H130" t="s">
        <v>7</v>
      </c>
      <c r="I130">
        <v>0.8</v>
      </c>
      <c r="J130" t="s">
        <v>43</v>
      </c>
      <c r="K130">
        <v>0</v>
      </c>
      <c r="L130" s="4">
        <v>0</v>
      </c>
      <c r="M130" s="24"/>
      <c r="N130" s="24"/>
      <c r="O130" t="str">
        <f t="shared" ref="O130:O193" si="4">IF(H130="testing",IF(M130=F130,1,0),"")</f>
        <v/>
      </c>
      <c r="P130" t="str">
        <f t="shared" ref="P130:P193" si="5">IF(H130="testing",IF(N130=F130,1,0),"")</f>
        <v/>
      </c>
    </row>
    <row r="131" spans="1:16" x14ac:dyDescent="0.25">
      <c r="A131" t="s">
        <v>72</v>
      </c>
      <c r="B131" s="12">
        <v>43725</v>
      </c>
      <c r="C131">
        <v>3</v>
      </c>
      <c r="D131" t="s">
        <v>32</v>
      </c>
      <c r="E131" t="s">
        <v>62</v>
      </c>
      <c r="F131" s="24"/>
      <c r="G131">
        <v>4</v>
      </c>
      <c r="H131" t="s">
        <v>7</v>
      </c>
      <c r="I131">
        <v>1.6</v>
      </c>
      <c r="J131" t="s">
        <v>32</v>
      </c>
      <c r="K131">
        <v>0</v>
      </c>
      <c r="L131" s="4">
        <v>0</v>
      </c>
      <c r="M131" s="24"/>
      <c r="N131" s="24"/>
      <c r="O131" t="str">
        <f t="shared" si="4"/>
        <v/>
      </c>
      <c r="P131" t="str">
        <f t="shared" si="5"/>
        <v/>
      </c>
    </row>
    <row r="132" spans="1:16" x14ac:dyDescent="0.25">
      <c r="A132" t="s">
        <v>72</v>
      </c>
      <c r="B132" s="12">
        <v>43725</v>
      </c>
      <c r="C132">
        <v>3</v>
      </c>
      <c r="D132" t="s">
        <v>32</v>
      </c>
      <c r="E132" t="s">
        <v>62</v>
      </c>
      <c r="F132" s="25" t="s">
        <v>9</v>
      </c>
      <c r="G132" s="25">
        <v>5</v>
      </c>
      <c r="H132" s="25" t="s">
        <v>20</v>
      </c>
      <c r="I132" s="25" t="s">
        <v>60</v>
      </c>
      <c r="J132" s="25" t="s">
        <v>43</v>
      </c>
      <c r="K132" s="25"/>
      <c r="L132" s="25"/>
      <c r="M132" s="25" t="s">
        <v>9</v>
      </c>
      <c r="N132" s="25" t="s">
        <v>9</v>
      </c>
      <c r="O132">
        <f t="shared" si="4"/>
        <v>1</v>
      </c>
      <c r="P132">
        <f t="shared" si="5"/>
        <v>1</v>
      </c>
    </row>
    <row r="133" spans="1:16" x14ac:dyDescent="0.25">
      <c r="A133" t="s">
        <v>72</v>
      </c>
      <c r="B133" s="12">
        <v>43725</v>
      </c>
      <c r="C133">
        <v>3</v>
      </c>
      <c r="D133" t="s">
        <v>32</v>
      </c>
      <c r="E133" t="s">
        <v>62</v>
      </c>
      <c r="F133" t="s">
        <v>8</v>
      </c>
      <c r="G133">
        <v>6</v>
      </c>
      <c r="H133" t="s">
        <v>20</v>
      </c>
      <c r="I133" s="24" t="s">
        <v>61</v>
      </c>
      <c r="J133" s="24" t="s">
        <v>67</v>
      </c>
      <c r="K133" s="24"/>
      <c r="L133" s="24"/>
      <c r="M133" s="4" t="s">
        <v>9</v>
      </c>
      <c r="N133" s="4" t="s">
        <v>9</v>
      </c>
      <c r="O133">
        <f t="shared" si="4"/>
        <v>0</v>
      </c>
      <c r="P133">
        <f t="shared" si="5"/>
        <v>0</v>
      </c>
    </row>
    <row r="134" spans="1:16" x14ac:dyDescent="0.25">
      <c r="A134" t="s">
        <v>72</v>
      </c>
      <c r="B134" s="12">
        <v>43725</v>
      </c>
      <c r="C134">
        <v>3</v>
      </c>
      <c r="D134" t="s">
        <v>32</v>
      </c>
      <c r="E134" t="s">
        <v>62</v>
      </c>
      <c r="F134" t="s">
        <v>9</v>
      </c>
      <c r="G134">
        <v>7</v>
      </c>
      <c r="H134" s="4" t="s">
        <v>20</v>
      </c>
      <c r="I134" s="24" t="s">
        <v>68</v>
      </c>
      <c r="J134" s="24" t="s">
        <v>32</v>
      </c>
      <c r="K134" s="24"/>
      <c r="L134" s="24"/>
      <c r="M134" s="4" t="s">
        <v>8</v>
      </c>
      <c r="N134" s="4" t="s">
        <v>8</v>
      </c>
      <c r="O134">
        <f t="shared" si="4"/>
        <v>0</v>
      </c>
      <c r="P134">
        <f t="shared" si="5"/>
        <v>0</v>
      </c>
    </row>
    <row r="135" spans="1:16" x14ac:dyDescent="0.25">
      <c r="A135" s="15" t="s">
        <v>59</v>
      </c>
      <c r="B135" s="14">
        <v>43726</v>
      </c>
      <c r="C135" s="15">
        <v>5</v>
      </c>
      <c r="D135" s="15" t="s">
        <v>62</v>
      </c>
      <c r="E135" s="15" t="s">
        <v>32</v>
      </c>
      <c r="F135" s="15"/>
      <c r="G135" s="15">
        <v>1</v>
      </c>
      <c r="H135" s="15" t="s">
        <v>7</v>
      </c>
      <c r="I135" s="15">
        <v>0.2</v>
      </c>
      <c r="J135" s="15" t="s">
        <v>32</v>
      </c>
      <c r="K135" s="15">
        <v>0</v>
      </c>
      <c r="L135" s="15">
        <v>0</v>
      </c>
      <c r="M135" s="15"/>
      <c r="N135" s="15"/>
      <c r="O135" t="str">
        <f t="shared" si="4"/>
        <v/>
      </c>
      <c r="P135" t="str">
        <f t="shared" si="5"/>
        <v/>
      </c>
    </row>
    <row r="136" spans="1:16" x14ac:dyDescent="0.25">
      <c r="A136" t="s">
        <v>59</v>
      </c>
      <c r="B136" s="12">
        <v>43726</v>
      </c>
      <c r="C136">
        <v>5</v>
      </c>
      <c r="D136" t="s">
        <v>62</v>
      </c>
      <c r="E136" t="s">
        <v>32</v>
      </c>
      <c r="F136" s="24"/>
      <c r="G136">
        <v>2</v>
      </c>
      <c r="H136" t="s">
        <v>7</v>
      </c>
      <c r="I136">
        <v>0.4</v>
      </c>
      <c r="J136" t="s">
        <v>43</v>
      </c>
      <c r="K136">
        <v>0</v>
      </c>
      <c r="L136" s="4">
        <v>0</v>
      </c>
      <c r="M136" s="24"/>
      <c r="N136" s="24"/>
      <c r="O136" t="str">
        <f t="shared" si="4"/>
        <v/>
      </c>
      <c r="P136" t="str">
        <f t="shared" si="5"/>
        <v/>
      </c>
    </row>
    <row r="137" spans="1:16" x14ac:dyDescent="0.25">
      <c r="A137" t="s">
        <v>59</v>
      </c>
      <c r="B137" s="12">
        <v>43726</v>
      </c>
      <c r="C137">
        <v>5</v>
      </c>
      <c r="D137" t="s">
        <v>62</v>
      </c>
      <c r="E137" t="s">
        <v>32</v>
      </c>
      <c r="F137" s="24"/>
      <c r="G137">
        <v>3</v>
      </c>
      <c r="H137" t="s">
        <v>7</v>
      </c>
      <c r="I137">
        <v>0.8</v>
      </c>
      <c r="J137" t="s">
        <v>67</v>
      </c>
      <c r="K137">
        <v>0</v>
      </c>
      <c r="L137" s="4">
        <v>0</v>
      </c>
      <c r="M137" s="24"/>
      <c r="N137" s="24"/>
      <c r="O137" t="str">
        <f t="shared" si="4"/>
        <v/>
      </c>
      <c r="P137" t="str">
        <f t="shared" si="5"/>
        <v/>
      </c>
    </row>
    <row r="138" spans="1:16" x14ac:dyDescent="0.25">
      <c r="A138" t="s">
        <v>59</v>
      </c>
      <c r="B138" s="12">
        <v>43726</v>
      </c>
      <c r="C138">
        <v>5</v>
      </c>
      <c r="D138" t="s">
        <v>62</v>
      </c>
      <c r="E138" t="s">
        <v>32</v>
      </c>
      <c r="F138" s="24"/>
      <c r="G138">
        <v>4</v>
      </c>
      <c r="H138" t="s">
        <v>7</v>
      </c>
      <c r="I138">
        <v>1.6</v>
      </c>
      <c r="J138" t="s">
        <v>62</v>
      </c>
      <c r="K138">
        <v>0</v>
      </c>
      <c r="L138" s="4">
        <v>0</v>
      </c>
      <c r="M138" s="24"/>
      <c r="N138" s="24"/>
      <c r="O138" t="str">
        <f t="shared" si="4"/>
        <v/>
      </c>
      <c r="P138" t="str">
        <f t="shared" si="5"/>
        <v/>
      </c>
    </row>
    <row r="139" spans="1:16" x14ac:dyDescent="0.25">
      <c r="A139" t="s">
        <v>59</v>
      </c>
      <c r="B139" s="12">
        <v>43726</v>
      </c>
      <c r="C139">
        <v>5</v>
      </c>
      <c r="D139" t="s">
        <v>62</v>
      </c>
      <c r="E139" t="s">
        <v>32</v>
      </c>
      <c r="F139" s="25" t="s">
        <v>9</v>
      </c>
      <c r="G139" s="25">
        <v>5</v>
      </c>
      <c r="H139" s="25" t="s">
        <v>20</v>
      </c>
      <c r="I139" s="25" t="s">
        <v>60</v>
      </c>
      <c r="J139" s="25" t="s">
        <v>67</v>
      </c>
      <c r="K139" s="25"/>
      <c r="L139" s="25"/>
      <c r="M139" s="25" t="s">
        <v>9</v>
      </c>
      <c r="N139" s="25" t="s">
        <v>9</v>
      </c>
      <c r="O139">
        <f t="shared" si="4"/>
        <v>1</v>
      </c>
      <c r="P139">
        <f t="shared" si="5"/>
        <v>1</v>
      </c>
    </row>
    <row r="140" spans="1:16" x14ac:dyDescent="0.25">
      <c r="A140" t="s">
        <v>59</v>
      </c>
      <c r="B140" s="12">
        <v>43726</v>
      </c>
      <c r="C140">
        <v>5</v>
      </c>
      <c r="D140" t="s">
        <v>62</v>
      </c>
      <c r="E140" t="s">
        <v>32</v>
      </c>
      <c r="F140" t="s">
        <v>8</v>
      </c>
      <c r="G140">
        <v>6</v>
      </c>
      <c r="H140" t="s">
        <v>20</v>
      </c>
      <c r="I140" s="24" t="s">
        <v>61</v>
      </c>
      <c r="J140" t="s">
        <v>43</v>
      </c>
      <c r="K140" s="24"/>
      <c r="L140" s="24"/>
      <c r="M140" s="4" t="s">
        <v>9</v>
      </c>
      <c r="N140" s="4" t="s">
        <v>9</v>
      </c>
      <c r="O140">
        <f t="shared" si="4"/>
        <v>0</v>
      </c>
      <c r="P140">
        <f t="shared" si="5"/>
        <v>0</v>
      </c>
    </row>
    <row r="141" spans="1:16" x14ac:dyDescent="0.25">
      <c r="A141" t="s">
        <v>59</v>
      </c>
      <c r="B141" s="12">
        <v>43726</v>
      </c>
      <c r="C141">
        <v>5</v>
      </c>
      <c r="D141" t="s">
        <v>62</v>
      </c>
      <c r="E141" t="s">
        <v>32</v>
      </c>
      <c r="F141" t="s">
        <v>9</v>
      </c>
      <c r="G141">
        <v>7</v>
      </c>
      <c r="H141" s="4" t="s">
        <v>20</v>
      </c>
      <c r="I141" s="24" t="s">
        <v>68</v>
      </c>
      <c r="J141" s="4" t="s">
        <v>62</v>
      </c>
      <c r="K141" s="24"/>
      <c r="L141" s="24"/>
      <c r="M141" s="4" t="s">
        <v>9</v>
      </c>
      <c r="N141" s="4" t="s">
        <v>9</v>
      </c>
      <c r="O141">
        <f t="shared" si="4"/>
        <v>1</v>
      </c>
      <c r="P141">
        <f t="shared" si="5"/>
        <v>1</v>
      </c>
    </row>
    <row r="142" spans="1:16" x14ac:dyDescent="0.25">
      <c r="A142" s="15" t="s">
        <v>59</v>
      </c>
      <c r="B142" s="14">
        <v>43726</v>
      </c>
      <c r="C142" s="15">
        <v>6</v>
      </c>
      <c r="D142" s="15" t="s">
        <v>62</v>
      </c>
      <c r="E142" s="15" t="s">
        <v>32</v>
      </c>
      <c r="F142" s="15"/>
      <c r="G142" s="15">
        <v>1</v>
      </c>
      <c r="H142" s="15" t="s">
        <v>7</v>
      </c>
      <c r="I142" s="15">
        <v>0.2</v>
      </c>
      <c r="J142" s="15" t="s">
        <v>32</v>
      </c>
      <c r="K142" s="15">
        <v>0</v>
      </c>
      <c r="L142" s="15">
        <v>0</v>
      </c>
      <c r="M142" s="15"/>
      <c r="N142" s="15"/>
      <c r="O142" t="str">
        <f t="shared" si="4"/>
        <v/>
      </c>
      <c r="P142" t="str">
        <f t="shared" si="5"/>
        <v/>
      </c>
    </row>
    <row r="143" spans="1:16" x14ac:dyDescent="0.25">
      <c r="A143" t="s">
        <v>59</v>
      </c>
      <c r="B143" s="12">
        <v>43726</v>
      </c>
      <c r="C143">
        <v>6</v>
      </c>
      <c r="D143" t="s">
        <v>62</v>
      </c>
      <c r="E143" t="s">
        <v>32</v>
      </c>
      <c r="F143" s="24"/>
      <c r="G143">
        <v>2</v>
      </c>
      <c r="H143" t="s">
        <v>7</v>
      </c>
      <c r="I143">
        <v>0.4</v>
      </c>
      <c r="J143" t="s">
        <v>43</v>
      </c>
      <c r="K143">
        <v>0</v>
      </c>
      <c r="L143" s="4">
        <v>0</v>
      </c>
      <c r="M143" s="24"/>
      <c r="N143" s="24"/>
      <c r="O143" t="str">
        <f t="shared" si="4"/>
        <v/>
      </c>
      <c r="P143" t="str">
        <f t="shared" si="5"/>
        <v/>
      </c>
    </row>
    <row r="144" spans="1:16" x14ac:dyDescent="0.25">
      <c r="A144" t="s">
        <v>59</v>
      </c>
      <c r="B144" s="12">
        <v>43726</v>
      </c>
      <c r="C144">
        <v>6</v>
      </c>
      <c r="D144" t="s">
        <v>62</v>
      </c>
      <c r="E144" t="s">
        <v>32</v>
      </c>
      <c r="F144" s="24"/>
      <c r="G144">
        <v>3</v>
      </c>
      <c r="H144" t="s">
        <v>7</v>
      </c>
      <c r="I144">
        <v>0.8</v>
      </c>
      <c r="J144" t="s">
        <v>67</v>
      </c>
      <c r="K144">
        <v>0</v>
      </c>
      <c r="L144" s="4">
        <v>0</v>
      </c>
      <c r="M144" s="24"/>
      <c r="N144" s="24"/>
      <c r="O144" t="str">
        <f t="shared" si="4"/>
        <v/>
      </c>
      <c r="P144" t="str">
        <f t="shared" si="5"/>
        <v/>
      </c>
    </row>
    <row r="145" spans="1:16" x14ac:dyDescent="0.25">
      <c r="A145" t="s">
        <v>59</v>
      </c>
      <c r="B145" s="12">
        <v>43726</v>
      </c>
      <c r="C145">
        <v>6</v>
      </c>
      <c r="D145" t="s">
        <v>62</v>
      </c>
      <c r="E145" t="s">
        <v>32</v>
      </c>
      <c r="F145" s="24"/>
      <c r="G145">
        <v>4</v>
      </c>
      <c r="H145" t="s">
        <v>7</v>
      </c>
      <c r="I145">
        <v>1.6</v>
      </c>
      <c r="J145" t="s">
        <v>62</v>
      </c>
      <c r="K145">
        <v>0</v>
      </c>
      <c r="L145" s="4">
        <v>0</v>
      </c>
      <c r="M145" s="24"/>
      <c r="N145" s="24"/>
      <c r="O145" t="str">
        <f t="shared" si="4"/>
        <v/>
      </c>
      <c r="P145" t="str">
        <f t="shared" si="5"/>
        <v/>
      </c>
    </row>
    <row r="146" spans="1:16" x14ac:dyDescent="0.25">
      <c r="A146" t="s">
        <v>59</v>
      </c>
      <c r="B146" s="12">
        <v>43726</v>
      </c>
      <c r="C146">
        <v>6</v>
      </c>
      <c r="D146" t="s">
        <v>62</v>
      </c>
      <c r="E146" t="s">
        <v>32</v>
      </c>
      <c r="F146" s="25" t="s">
        <v>8</v>
      </c>
      <c r="G146" s="25">
        <v>5</v>
      </c>
      <c r="H146" s="25" t="s">
        <v>20</v>
      </c>
      <c r="I146" s="25" t="s">
        <v>60</v>
      </c>
      <c r="J146" s="25" t="s">
        <v>67</v>
      </c>
      <c r="K146" s="25"/>
      <c r="L146" s="25"/>
      <c r="M146" s="25" t="s">
        <v>8</v>
      </c>
      <c r="N146" s="25" t="s">
        <v>8</v>
      </c>
      <c r="O146">
        <f t="shared" si="4"/>
        <v>1</v>
      </c>
      <c r="P146">
        <f t="shared" si="5"/>
        <v>1</v>
      </c>
    </row>
    <row r="147" spans="1:16" x14ac:dyDescent="0.25">
      <c r="A147" t="s">
        <v>59</v>
      </c>
      <c r="B147" s="12">
        <v>43726</v>
      </c>
      <c r="C147">
        <v>6</v>
      </c>
      <c r="D147" t="s">
        <v>62</v>
      </c>
      <c r="E147" t="s">
        <v>32</v>
      </c>
      <c r="F147" t="s">
        <v>9</v>
      </c>
      <c r="G147">
        <v>6</v>
      </c>
      <c r="H147" t="s">
        <v>20</v>
      </c>
      <c r="I147" s="24" t="s">
        <v>61</v>
      </c>
      <c r="J147" t="s">
        <v>43</v>
      </c>
      <c r="K147" s="24"/>
      <c r="L147" s="24"/>
      <c r="M147" s="4" t="s">
        <v>8</v>
      </c>
      <c r="N147" s="4" t="s">
        <v>8</v>
      </c>
      <c r="O147">
        <f t="shared" si="4"/>
        <v>0</v>
      </c>
      <c r="P147">
        <f t="shared" si="5"/>
        <v>0</v>
      </c>
    </row>
    <row r="148" spans="1:16" x14ac:dyDescent="0.25">
      <c r="A148" t="s">
        <v>59</v>
      </c>
      <c r="B148" s="12">
        <v>43726</v>
      </c>
      <c r="C148">
        <v>6</v>
      </c>
      <c r="D148" t="s">
        <v>62</v>
      </c>
      <c r="E148" t="s">
        <v>32</v>
      </c>
      <c r="F148" t="s">
        <v>8</v>
      </c>
      <c r="G148">
        <v>7</v>
      </c>
      <c r="H148" s="4" t="s">
        <v>20</v>
      </c>
      <c r="I148" s="24" t="s">
        <v>68</v>
      </c>
      <c r="J148" s="4" t="s">
        <v>62</v>
      </c>
      <c r="K148" s="24"/>
      <c r="L148" s="24"/>
      <c r="M148" s="4" t="s">
        <v>9</v>
      </c>
      <c r="N148" s="4" t="s">
        <v>9</v>
      </c>
      <c r="O148">
        <f t="shared" si="4"/>
        <v>0</v>
      </c>
      <c r="P148">
        <f t="shared" si="5"/>
        <v>0</v>
      </c>
    </row>
    <row r="149" spans="1:16" x14ac:dyDescent="0.25">
      <c r="A149" s="15" t="s">
        <v>59</v>
      </c>
      <c r="B149" s="14">
        <v>43726</v>
      </c>
      <c r="C149" s="15">
        <v>7</v>
      </c>
      <c r="D149" s="15" t="s">
        <v>62</v>
      </c>
      <c r="E149" s="15" t="s">
        <v>32</v>
      </c>
      <c r="F149" s="15"/>
      <c r="G149" s="15">
        <v>1</v>
      </c>
      <c r="H149" s="15" t="s">
        <v>7</v>
      </c>
      <c r="I149" s="15">
        <v>0.2</v>
      </c>
      <c r="J149" s="15" t="s">
        <v>32</v>
      </c>
      <c r="K149" s="15">
        <v>0</v>
      </c>
      <c r="L149" s="15">
        <v>0</v>
      </c>
      <c r="M149" s="15"/>
      <c r="N149" s="15"/>
      <c r="O149" t="str">
        <f t="shared" si="4"/>
        <v/>
      </c>
      <c r="P149" t="str">
        <f t="shared" si="5"/>
        <v/>
      </c>
    </row>
    <row r="150" spans="1:16" x14ac:dyDescent="0.25">
      <c r="A150" t="s">
        <v>59</v>
      </c>
      <c r="B150" s="12">
        <v>43726</v>
      </c>
      <c r="C150">
        <v>7</v>
      </c>
      <c r="D150" t="s">
        <v>62</v>
      </c>
      <c r="E150" t="s">
        <v>32</v>
      </c>
      <c r="F150" s="24"/>
      <c r="G150">
        <v>2</v>
      </c>
      <c r="H150" t="s">
        <v>7</v>
      </c>
      <c r="I150">
        <v>0.4</v>
      </c>
      <c r="J150" t="s">
        <v>43</v>
      </c>
      <c r="K150">
        <v>0</v>
      </c>
      <c r="L150" s="4">
        <v>0</v>
      </c>
      <c r="M150" s="24"/>
      <c r="N150" s="24"/>
      <c r="O150" t="str">
        <f t="shared" si="4"/>
        <v/>
      </c>
      <c r="P150" t="str">
        <f t="shared" si="5"/>
        <v/>
      </c>
    </row>
    <row r="151" spans="1:16" x14ac:dyDescent="0.25">
      <c r="A151" t="s">
        <v>59</v>
      </c>
      <c r="B151" s="12">
        <v>43726</v>
      </c>
      <c r="C151">
        <v>7</v>
      </c>
      <c r="D151" t="s">
        <v>62</v>
      </c>
      <c r="E151" t="s">
        <v>32</v>
      </c>
      <c r="F151" s="24"/>
      <c r="G151">
        <v>3</v>
      </c>
      <c r="H151" t="s">
        <v>7</v>
      </c>
      <c r="I151">
        <v>0.8</v>
      </c>
      <c r="J151" t="s">
        <v>67</v>
      </c>
      <c r="K151">
        <v>0</v>
      </c>
      <c r="L151" s="4">
        <v>0</v>
      </c>
      <c r="M151" s="24"/>
      <c r="N151" s="24"/>
      <c r="O151" t="str">
        <f t="shared" si="4"/>
        <v/>
      </c>
      <c r="P151" t="str">
        <f t="shared" si="5"/>
        <v/>
      </c>
    </row>
    <row r="152" spans="1:16" x14ac:dyDescent="0.25">
      <c r="A152" t="s">
        <v>59</v>
      </c>
      <c r="B152" s="12">
        <v>43726</v>
      </c>
      <c r="C152">
        <v>7</v>
      </c>
      <c r="D152" t="s">
        <v>62</v>
      </c>
      <c r="E152" t="s">
        <v>32</v>
      </c>
      <c r="F152" s="24"/>
      <c r="G152">
        <v>4</v>
      </c>
      <c r="H152" t="s">
        <v>7</v>
      </c>
      <c r="I152">
        <v>1.6</v>
      </c>
      <c r="J152" t="s">
        <v>62</v>
      </c>
      <c r="K152">
        <v>0</v>
      </c>
      <c r="L152" s="4">
        <v>0</v>
      </c>
      <c r="M152" s="24"/>
      <c r="N152" s="24"/>
      <c r="O152" t="str">
        <f t="shared" si="4"/>
        <v/>
      </c>
      <c r="P152" t="str">
        <f t="shared" si="5"/>
        <v/>
      </c>
    </row>
    <row r="153" spans="1:16" x14ac:dyDescent="0.25">
      <c r="A153" t="s">
        <v>59</v>
      </c>
      <c r="B153" s="12">
        <v>43726</v>
      </c>
      <c r="C153">
        <v>7</v>
      </c>
      <c r="D153" t="s">
        <v>62</v>
      </c>
      <c r="E153" t="s">
        <v>32</v>
      </c>
      <c r="F153" s="25" t="s">
        <v>8</v>
      </c>
      <c r="G153" s="25">
        <v>5</v>
      </c>
      <c r="H153" s="25" t="s">
        <v>20</v>
      </c>
      <c r="I153" s="25" t="s">
        <v>60</v>
      </c>
      <c r="J153" s="25" t="s">
        <v>67</v>
      </c>
      <c r="K153" s="25"/>
      <c r="L153" s="25"/>
      <c r="M153" s="25" t="s">
        <v>8</v>
      </c>
      <c r="N153" s="25" t="s">
        <v>8</v>
      </c>
      <c r="O153">
        <f t="shared" si="4"/>
        <v>1</v>
      </c>
      <c r="P153">
        <f t="shared" si="5"/>
        <v>1</v>
      </c>
    </row>
    <row r="154" spans="1:16" x14ac:dyDescent="0.25">
      <c r="A154" t="s">
        <v>59</v>
      </c>
      <c r="B154" s="12">
        <v>43726</v>
      </c>
      <c r="C154">
        <v>7</v>
      </c>
      <c r="D154" t="s">
        <v>62</v>
      </c>
      <c r="E154" t="s">
        <v>32</v>
      </c>
      <c r="F154" t="s">
        <v>9</v>
      </c>
      <c r="G154">
        <v>6</v>
      </c>
      <c r="H154" t="s">
        <v>20</v>
      </c>
      <c r="I154" s="24" t="s">
        <v>61</v>
      </c>
      <c r="J154" t="s">
        <v>43</v>
      </c>
      <c r="K154" s="24"/>
      <c r="L154" s="24"/>
      <c r="M154" s="4" t="s">
        <v>9</v>
      </c>
      <c r="N154" s="4" t="s">
        <v>9</v>
      </c>
      <c r="O154">
        <f t="shared" si="4"/>
        <v>1</v>
      </c>
      <c r="P154">
        <f t="shared" si="5"/>
        <v>1</v>
      </c>
    </row>
    <row r="155" spans="1:16" x14ac:dyDescent="0.25">
      <c r="A155" t="s">
        <v>59</v>
      </c>
      <c r="B155" s="12">
        <v>43726</v>
      </c>
      <c r="C155">
        <v>7</v>
      </c>
      <c r="D155" t="s">
        <v>62</v>
      </c>
      <c r="E155" t="s">
        <v>32</v>
      </c>
      <c r="F155" t="s">
        <v>8</v>
      </c>
      <c r="G155">
        <v>7</v>
      </c>
      <c r="H155" s="4" t="s">
        <v>20</v>
      </c>
      <c r="I155" s="24" t="s">
        <v>68</v>
      </c>
      <c r="J155" s="4" t="s">
        <v>62</v>
      </c>
      <c r="K155" s="24"/>
      <c r="L155" s="24"/>
      <c r="M155" s="4" t="s">
        <v>8</v>
      </c>
      <c r="N155" s="4" t="s">
        <v>8</v>
      </c>
      <c r="O155">
        <f t="shared" si="4"/>
        <v>1</v>
      </c>
      <c r="P155">
        <f t="shared" si="5"/>
        <v>1</v>
      </c>
    </row>
    <row r="156" spans="1:16" x14ac:dyDescent="0.25">
      <c r="A156" s="15" t="s">
        <v>59</v>
      </c>
      <c r="B156" s="14">
        <v>43726</v>
      </c>
      <c r="C156" s="15">
        <v>8</v>
      </c>
      <c r="D156" s="15" t="s">
        <v>62</v>
      </c>
      <c r="E156" s="15" t="s">
        <v>32</v>
      </c>
      <c r="F156" s="15"/>
      <c r="G156" s="15">
        <v>1</v>
      </c>
      <c r="H156" s="15" t="s">
        <v>7</v>
      </c>
      <c r="I156" s="15">
        <v>0.2</v>
      </c>
      <c r="J156" s="15" t="s">
        <v>32</v>
      </c>
      <c r="K156" s="15">
        <v>0</v>
      </c>
      <c r="L156" s="15">
        <v>0</v>
      </c>
      <c r="M156" s="15"/>
      <c r="N156" s="15"/>
      <c r="O156" t="str">
        <f t="shared" si="4"/>
        <v/>
      </c>
      <c r="P156" t="str">
        <f t="shared" si="5"/>
        <v/>
      </c>
    </row>
    <row r="157" spans="1:16" x14ac:dyDescent="0.25">
      <c r="A157" t="s">
        <v>59</v>
      </c>
      <c r="B157" s="12">
        <v>43726</v>
      </c>
      <c r="C157">
        <v>8</v>
      </c>
      <c r="D157" t="s">
        <v>62</v>
      </c>
      <c r="E157" t="s">
        <v>32</v>
      </c>
      <c r="F157" s="24"/>
      <c r="G157">
        <v>2</v>
      </c>
      <c r="H157" t="s">
        <v>7</v>
      </c>
      <c r="I157">
        <v>0.4</v>
      </c>
      <c r="J157" t="s">
        <v>43</v>
      </c>
      <c r="K157">
        <v>0</v>
      </c>
      <c r="L157" s="4">
        <v>0</v>
      </c>
      <c r="M157" s="24"/>
      <c r="N157" s="24"/>
      <c r="O157" t="str">
        <f t="shared" si="4"/>
        <v/>
      </c>
      <c r="P157" t="str">
        <f t="shared" si="5"/>
        <v/>
      </c>
    </row>
    <row r="158" spans="1:16" x14ac:dyDescent="0.25">
      <c r="A158" t="s">
        <v>59</v>
      </c>
      <c r="B158" s="12">
        <v>43726</v>
      </c>
      <c r="C158">
        <v>8</v>
      </c>
      <c r="D158" t="s">
        <v>62</v>
      </c>
      <c r="E158" t="s">
        <v>32</v>
      </c>
      <c r="F158" s="24"/>
      <c r="G158">
        <v>3</v>
      </c>
      <c r="H158" t="s">
        <v>7</v>
      </c>
      <c r="I158">
        <v>0.8</v>
      </c>
      <c r="J158" t="s">
        <v>67</v>
      </c>
      <c r="K158">
        <v>0</v>
      </c>
      <c r="L158" s="4">
        <v>0</v>
      </c>
      <c r="M158" s="24"/>
      <c r="N158" s="24"/>
      <c r="O158" t="str">
        <f t="shared" si="4"/>
        <v/>
      </c>
      <c r="P158" t="str">
        <f t="shared" si="5"/>
        <v/>
      </c>
    </row>
    <row r="159" spans="1:16" x14ac:dyDescent="0.25">
      <c r="A159" t="s">
        <v>59</v>
      </c>
      <c r="B159" s="12">
        <v>43726</v>
      </c>
      <c r="C159">
        <v>8</v>
      </c>
      <c r="D159" t="s">
        <v>62</v>
      </c>
      <c r="E159" t="s">
        <v>32</v>
      </c>
      <c r="F159" s="24"/>
      <c r="G159">
        <v>4</v>
      </c>
      <c r="H159" t="s">
        <v>7</v>
      </c>
      <c r="I159">
        <v>1.6</v>
      </c>
      <c r="J159" t="s">
        <v>62</v>
      </c>
      <c r="K159">
        <v>0</v>
      </c>
      <c r="L159" s="4">
        <v>0</v>
      </c>
      <c r="M159" s="24"/>
      <c r="N159" s="24"/>
      <c r="O159" t="str">
        <f t="shared" si="4"/>
        <v/>
      </c>
      <c r="P159" t="str">
        <f t="shared" si="5"/>
        <v/>
      </c>
    </row>
    <row r="160" spans="1:16" x14ac:dyDescent="0.25">
      <c r="A160" t="s">
        <v>59</v>
      </c>
      <c r="B160" s="12">
        <v>43726</v>
      </c>
      <c r="C160">
        <v>8</v>
      </c>
      <c r="D160" t="s">
        <v>62</v>
      </c>
      <c r="E160" t="s">
        <v>32</v>
      </c>
      <c r="F160" s="25" t="s">
        <v>8</v>
      </c>
      <c r="G160" s="25">
        <v>5</v>
      </c>
      <c r="H160" s="25" t="s">
        <v>20</v>
      </c>
      <c r="I160" s="25" t="s">
        <v>60</v>
      </c>
      <c r="J160" s="25" t="s">
        <v>67</v>
      </c>
      <c r="K160" s="25"/>
      <c r="L160" s="25"/>
      <c r="M160" s="25" t="s">
        <v>8</v>
      </c>
      <c r="N160" s="25" t="s">
        <v>8</v>
      </c>
      <c r="O160">
        <f t="shared" si="4"/>
        <v>1</v>
      </c>
      <c r="P160">
        <f t="shared" si="5"/>
        <v>1</v>
      </c>
    </row>
    <row r="161" spans="1:16" x14ac:dyDescent="0.25">
      <c r="A161" t="s">
        <v>59</v>
      </c>
      <c r="B161" s="12">
        <v>43726</v>
      </c>
      <c r="C161">
        <v>8</v>
      </c>
      <c r="D161" t="s">
        <v>62</v>
      </c>
      <c r="E161" t="s">
        <v>32</v>
      </c>
      <c r="F161" t="s">
        <v>9</v>
      </c>
      <c r="G161">
        <v>6</v>
      </c>
      <c r="H161" t="s">
        <v>20</v>
      </c>
      <c r="I161" s="24" t="s">
        <v>61</v>
      </c>
      <c r="J161" t="s">
        <v>43</v>
      </c>
      <c r="K161" s="24"/>
      <c r="L161" s="24"/>
      <c r="M161" s="4" t="s">
        <v>8</v>
      </c>
      <c r="N161" s="4" t="s">
        <v>8</v>
      </c>
      <c r="O161">
        <f t="shared" si="4"/>
        <v>0</v>
      </c>
      <c r="P161">
        <f t="shared" si="5"/>
        <v>0</v>
      </c>
    </row>
    <row r="162" spans="1:16" x14ac:dyDescent="0.25">
      <c r="A162" t="s">
        <v>59</v>
      </c>
      <c r="B162" s="12">
        <v>43726</v>
      </c>
      <c r="C162">
        <v>8</v>
      </c>
      <c r="D162" t="s">
        <v>62</v>
      </c>
      <c r="E162" t="s">
        <v>32</v>
      </c>
      <c r="F162" t="s">
        <v>8</v>
      </c>
      <c r="G162">
        <v>7</v>
      </c>
      <c r="H162" s="4" t="s">
        <v>20</v>
      </c>
      <c r="I162" s="24" t="s">
        <v>68</v>
      </c>
      <c r="J162" s="4" t="s">
        <v>62</v>
      </c>
      <c r="K162" s="24"/>
      <c r="L162" s="24"/>
      <c r="M162" s="4" t="s">
        <v>8</v>
      </c>
      <c r="N162" s="4" t="s">
        <v>8</v>
      </c>
      <c r="O162">
        <f t="shared" si="4"/>
        <v>1</v>
      </c>
      <c r="P162">
        <f t="shared" si="5"/>
        <v>1</v>
      </c>
    </row>
    <row r="163" spans="1:16" x14ac:dyDescent="0.25">
      <c r="A163" s="15" t="s">
        <v>71</v>
      </c>
      <c r="B163" s="14">
        <v>43731</v>
      </c>
      <c r="C163" s="15">
        <v>5</v>
      </c>
      <c r="D163" s="15" t="s">
        <v>62</v>
      </c>
      <c r="E163" s="15" t="s">
        <v>32</v>
      </c>
      <c r="F163" s="15"/>
      <c r="G163" s="15">
        <v>1</v>
      </c>
      <c r="H163" s="15" t="s">
        <v>7</v>
      </c>
      <c r="I163" s="15">
        <v>0.2</v>
      </c>
      <c r="J163" s="15" t="s">
        <v>32</v>
      </c>
      <c r="K163" s="15">
        <v>0</v>
      </c>
      <c r="L163" s="15">
        <v>0</v>
      </c>
      <c r="M163" s="15"/>
      <c r="N163" s="15"/>
      <c r="O163" t="str">
        <f t="shared" si="4"/>
        <v/>
      </c>
      <c r="P163" t="str">
        <f t="shared" si="5"/>
        <v/>
      </c>
    </row>
    <row r="164" spans="1:16" x14ac:dyDescent="0.25">
      <c r="A164" t="s">
        <v>71</v>
      </c>
      <c r="B164" s="12">
        <v>43731</v>
      </c>
      <c r="C164">
        <v>5</v>
      </c>
      <c r="D164" t="s">
        <v>62</v>
      </c>
      <c r="E164" t="s">
        <v>32</v>
      </c>
      <c r="F164" s="24"/>
      <c r="G164">
        <v>2</v>
      </c>
      <c r="H164" t="s">
        <v>7</v>
      </c>
      <c r="I164">
        <v>0.4</v>
      </c>
      <c r="J164" t="s">
        <v>43</v>
      </c>
      <c r="K164">
        <v>0</v>
      </c>
      <c r="L164" s="4">
        <v>0</v>
      </c>
      <c r="M164" s="24"/>
      <c r="N164" s="24"/>
      <c r="O164" t="str">
        <f t="shared" si="4"/>
        <v/>
      </c>
      <c r="P164" t="str">
        <f t="shared" si="5"/>
        <v/>
      </c>
    </row>
    <row r="165" spans="1:16" x14ac:dyDescent="0.25">
      <c r="A165" t="s">
        <v>71</v>
      </c>
      <c r="B165" s="12">
        <v>43731</v>
      </c>
      <c r="C165">
        <v>5</v>
      </c>
      <c r="D165" t="s">
        <v>62</v>
      </c>
      <c r="E165" t="s">
        <v>32</v>
      </c>
      <c r="F165" s="24"/>
      <c r="G165">
        <v>3</v>
      </c>
      <c r="H165" t="s">
        <v>7</v>
      </c>
      <c r="I165">
        <v>0.8</v>
      </c>
      <c r="J165" t="s">
        <v>67</v>
      </c>
      <c r="K165">
        <v>0</v>
      </c>
      <c r="L165" s="4">
        <v>0</v>
      </c>
      <c r="M165" s="24"/>
      <c r="N165" s="24"/>
      <c r="O165" t="str">
        <f t="shared" si="4"/>
        <v/>
      </c>
      <c r="P165" t="str">
        <f t="shared" si="5"/>
        <v/>
      </c>
    </row>
    <row r="166" spans="1:16" x14ac:dyDescent="0.25">
      <c r="A166" t="s">
        <v>71</v>
      </c>
      <c r="B166" s="12">
        <v>43731</v>
      </c>
      <c r="C166">
        <v>5</v>
      </c>
      <c r="D166" t="s">
        <v>62</v>
      </c>
      <c r="E166" t="s">
        <v>32</v>
      </c>
      <c r="F166" s="24"/>
      <c r="G166">
        <v>4</v>
      </c>
      <c r="H166" t="s">
        <v>7</v>
      </c>
      <c r="I166">
        <v>1.6</v>
      </c>
      <c r="J166" t="s">
        <v>62</v>
      </c>
      <c r="K166">
        <v>0</v>
      </c>
      <c r="L166" s="4">
        <v>0</v>
      </c>
      <c r="M166" s="24"/>
      <c r="N166" s="24"/>
      <c r="O166" t="str">
        <f t="shared" si="4"/>
        <v/>
      </c>
      <c r="P166" t="str">
        <f t="shared" si="5"/>
        <v/>
      </c>
    </row>
    <row r="167" spans="1:16" x14ac:dyDescent="0.25">
      <c r="A167" t="s">
        <v>71</v>
      </c>
      <c r="B167" s="12">
        <v>43731</v>
      </c>
      <c r="C167">
        <v>5</v>
      </c>
      <c r="D167" t="s">
        <v>62</v>
      </c>
      <c r="E167" t="s">
        <v>32</v>
      </c>
      <c r="F167" s="25" t="s">
        <v>9</v>
      </c>
      <c r="G167" s="25">
        <v>5</v>
      </c>
      <c r="H167" s="25" t="s">
        <v>20</v>
      </c>
      <c r="I167" s="25" t="s">
        <v>60</v>
      </c>
      <c r="J167" s="25" t="s">
        <v>67</v>
      </c>
      <c r="K167" s="25"/>
      <c r="L167" s="25"/>
      <c r="M167" s="25" t="s">
        <v>8</v>
      </c>
      <c r="N167" s="25" t="s">
        <v>8</v>
      </c>
      <c r="O167">
        <f t="shared" si="4"/>
        <v>0</v>
      </c>
      <c r="P167">
        <f t="shared" si="5"/>
        <v>0</v>
      </c>
    </row>
    <row r="168" spans="1:16" x14ac:dyDescent="0.25">
      <c r="A168" t="s">
        <v>71</v>
      </c>
      <c r="B168" s="12">
        <v>43731</v>
      </c>
      <c r="C168">
        <v>5</v>
      </c>
      <c r="D168" t="s">
        <v>62</v>
      </c>
      <c r="E168" t="s">
        <v>32</v>
      </c>
      <c r="F168" t="s">
        <v>8</v>
      </c>
      <c r="G168">
        <v>6</v>
      </c>
      <c r="H168" t="s">
        <v>20</v>
      </c>
      <c r="I168" s="24" t="s">
        <v>61</v>
      </c>
      <c r="J168" t="s">
        <v>43</v>
      </c>
      <c r="K168" s="24"/>
      <c r="L168" s="24"/>
      <c r="M168" s="4" t="s">
        <v>8</v>
      </c>
      <c r="N168" s="4" t="s">
        <v>8</v>
      </c>
      <c r="O168">
        <f t="shared" si="4"/>
        <v>1</v>
      </c>
      <c r="P168">
        <f t="shared" si="5"/>
        <v>1</v>
      </c>
    </row>
    <row r="169" spans="1:16" x14ac:dyDescent="0.25">
      <c r="A169" t="s">
        <v>71</v>
      </c>
      <c r="B169" s="12">
        <v>43731</v>
      </c>
      <c r="C169">
        <v>5</v>
      </c>
      <c r="D169" t="s">
        <v>62</v>
      </c>
      <c r="E169" t="s">
        <v>32</v>
      </c>
      <c r="F169" t="s">
        <v>9</v>
      </c>
      <c r="G169">
        <v>7</v>
      </c>
      <c r="H169" s="4" t="s">
        <v>20</v>
      </c>
      <c r="I169" s="24" t="s">
        <v>68</v>
      </c>
      <c r="J169" s="4" t="s">
        <v>62</v>
      </c>
      <c r="K169" s="24"/>
      <c r="L169" s="24"/>
      <c r="M169" s="4" t="s">
        <v>8</v>
      </c>
      <c r="N169" s="4" t="s">
        <v>8</v>
      </c>
      <c r="O169">
        <f t="shared" si="4"/>
        <v>0</v>
      </c>
      <c r="P169">
        <f t="shared" si="5"/>
        <v>0</v>
      </c>
    </row>
    <row r="170" spans="1:16" x14ac:dyDescent="0.25">
      <c r="A170" s="15" t="s">
        <v>71</v>
      </c>
      <c r="B170" s="14">
        <v>43731</v>
      </c>
      <c r="C170" s="15">
        <v>6</v>
      </c>
      <c r="D170" s="15" t="s">
        <v>62</v>
      </c>
      <c r="E170" s="15" t="s">
        <v>32</v>
      </c>
      <c r="F170" s="15"/>
      <c r="G170" s="15">
        <v>1</v>
      </c>
      <c r="H170" s="15" t="s">
        <v>7</v>
      </c>
      <c r="I170" s="15">
        <v>0.2</v>
      </c>
      <c r="J170" s="15" t="s">
        <v>32</v>
      </c>
      <c r="K170" s="15">
        <v>0</v>
      </c>
      <c r="L170" s="15">
        <v>0</v>
      </c>
      <c r="M170" s="15"/>
      <c r="N170" s="15"/>
      <c r="O170" t="str">
        <f t="shared" si="4"/>
        <v/>
      </c>
      <c r="P170" t="str">
        <f t="shared" si="5"/>
        <v/>
      </c>
    </row>
    <row r="171" spans="1:16" x14ac:dyDescent="0.25">
      <c r="A171" t="s">
        <v>71</v>
      </c>
      <c r="B171" s="12">
        <v>43731</v>
      </c>
      <c r="C171">
        <v>6</v>
      </c>
      <c r="D171" t="s">
        <v>62</v>
      </c>
      <c r="E171" t="s">
        <v>32</v>
      </c>
      <c r="F171" s="24"/>
      <c r="G171">
        <v>2</v>
      </c>
      <c r="H171" t="s">
        <v>7</v>
      </c>
      <c r="I171">
        <v>0.4</v>
      </c>
      <c r="J171" t="s">
        <v>43</v>
      </c>
      <c r="K171">
        <v>0</v>
      </c>
      <c r="L171" s="4">
        <v>0</v>
      </c>
      <c r="M171" s="24"/>
      <c r="N171" s="24"/>
      <c r="O171" t="str">
        <f t="shared" si="4"/>
        <v/>
      </c>
      <c r="P171" t="str">
        <f t="shared" si="5"/>
        <v/>
      </c>
    </row>
    <row r="172" spans="1:16" x14ac:dyDescent="0.25">
      <c r="A172" t="s">
        <v>71</v>
      </c>
      <c r="B172" s="12">
        <v>43731</v>
      </c>
      <c r="C172">
        <v>6</v>
      </c>
      <c r="D172" t="s">
        <v>62</v>
      </c>
      <c r="E172" t="s">
        <v>32</v>
      </c>
      <c r="F172" s="24"/>
      <c r="G172">
        <v>3</v>
      </c>
      <c r="H172" t="s">
        <v>7</v>
      </c>
      <c r="I172">
        <v>0.8</v>
      </c>
      <c r="J172" t="s">
        <v>67</v>
      </c>
      <c r="K172">
        <v>0</v>
      </c>
      <c r="L172" s="4">
        <v>0</v>
      </c>
      <c r="M172" s="24"/>
      <c r="N172" s="24"/>
      <c r="O172" t="str">
        <f t="shared" si="4"/>
        <v/>
      </c>
      <c r="P172" t="str">
        <f t="shared" si="5"/>
        <v/>
      </c>
    </row>
    <row r="173" spans="1:16" x14ac:dyDescent="0.25">
      <c r="A173" t="s">
        <v>71</v>
      </c>
      <c r="B173" s="12">
        <v>43731</v>
      </c>
      <c r="C173">
        <v>6</v>
      </c>
      <c r="D173" t="s">
        <v>62</v>
      </c>
      <c r="E173" t="s">
        <v>32</v>
      </c>
      <c r="F173" s="24"/>
      <c r="G173">
        <v>4</v>
      </c>
      <c r="H173" t="s">
        <v>7</v>
      </c>
      <c r="I173">
        <v>1.6</v>
      </c>
      <c r="J173" t="s">
        <v>62</v>
      </c>
      <c r="K173">
        <v>0</v>
      </c>
      <c r="L173" s="4">
        <v>0</v>
      </c>
      <c r="M173" s="24"/>
      <c r="N173" s="24"/>
      <c r="O173" t="str">
        <f t="shared" si="4"/>
        <v/>
      </c>
      <c r="P173" t="str">
        <f t="shared" si="5"/>
        <v/>
      </c>
    </row>
    <row r="174" spans="1:16" x14ac:dyDescent="0.25">
      <c r="A174" t="s">
        <v>71</v>
      </c>
      <c r="B174" s="12">
        <v>43731</v>
      </c>
      <c r="C174">
        <v>6</v>
      </c>
      <c r="D174" t="s">
        <v>62</v>
      </c>
      <c r="E174" t="s">
        <v>32</v>
      </c>
      <c r="F174" s="25" t="s">
        <v>8</v>
      </c>
      <c r="G174" s="25">
        <v>5</v>
      </c>
      <c r="H174" s="25" t="s">
        <v>20</v>
      </c>
      <c r="I174" s="25" t="s">
        <v>60</v>
      </c>
      <c r="J174" s="25" t="s">
        <v>67</v>
      </c>
      <c r="K174" s="25"/>
      <c r="L174" s="25"/>
      <c r="M174" s="25" t="s">
        <v>8</v>
      </c>
      <c r="N174" s="25" t="s">
        <v>8</v>
      </c>
      <c r="O174">
        <f t="shared" si="4"/>
        <v>1</v>
      </c>
      <c r="P174">
        <f t="shared" si="5"/>
        <v>1</v>
      </c>
    </row>
    <row r="175" spans="1:16" x14ac:dyDescent="0.25">
      <c r="A175" t="s">
        <v>71</v>
      </c>
      <c r="B175" s="12">
        <v>43731</v>
      </c>
      <c r="C175">
        <v>6</v>
      </c>
      <c r="D175" t="s">
        <v>62</v>
      </c>
      <c r="E175" t="s">
        <v>32</v>
      </c>
      <c r="F175" t="s">
        <v>9</v>
      </c>
      <c r="G175">
        <v>6</v>
      </c>
      <c r="H175" t="s">
        <v>20</v>
      </c>
      <c r="I175" s="24" t="s">
        <v>61</v>
      </c>
      <c r="J175" t="s">
        <v>43</v>
      </c>
      <c r="K175" s="24"/>
      <c r="L175" s="24"/>
      <c r="M175" s="4" t="s">
        <v>8</v>
      </c>
      <c r="N175" s="4" t="s">
        <v>8</v>
      </c>
      <c r="O175">
        <f t="shared" si="4"/>
        <v>0</v>
      </c>
      <c r="P175">
        <f t="shared" si="5"/>
        <v>0</v>
      </c>
    </row>
    <row r="176" spans="1:16" x14ac:dyDescent="0.25">
      <c r="A176" t="s">
        <v>71</v>
      </c>
      <c r="B176" s="12">
        <v>43731</v>
      </c>
      <c r="C176">
        <v>6</v>
      </c>
      <c r="D176" t="s">
        <v>62</v>
      </c>
      <c r="E176" t="s">
        <v>32</v>
      </c>
      <c r="F176" t="s">
        <v>8</v>
      </c>
      <c r="G176">
        <v>7</v>
      </c>
      <c r="H176" s="4" t="s">
        <v>20</v>
      </c>
      <c r="I176" s="24" t="s">
        <v>68</v>
      </c>
      <c r="J176" s="4" t="s">
        <v>62</v>
      </c>
      <c r="K176" s="24"/>
      <c r="L176" s="24"/>
      <c r="M176" s="4" t="s">
        <v>8</v>
      </c>
      <c r="N176" s="4" t="s">
        <v>8</v>
      </c>
      <c r="O176">
        <f t="shared" si="4"/>
        <v>1</v>
      </c>
      <c r="P176">
        <f t="shared" si="5"/>
        <v>1</v>
      </c>
    </row>
    <row r="177" spans="1:16" x14ac:dyDescent="0.25">
      <c r="A177" s="15" t="s">
        <v>71</v>
      </c>
      <c r="B177" s="14">
        <v>43731</v>
      </c>
      <c r="C177" s="15">
        <v>7</v>
      </c>
      <c r="D177" s="15" t="s">
        <v>62</v>
      </c>
      <c r="E177" s="15" t="s">
        <v>32</v>
      </c>
      <c r="F177" s="15"/>
      <c r="G177" s="15">
        <v>1</v>
      </c>
      <c r="H177" s="15" t="s">
        <v>7</v>
      </c>
      <c r="I177" s="15">
        <v>0.2</v>
      </c>
      <c r="J177" s="15" t="s">
        <v>32</v>
      </c>
      <c r="K177" s="15">
        <v>0</v>
      </c>
      <c r="L177" s="15">
        <v>0</v>
      </c>
      <c r="M177" s="15"/>
      <c r="N177" s="15"/>
      <c r="O177" t="str">
        <f t="shared" si="4"/>
        <v/>
      </c>
      <c r="P177" t="str">
        <f t="shared" si="5"/>
        <v/>
      </c>
    </row>
    <row r="178" spans="1:16" x14ac:dyDescent="0.25">
      <c r="A178" t="s">
        <v>71</v>
      </c>
      <c r="B178" s="12">
        <v>43731</v>
      </c>
      <c r="C178">
        <v>7</v>
      </c>
      <c r="D178" t="s">
        <v>62</v>
      </c>
      <c r="E178" t="s">
        <v>32</v>
      </c>
      <c r="F178" s="24"/>
      <c r="G178">
        <v>2</v>
      </c>
      <c r="H178" t="s">
        <v>7</v>
      </c>
      <c r="I178">
        <v>0.4</v>
      </c>
      <c r="J178" t="s">
        <v>43</v>
      </c>
      <c r="K178">
        <v>0</v>
      </c>
      <c r="L178" s="4">
        <v>0</v>
      </c>
      <c r="M178" s="24"/>
      <c r="N178" s="24"/>
      <c r="O178" t="str">
        <f t="shared" si="4"/>
        <v/>
      </c>
      <c r="P178" t="str">
        <f t="shared" si="5"/>
        <v/>
      </c>
    </row>
    <row r="179" spans="1:16" x14ac:dyDescent="0.25">
      <c r="A179" t="s">
        <v>71</v>
      </c>
      <c r="B179" s="12">
        <v>43731</v>
      </c>
      <c r="C179">
        <v>7</v>
      </c>
      <c r="D179" t="s">
        <v>62</v>
      </c>
      <c r="E179" t="s">
        <v>32</v>
      </c>
      <c r="F179" s="24"/>
      <c r="G179">
        <v>3</v>
      </c>
      <c r="H179" t="s">
        <v>7</v>
      </c>
      <c r="I179">
        <v>0.8</v>
      </c>
      <c r="J179" t="s">
        <v>67</v>
      </c>
      <c r="K179">
        <v>0</v>
      </c>
      <c r="L179" s="4">
        <v>0</v>
      </c>
      <c r="M179" s="24"/>
      <c r="N179" s="24"/>
      <c r="O179" t="str">
        <f t="shared" si="4"/>
        <v/>
      </c>
      <c r="P179" t="str">
        <f t="shared" si="5"/>
        <v/>
      </c>
    </row>
    <row r="180" spans="1:16" x14ac:dyDescent="0.25">
      <c r="A180" t="s">
        <v>71</v>
      </c>
      <c r="B180" s="12">
        <v>43731</v>
      </c>
      <c r="C180">
        <v>7</v>
      </c>
      <c r="D180" t="s">
        <v>62</v>
      </c>
      <c r="E180" t="s">
        <v>32</v>
      </c>
      <c r="F180" s="24"/>
      <c r="G180">
        <v>4</v>
      </c>
      <c r="H180" t="s">
        <v>7</v>
      </c>
      <c r="I180">
        <v>1.6</v>
      </c>
      <c r="J180" t="s">
        <v>62</v>
      </c>
      <c r="K180">
        <v>0</v>
      </c>
      <c r="L180" s="4">
        <v>0</v>
      </c>
      <c r="M180" s="24"/>
      <c r="N180" s="24"/>
      <c r="O180" t="str">
        <f t="shared" si="4"/>
        <v/>
      </c>
      <c r="P180" t="str">
        <f t="shared" si="5"/>
        <v/>
      </c>
    </row>
    <row r="181" spans="1:16" x14ac:dyDescent="0.25">
      <c r="A181" t="s">
        <v>71</v>
      </c>
      <c r="B181" s="12">
        <v>43731</v>
      </c>
      <c r="C181">
        <v>7</v>
      </c>
      <c r="D181" t="s">
        <v>62</v>
      </c>
      <c r="E181" t="s">
        <v>32</v>
      </c>
      <c r="F181" s="25" t="s">
        <v>9</v>
      </c>
      <c r="G181" s="25">
        <v>5</v>
      </c>
      <c r="H181" s="25" t="s">
        <v>20</v>
      </c>
      <c r="I181" s="25" t="s">
        <v>60</v>
      </c>
      <c r="J181" s="25" t="s">
        <v>67</v>
      </c>
      <c r="K181" s="25"/>
      <c r="L181" s="25"/>
      <c r="M181" s="25" t="s">
        <v>9</v>
      </c>
      <c r="N181" s="25" t="s">
        <v>9</v>
      </c>
      <c r="O181">
        <f t="shared" si="4"/>
        <v>1</v>
      </c>
      <c r="P181">
        <f t="shared" si="5"/>
        <v>1</v>
      </c>
    </row>
    <row r="182" spans="1:16" x14ac:dyDescent="0.25">
      <c r="A182" t="s">
        <v>71</v>
      </c>
      <c r="B182" s="12">
        <v>43731</v>
      </c>
      <c r="C182">
        <v>7</v>
      </c>
      <c r="D182" t="s">
        <v>62</v>
      </c>
      <c r="E182" t="s">
        <v>32</v>
      </c>
      <c r="F182" t="s">
        <v>8</v>
      </c>
      <c r="G182">
        <v>6</v>
      </c>
      <c r="H182" t="s">
        <v>20</v>
      </c>
      <c r="I182" s="24" t="s">
        <v>61</v>
      </c>
      <c r="J182" t="s">
        <v>43</v>
      </c>
      <c r="K182" s="24"/>
      <c r="L182" s="24"/>
      <c r="M182" s="4" t="s">
        <v>9</v>
      </c>
      <c r="N182" s="4" t="s">
        <v>9</v>
      </c>
      <c r="O182">
        <f t="shared" si="4"/>
        <v>0</v>
      </c>
      <c r="P182">
        <f t="shared" si="5"/>
        <v>0</v>
      </c>
    </row>
    <row r="183" spans="1:16" x14ac:dyDescent="0.25">
      <c r="A183" t="s">
        <v>71</v>
      </c>
      <c r="B183" s="12">
        <v>43731</v>
      </c>
      <c r="C183">
        <v>7</v>
      </c>
      <c r="D183" t="s">
        <v>62</v>
      </c>
      <c r="E183" t="s">
        <v>32</v>
      </c>
      <c r="F183" t="s">
        <v>9</v>
      </c>
      <c r="G183">
        <v>7</v>
      </c>
      <c r="H183" s="4" t="s">
        <v>20</v>
      </c>
      <c r="I183" s="24" t="s">
        <v>68</v>
      </c>
      <c r="J183" s="4" t="s">
        <v>62</v>
      </c>
      <c r="K183" s="24"/>
      <c r="L183" s="24"/>
      <c r="M183" s="4" t="s">
        <v>8</v>
      </c>
      <c r="N183" s="4" t="s">
        <v>8</v>
      </c>
      <c r="O183">
        <f t="shared" si="4"/>
        <v>0</v>
      </c>
      <c r="P183">
        <f t="shared" si="5"/>
        <v>0</v>
      </c>
    </row>
    <row r="184" spans="1:16" x14ac:dyDescent="0.25">
      <c r="A184" s="15" t="s">
        <v>71</v>
      </c>
      <c r="B184" s="14">
        <v>43731</v>
      </c>
      <c r="C184" s="15">
        <v>8</v>
      </c>
      <c r="D184" s="15" t="s">
        <v>62</v>
      </c>
      <c r="E184" s="15" t="s">
        <v>32</v>
      </c>
      <c r="F184" s="15"/>
      <c r="G184" s="15">
        <v>1</v>
      </c>
      <c r="H184" s="15" t="s">
        <v>7</v>
      </c>
      <c r="I184" s="15">
        <v>0.2</v>
      </c>
      <c r="J184" s="15" t="s">
        <v>32</v>
      </c>
      <c r="K184" s="15">
        <v>0</v>
      </c>
      <c r="L184" s="15">
        <v>0</v>
      </c>
      <c r="M184" s="15"/>
      <c r="N184" s="15"/>
      <c r="O184" t="str">
        <f t="shared" si="4"/>
        <v/>
      </c>
      <c r="P184" t="str">
        <f t="shared" si="5"/>
        <v/>
      </c>
    </row>
    <row r="185" spans="1:16" x14ac:dyDescent="0.25">
      <c r="A185" t="s">
        <v>71</v>
      </c>
      <c r="B185" s="12">
        <v>43731</v>
      </c>
      <c r="C185">
        <v>8</v>
      </c>
      <c r="D185" t="s">
        <v>62</v>
      </c>
      <c r="E185" t="s">
        <v>32</v>
      </c>
      <c r="F185" s="24"/>
      <c r="G185">
        <v>2</v>
      </c>
      <c r="H185" t="s">
        <v>7</v>
      </c>
      <c r="I185">
        <v>0.4</v>
      </c>
      <c r="J185" t="s">
        <v>43</v>
      </c>
      <c r="K185">
        <v>0</v>
      </c>
      <c r="L185" s="4">
        <v>0</v>
      </c>
      <c r="M185" s="24"/>
      <c r="N185" s="24"/>
      <c r="O185" t="str">
        <f t="shared" si="4"/>
        <v/>
      </c>
      <c r="P185" t="str">
        <f t="shared" si="5"/>
        <v/>
      </c>
    </row>
    <row r="186" spans="1:16" x14ac:dyDescent="0.25">
      <c r="A186" t="s">
        <v>71</v>
      </c>
      <c r="B186" s="12">
        <v>43731</v>
      </c>
      <c r="C186">
        <v>8</v>
      </c>
      <c r="D186" t="s">
        <v>62</v>
      </c>
      <c r="E186" t="s">
        <v>32</v>
      </c>
      <c r="F186" s="24"/>
      <c r="G186">
        <v>3</v>
      </c>
      <c r="H186" t="s">
        <v>7</v>
      </c>
      <c r="I186">
        <v>0.8</v>
      </c>
      <c r="J186" t="s">
        <v>67</v>
      </c>
      <c r="K186">
        <v>0</v>
      </c>
      <c r="L186" s="4">
        <v>0</v>
      </c>
      <c r="M186" s="24"/>
      <c r="N186" s="24"/>
      <c r="O186" t="str">
        <f t="shared" si="4"/>
        <v/>
      </c>
      <c r="P186" t="str">
        <f t="shared" si="5"/>
        <v/>
      </c>
    </row>
    <row r="187" spans="1:16" x14ac:dyDescent="0.25">
      <c r="A187" t="s">
        <v>71</v>
      </c>
      <c r="B187" s="12">
        <v>43731</v>
      </c>
      <c r="C187">
        <v>8</v>
      </c>
      <c r="D187" t="s">
        <v>62</v>
      </c>
      <c r="E187" t="s">
        <v>32</v>
      </c>
      <c r="F187" s="24"/>
      <c r="G187">
        <v>4</v>
      </c>
      <c r="H187" t="s">
        <v>7</v>
      </c>
      <c r="I187">
        <v>1.6</v>
      </c>
      <c r="J187" t="s">
        <v>62</v>
      </c>
      <c r="K187">
        <v>0</v>
      </c>
      <c r="L187" s="4">
        <v>0</v>
      </c>
      <c r="M187" s="24"/>
      <c r="N187" s="24"/>
      <c r="O187" t="str">
        <f t="shared" si="4"/>
        <v/>
      </c>
      <c r="P187" t="str">
        <f t="shared" si="5"/>
        <v/>
      </c>
    </row>
    <row r="188" spans="1:16" x14ac:dyDescent="0.25">
      <c r="A188" t="s">
        <v>71</v>
      </c>
      <c r="B188" s="12">
        <v>43731</v>
      </c>
      <c r="C188">
        <v>8</v>
      </c>
      <c r="D188" t="s">
        <v>62</v>
      </c>
      <c r="E188" t="s">
        <v>32</v>
      </c>
      <c r="F188" s="25" t="s">
        <v>8</v>
      </c>
      <c r="G188" s="25">
        <v>5</v>
      </c>
      <c r="H188" s="25" t="s">
        <v>20</v>
      </c>
      <c r="I188" s="25" t="s">
        <v>60</v>
      </c>
      <c r="J188" s="25" t="s">
        <v>67</v>
      </c>
      <c r="K188" s="25"/>
      <c r="L188" s="25"/>
      <c r="M188" s="25" t="s">
        <v>8</v>
      </c>
      <c r="N188" s="25" t="s">
        <v>8</v>
      </c>
      <c r="O188">
        <f t="shared" si="4"/>
        <v>1</v>
      </c>
      <c r="P188">
        <f t="shared" si="5"/>
        <v>1</v>
      </c>
    </row>
    <row r="189" spans="1:16" x14ac:dyDescent="0.25">
      <c r="A189" t="s">
        <v>71</v>
      </c>
      <c r="B189" s="12">
        <v>43731</v>
      </c>
      <c r="C189">
        <v>8</v>
      </c>
      <c r="D189" t="s">
        <v>62</v>
      </c>
      <c r="E189" t="s">
        <v>32</v>
      </c>
      <c r="F189" t="s">
        <v>9</v>
      </c>
      <c r="G189">
        <v>6</v>
      </c>
      <c r="H189" t="s">
        <v>20</v>
      </c>
      <c r="I189" s="24" t="s">
        <v>61</v>
      </c>
      <c r="J189" t="s">
        <v>43</v>
      </c>
      <c r="K189" s="24"/>
      <c r="L189" s="24"/>
      <c r="M189" s="4" t="s">
        <v>9</v>
      </c>
      <c r="N189" s="4" t="s">
        <v>9</v>
      </c>
      <c r="O189">
        <f t="shared" si="4"/>
        <v>1</v>
      </c>
      <c r="P189">
        <f t="shared" si="5"/>
        <v>1</v>
      </c>
    </row>
    <row r="190" spans="1:16" x14ac:dyDescent="0.25">
      <c r="A190" t="s">
        <v>71</v>
      </c>
      <c r="B190" s="12">
        <v>43731</v>
      </c>
      <c r="C190">
        <v>8</v>
      </c>
      <c r="D190" t="s">
        <v>62</v>
      </c>
      <c r="E190" t="s">
        <v>32</v>
      </c>
      <c r="F190" t="s">
        <v>8</v>
      </c>
      <c r="G190">
        <v>7</v>
      </c>
      <c r="H190" s="4" t="s">
        <v>20</v>
      </c>
      <c r="I190" s="24" t="s">
        <v>68</v>
      </c>
      <c r="J190" s="4" t="s">
        <v>62</v>
      </c>
      <c r="K190" s="24"/>
      <c r="L190" s="24"/>
      <c r="M190" s="4" t="s">
        <v>8</v>
      </c>
      <c r="N190" s="4" t="s">
        <v>8</v>
      </c>
      <c r="O190">
        <f t="shared" si="4"/>
        <v>1</v>
      </c>
      <c r="P190">
        <f t="shared" si="5"/>
        <v>1</v>
      </c>
    </row>
    <row r="191" spans="1:16" x14ac:dyDescent="0.25">
      <c r="A191" s="15" t="s">
        <v>72</v>
      </c>
      <c r="B191" s="14">
        <v>43732</v>
      </c>
      <c r="C191" s="15">
        <v>1</v>
      </c>
      <c r="D191" s="15" t="s">
        <v>32</v>
      </c>
      <c r="E191" s="15" t="s">
        <v>62</v>
      </c>
      <c r="F191" s="15"/>
      <c r="G191" s="15">
        <v>1</v>
      </c>
      <c r="H191" s="15" t="s">
        <v>7</v>
      </c>
      <c r="I191" s="15">
        <v>0.2</v>
      </c>
      <c r="J191" s="15" t="s">
        <v>62</v>
      </c>
      <c r="K191" s="15">
        <v>0</v>
      </c>
      <c r="L191" s="15">
        <v>0</v>
      </c>
      <c r="M191" s="15"/>
      <c r="N191" s="15"/>
      <c r="O191" t="str">
        <f t="shared" si="4"/>
        <v/>
      </c>
      <c r="P191" t="str">
        <f t="shared" si="5"/>
        <v/>
      </c>
    </row>
    <row r="192" spans="1:16" x14ac:dyDescent="0.25">
      <c r="A192" t="s">
        <v>72</v>
      </c>
      <c r="B192" s="12">
        <v>43732</v>
      </c>
      <c r="C192">
        <v>1</v>
      </c>
      <c r="D192" t="s">
        <v>32</v>
      </c>
      <c r="E192" t="s">
        <v>62</v>
      </c>
      <c r="F192" s="24"/>
      <c r="G192">
        <v>2</v>
      </c>
      <c r="H192" t="s">
        <v>7</v>
      </c>
      <c r="I192">
        <v>0.4</v>
      </c>
      <c r="J192" t="s">
        <v>67</v>
      </c>
      <c r="K192">
        <v>0</v>
      </c>
      <c r="L192" s="4">
        <v>0</v>
      </c>
      <c r="M192" s="24"/>
      <c r="N192" s="24"/>
      <c r="O192" t="str">
        <f t="shared" si="4"/>
        <v/>
      </c>
      <c r="P192" t="str">
        <f t="shared" si="5"/>
        <v/>
      </c>
    </row>
    <row r="193" spans="1:16" x14ac:dyDescent="0.25">
      <c r="A193" t="s">
        <v>72</v>
      </c>
      <c r="B193" s="12">
        <v>43732</v>
      </c>
      <c r="C193">
        <v>1</v>
      </c>
      <c r="D193" t="s">
        <v>32</v>
      </c>
      <c r="E193" t="s">
        <v>62</v>
      </c>
      <c r="F193" s="24"/>
      <c r="G193">
        <v>3</v>
      </c>
      <c r="H193" t="s">
        <v>7</v>
      </c>
      <c r="I193">
        <v>0.8</v>
      </c>
      <c r="J193" t="s">
        <v>43</v>
      </c>
      <c r="K193">
        <v>0</v>
      </c>
      <c r="L193" s="4">
        <v>0</v>
      </c>
      <c r="M193" s="24"/>
      <c r="N193" s="24"/>
      <c r="O193" t="str">
        <f t="shared" si="4"/>
        <v/>
      </c>
      <c r="P193" t="str">
        <f t="shared" si="5"/>
        <v/>
      </c>
    </row>
    <row r="194" spans="1:16" x14ac:dyDescent="0.25">
      <c r="A194" t="s">
        <v>72</v>
      </c>
      <c r="B194" s="12">
        <v>43732</v>
      </c>
      <c r="C194">
        <v>1</v>
      </c>
      <c r="D194" t="s">
        <v>32</v>
      </c>
      <c r="E194" t="s">
        <v>62</v>
      </c>
      <c r="F194" s="24"/>
      <c r="G194">
        <v>4</v>
      </c>
      <c r="H194" t="s">
        <v>7</v>
      </c>
      <c r="I194">
        <v>1.6</v>
      </c>
      <c r="J194" t="s">
        <v>32</v>
      </c>
      <c r="K194">
        <v>0</v>
      </c>
      <c r="L194" s="4">
        <v>0</v>
      </c>
      <c r="M194" s="24"/>
      <c r="N194" s="24"/>
      <c r="O194" t="str">
        <f t="shared" ref="O194:O257" si="6">IF(H194="testing",IF(M194=F194,1,0),"")</f>
        <v/>
      </c>
      <c r="P194" t="str">
        <f t="shared" ref="P194:P257" si="7">IF(H194="testing",IF(N194=F194,1,0),"")</f>
        <v/>
      </c>
    </row>
    <row r="195" spans="1:16" x14ac:dyDescent="0.25">
      <c r="A195" t="s">
        <v>72</v>
      </c>
      <c r="B195" s="12">
        <v>43732</v>
      </c>
      <c r="C195">
        <v>1</v>
      </c>
      <c r="D195" t="s">
        <v>32</v>
      </c>
      <c r="E195" t="s">
        <v>62</v>
      </c>
      <c r="F195" s="25" t="s">
        <v>9</v>
      </c>
      <c r="G195" s="25">
        <v>5</v>
      </c>
      <c r="H195" s="25" t="s">
        <v>20</v>
      </c>
      <c r="I195" s="25" t="s">
        <v>60</v>
      </c>
      <c r="J195" s="25" t="s">
        <v>43</v>
      </c>
      <c r="K195" s="25"/>
      <c r="L195" s="25"/>
      <c r="M195" s="25" t="s">
        <v>9</v>
      </c>
      <c r="N195" s="25" t="s">
        <v>9</v>
      </c>
      <c r="O195">
        <f t="shared" si="6"/>
        <v>1</v>
      </c>
      <c r="P195">
        <f t="shared" si="7"/>
        <v>1</v>
      </c>
    </row>
    <row r="196" spans="1:16" x14ac:dyDescent="0.25">
      <c r="A196" t="s">
        <v>72</v>
      </c>
      <c r="B196" s="12">
        <v>43732</v>
      </c>
      <c r="C196">
        <v>1</v>
      </c>
      <c r="D196" t="s">
        <v>32</v>
      </c>
      <c r="E196" t="s">
        <v>62</v>
      </c>
      <c r="F196" t="s">
        <v>8</v>
      </c>
      <c r="G196">
        <v>6</v>
      </c>
      <c r="H196" t="s">
        <v>20</v>
      </c>
      <c r="I196" s="24" t="s">
        <v>61</v>
      </c>
      <c r="J196" s="24" t="s">
        <v>67</v>
      </c>
      <c r="K196" s="24"/>
      <c r="L196" s="24"/>
      <c r="M196" s="4" t="s">
        <v>9</v>
      </c>
      <c r="N196" s="4" t="s">
        <v>9</v>
      </c>
      <c r="O196">
        <f t="shared" si="6"/>
        <v>0</v>
      </c>
      <c r="P196">
        <f t="shared" si="7"/>
        <v>0</v>
      </c>
    </row>
    <row r="197" spans="1:16" x14ac:dyDescent="0.25">
      <c r="A197" t="s">
        <v>72</v>
      </c>
      <c r="B197" s="12">
        <v>43732</v>
      </c>
      <c r="C197">
        <v>1</v>
      </c>
      <c r="D197" t="s">
        <v>32</v>
      </c>
      <c r="E197" t="s">
        <v>62</v>
      </c>
      <c r="F197" t="s">
        <v>9</v>
      </c>
      <c r="G197">
        <v>7</v>
      </c>
      <c r="H197" s="4" t="s">
        <v>20</v>
      </c>
      <c r="I197" s="24" t="s">
        <v>68</v>
      </c>
      <c r="J197" s="24" t="s">
        <v>32</v>
      </c>
      <c r="K197" s="24"/>
      <c r="L197" s="24"/>
      <c r="M197" s="4" t="s">
        <v>9</v>
      </c>
      <c r="N197" s="4" t="s">
        <v>9</v>
      </c>
      <c r="O197">
        <f t="shared" si="6"/>
        <v>1</v>
      </c>
      <c r="P197">
        <f t="shared" si="7"/>
        <v>1</v>
      </c>
    </row>
    <row r="198" spans="1:16" x14ac:dyDescent="0.25">
      <c r="A198" s="15" t="s">
        <v>72</v>
      </c>
      <c r="B198" s="14">
        <v>43732</v>
      </c>
      <c r="C198" s="15">
        <v>2</v>
      </c>
      <c r="D198" s="15" t="s">
        <v>32</v>
      </c>
      <c r="E198" s="15" t="s">
        <v>62</v>
      </c>
      <c r="F198" s="15"/>
      <c r="G198" s="15">
        <v>1</v>
      </c>
      <c r="H198" s="15" t="s">
        <v>7</v>
      </c>
      <c r="I198" s="15">
        <v>0.2</v>
      </c>
      <c r="J198" s="15" t="s">
        <v>62</v>
      </c>
      <c r="K198" s="15">
        <v>0</v>
      </c>
      <c r="L198" s="15">
        <v>0</v>
      </c>
      <c r="M198" s="15"/>
      <c r="N198" s="15"/>
      <c r="O198" t="str">
        <f t="shared" si="6"/>
        <v/>
      </c>
      <c r="P198" t="str">
        <f t="shared" si="7"/>
        <v/>
      </c>
    </row>
    <row r="199" spans="1:16" x14ac:dyDescent="0.25">
      <c r="A199" t="s">
        <v>72</v>
      </c>
      <c r="B199" s="12">
        <v>43732</v>
      </c>
      <c r="C199">
        <v>2</v>
      </c>
      <c r="D199" t="s">
        <v>32</v>
      </c>
      <c r="E199" t="s">
        <v>62</v>
      </c>
      <c r="F199" s="24"/>
      <c r="G199">
        <v>2</v>
      </c>
      <c r="H199" t="s">
        <v>7</v>
      </c>
      <c r="I199">
        <v>0.4</v>
      </c>
      <c r="J199" t="s">
        <v>67</v>
      </c>
      <c r="K199">
        <v>0</v>
      </c>
      <c r="L199">
        <v>1</v>
      </c>
      <c r="M199" s="24"/>
      <c r="N199" s="24"/>
      <c r="O199" t="str">
        <f t="shared" si="6"/>
        <v/>
      </c>
      <c r="P199" t="str">
        <f t="shared" si="7"/>
        <v/>
      </c>
    </row>
    <row r="200" spans="1:16" x14ac:dyDescent="0.25">
      <c r="A200" t="s">
        <v>72</v>
      </c>
      <c r="B200" s="12">
        <v>43732</v>
      </c>
      <c r="C200">
        <v>2</v>
      </c>
      <c r="D200" t="s">
        <v>32</v>
      </c>
      <c r="E200" t="s">
        <v>62</v>
      </c>
      <c r="F200" s="24"/>
      <c r="G200">
        <v>3</v>
      </c>
      <c r="H200" t="s">
        <v>7</v>
      </c>
      <c r="I200">
        <v>0.8</v>
      </c>
      <c r="J200" t="s">
        <v>43</v>
      </c>
      <c r="K200">
        <v>0</v>
      </c>
      <c r="L200">
        <v>0</v>
      </c>
      <c r="M200" s="24"/>
      <c r="N200" s="24"/>
      <c r="O200" t="str">
        <f t="shared" si="6"/>
        <v/>
      </c>
      <c r="P200" t="str">
        <f t="shared" si="7"/>
        <v/>
      </c>
    </row>
    <row r="201" spans="1:16" x14ac:dyDescent="0.25">
      <c r="A201" t="s">
        <v>72</v>
      </c>
      <c r="B201" s="12">
        <v>43732</v>
      </c>
      <c r="C201">
        <v>2</v>
      </c>
      <c r="D201" t="s">
        <v>32</v>
      </c>
      <c r="E201" t="s">
        <v>62</v>
      </c>
      <c r="F201" s="24"/>
      <c r="G201">
        <v>4</v>
      </c>
      <c r="H201" t="s">
        <v>7</v>
      </c>
      <c r="I201">
        <v>1.6</v>
      </c>
      <c r="J201" t="s">
        <v>32</v>
      </c>
      <c r="K201">
        <v>0</v>
      </c>
      <c r="L201">
        <v>3</v>
      </c>
      <c r="M201" s="24"/>
      <c r="N201" s="24"/>
      <c r="O201" t="str">
        <f t="shared" si="6"/>
        <v/>
      </c>
      <c r="P201" t="str">
        <f t="shared" si="7"/>
        <v/>
      </c>
    </row>
    <row r="202" spans="1:16" x14ac:dyDescent="0.25">
      <c r="A202" t="s">
        <v>72</v>
      </c>
      <c r="B202" s="12">
        <v>43732</v>
      </c>
      <c r="C202">
        <v>2</v>
      </c>
      <c r="D202" t="s">
        <v>32</v>
      </c>
      <c r="E202" t="s">
        <v>62</v>
      </c>
      <c r="F202" s="25" t="s">
        <v>8</v>
      </c>
      <c r="G202" s="25">
        <v>5</v>
      </c>
      <c r="H202" s="25" t="s">
        <v>20</v>
      </c>
      <c r="I202" s="25" t="s">
        <v>60</v>
      </c>
      <c r="J202" s="25" t="s">
        <v>43</v>
      </c>
      <c r="K202" s="25"/>
      <c r="L202" s="25"/>
      <c r="M202" s="25" t="s">
        <v>8</v>
      </c>
      <c r="N202" s="25" t="s">
        <v>8</v>
      </c>
      <c r="O202">
        <f t="shared" si="6"/>
        <v>1</v>
      </c>
      <c r="P202">
        <f t="shared" si="7"/>
        <v>1</v>
      </c>
    </row>
    <row r="203" spans="1:16" x14ac:dyDescent="0.25">
      <c r="A203" t="s">
        <v>72</v>
      </c>
      <c r="B203" s="12">
        <v>43732</v>
      </c>
      <c r="C203">
        <v>2</v>
      </c>
      <c r="D203" t="s">
        <v>32</v>
      </c>
      <c r="E203" t="s">
        <v>62</v>
      </c>
      <c r="F203" t="s">
        <v>9</v>
      </c>
      <c r="G203">
        <v>6</v>
      </c>
      <c r="H203" t="s">
        <v>20</v>
      </c>
      <c r="I203" s="24" t="s">
        <v>61</v>
      </c>
      <c r="J203" s="24" t="s">
        <v>67</v>
      </c>
      <c r="K203" s="24"/>
      <c r="L203" s="24"/>
      <c r="M203" s="4" t="s">
        <v>9</v>
      </c>
      <c r="N203" s="4" t="s">
        <v>9</v>
      </c>
      <c r="O203">
        <f t="shared" si="6"/>
        <v>1</v>
      </c>
      <c r="P203">
        <f t="shared" si="7"/>
        <v>1</v>
      </c>
    </row>
    <row r="204" spans="1:16" x14ac:dyDescent="0.25">
      <c r="A204" t="s">
        <v>72</v>
      </c>
      <c r="B204" s="12">
        <v>43732</v>
      </c>
      <c r="C204">
        <v>2</v>
      </c>
      <c r="D204" t="s">
        <v>32</v>
      </c>
      <c r="E204" t="s">
        <v>62</v>
      </c>
      <c r="F204" t="s">
        <v>8</v>
      </c>
      <c r="G204">
        <v>7</v>
      </c>
      <c r="H204" s="4" t="s">
        <v>20</v>
      </c>
      <c r="I204" s="24" t="s">
        <v>68</v>
      </c>
      <c r="J204" s="24" t="s">
        <v>32</v>
      </c>
      <c r="K204" s="24"/>
      <c r="L204" s="24"/>
      <c r="M204" s="4" t="s">
        <v>8</v>
      </c>
      <c r="N204" s="4" t="s">
        <v>8</v>
      </c>
      <c r="O204">
        <f t="shared" si="6"/>
        <v>1</v>
      </c>
      <c r="P204">
        <f t="shared" si="7"/>
        <v>1</v>
      </c>
    </row>
    <row r="205" spans="1:16" x14ac:dyDescent="0.25">
      <c r="A205" s="15" t="s">
        <v>72</v>
      </c>
      <c r="B205" s="14">
        <v>43732</v>
      </c>
      <c r="C205" s="15">
        <v>3</v>
      </c>
      <c r="D205" s="15" t="s">
        <v>32</v>
      </c>
      <c r="E205" s="15" t="s">
        <v>62</v>
      </c>
      <c r="F205" s="15"/>
      <c r="G205" s="15">
        <v>1</v>
      </c>
      <c r="H205" s="15" t="s">
        <v>7</v>
      </c>
      <c r="I205" s="15">
        <v>0.2</v>
      </c>
      <c r="J205" s="15" t="s">
        <v>62</v>
      </c>
      <c r="K205" s="15">
        <v>0</v>
      </c>
      <c r="L205" s="15">
        <v>0</v>
      </c>
      <c r="M205" s="15"/>
      <c r="N205" s="15"/>
      <c r="O205" t="str">
        <f t="shared" si="6"/>
        <v/>
      </c>
      <c r="P205" t="str">
        <f t="shared" si="7"/>
        <v/>
      </c>
    </row>
    <row r="206" spans="1:16" x14ac:dyDescent="0.25">
      <c r="A206" t="s">
        <v>72</v>
      </c>
      <c r="B206" s="12">
        <v>43732</v>
      </c>
      <c r="C206">
        <v>3</v>
      </c>
      <c r="D206" t="s">
        <v>32</v>
      </c>
      <c r="E206" t="s">
        <v>62</v>
      </c>
      <c r="F206" s="24"/>
      <c r="G206">
        <v>2</v>
      </c>
      <c r="H206" t="s">
        <v>7</v>
      </c>
      <c r="I206">
        <v>0.4</v>
      </c>
      <c r="J206" t="s">
        <v>67</v>
      </c>
      <c r="K206">
        <v>0</v>
      </c>
      <c r="L206" s="4">
        <v>0</v>
      </c>
      <c r="M206" s="24"/>
      <c r="N206" s="24"/>
      <c r="O206" t="str">
        <f t="shared" si="6"/>
        <v/>
      </c>
      <c r="P206" t="str">
        <f t="shared" si="7"/>
        <v/>
      </c>
    </row>
    <row r="207" spans="1:16" x14ac:dyDescent="0.25">
      <c r="A207" t="s">
        <v>72</v>
      </c>
      <c r="B207" s="12">
        <v>43732</v>
      </c>
      <c r="C207">
        <v>3</v>
      </c>
      <c r="D207" t="s">
        <v>32</v>
      </c>
      <c r="E207" t="s">
        <v>62</v>
      </c>
      <c r="F207" s="24"/>
      <c r="G207">
        <v>3</v>
      </c>
      <c r="H207" t="s">
        <v>7</v>
      </c>
      <c r="I207">
        <v>0.8</v>
      </c>
      <c r="J207" t="s">
        <v>43</v>
      </c>
      <c r="K207">
        <v>0</v>
      </c>
      <c r="L207" s="4">
        <v>0</v>
      </c>
      <c r="M207" s="24"/>
      <c r="N207" s="24"/>
      <c r="O207" t="str">
        <f t="shared" si="6"/>
        <v/>
      </c>
      <c r="P207" t="str">
        <f t="shared" si="7"/>
        <v/>
      </c>
    </row>
    <row r="208" spans="1:16" x14ac:dyDescent="0.25">
      <c r="A208" t="s">
        <v>72</v>
      </c>
      <c r="B208" s="12">
        <v>43732</v>
      </c>
      <c r="C208">
        <v>3</v>
      </c>
      <c r="D208" t="s">
        <v>32</v>
      </c>
      <c r="E208" t="s">
        <v>62</v>
      </c>
      <c r="F208" s="24"/>
      <c r="G208">
        <v>4</v>
      </c>
      <c r="H208" t="s">
        <v>7</v>
      </c>
      <c r="I208">
        <v>1.6</v>
      </c>
      <c r="J208" t="s">
        <v>32</v>
      </c>
      <c r="K208">
        <v>0</v>
      </c>
      <c r="L208" s="4">
        <v>0</v>
      </c>
      <c r="M208" s="24"/>
      <c r="N208" s="24"/>
      <c r="O208" t="str">
        <f t="shared" si="6"/>
        <v/>
      </c>
      <c r="P208" t="str">
        <f t="shared" si="7"/>
        <v/>
      </c>
    </row>
    <row r="209" spans="1:16" x14ac:dyDescent="0.25">
      <c r="A209" t="s">
        <v>72</v>
      </c>
      <c r="B209" s="12">
        <v>43732</v>
      </c>
      <c r="C209">
        <v>3</v>
      </c>
      <c r="D209" t="s">
        <v>32</v>
      </c>
      <c r="E209" t="s">
        <v>62</v>
      </c>
      <c r="F209" s="25" t="s">
        <v>9</v>
      </c>
      <c r="G209" s="25">
        <v>5</v>
      </c>
      <c r="H209" s="25" t="s">
        <v>20</v>
      </c>
      <c r="I209" s="25" t="s">
        <v>60</v>
      </c>
      <c r="J209" s="25" t="s">
        <v>43</v>
      </c>
      <c r="K209" s="25"/>
      <c r="L209" s="25"/>
      <c r="M209" s="25" t="s">
        <v>9</v>
      </c>
      <c r="N209" s="25" t="s">
        <v>9</v>
      </c>
      <c r="O209">
        <f t="shared" si="6"/>
        <v>1</v>
      </c>
      <c r="P209">
        <f t="shared" si="7"/>
        <v>1</v>
      </c>
    </row>
    <row r="210" spans="1:16" x14ac:dyDescent="0.25">
      <c r="A210" t="s">
        <v>72</v>
      </c>
      <c r="B210" s="12">
        <v>43732</v>
      </c>
      <c r="C210">
        <v>3</v>
      </c>
      <c r="D210" t="s">
        <v>32</v>
      </c>
      <c r="E210" t="s">
        <v>62</v>
      </c>
      <c r="F210" t="s">
        <v>8</v>
      </c>
      <c r="G210">
        <v>6</v>
      </c>
      <c r="H210" t="s">
        <v>20</v>
      </c>
      <c r="I210" s="24" t="s">
        <v>61</v>
      </c>
      <c r="J210" s="24" t="s">
        <v>67</v>
      </c>
      <c r="K210" s="24"/>
      <c r="L210" s="24"/>
      <c r="M210" s="4" t="s">
        <v>9</v>
      </c>
      <c r="N210" s="4" t="s">
        <v>9</v>
      </c>
      <c r="O210">
        <f t="shared" si="6"/>
        <v>0</v>
      </c>
      <c r="P210">
        <f t="shared" si="7"/>
        <v>0</v>
      </c>
    </row>
    <row r="211" spans="1:16" x14ac:dyDescent="0.25">
      <c r="A211" t="s">
        <v>72</v>
      </c>
      <c r="B211" s="12">
        <v>43732</v>
      </c>
      <c r="C211">
        <v>3</v>
      </c>
      <c r="D211" t="s">
        <v>32</v>
      </c>
      <c r="E211" t="s">
        <v>62</v>
      </c>
      <c r="F211" t="s">
        <v>9</v>
      </c>
      <c r="G211">
        <v>7</v>
      </c>
      <c r="H211" s="4" t="s">
        <v>20</v>
      </c>
      <c r="I211" s="24" t="s">
        <v>68</v>
      </c>
      <c r="J211" s="24" t="s">
        <v>32</v>
      </c>
      <c r="K211" s="24"/>
      <c r="L211" s="24"/>
      <c r="M211" s="4" t="s">
        <v>8</v>
      </c>
      <c r="N211" s="4" t="s">
        <v>8</v>
      </c>
      <c r="O211">
        <f t="shared" si="6"/>
        <v>0</v>
      </c>
      <c r="P211">
        <f t="shared" si="7"/>
        <v>0</v>
      </c>
    </row>
    <row r="212" spans="1:16" x14ac:dyDescent="0.25">
      <c r="A212" s="15" t="s">
        <v>72</v>
      </c>
      <c r="B212" s="14">
        <v>43732</v>
      </c>
      <c r="C212" s="15">
        <v>4</v>
      </c>
      <c r="D212" s="15" t="s">
        <v>32</v>
      </c>
      <c r="E212" s="15" t="s">
        <v>62</v>
      </c>
      <c r="F212" s="15"/>
      <c r="G212" s="15">
        <v>1</v>
      </c>
      <c r="H212" s="15" t="s">
        <v>7</v>
      </c>
      <c r="I212" s="15">
        <v>0.2</v>
      </c>
      <c r="J212" s="15" t="s">
        <v>62</v>
      </c>
      <c r="K212" s="15">
        <v>0</v>
      </c>
      <c r="L212" s="15">
        <v>0</v>
      </c>
      <c r="M212" s="15"/>
      <c r="N212" s="15"/>
      <c r="O212" t="str">
        <f t="shared" si="6"/>
        <v/>
      </c>
      <c r="P212" t="str">
        <f t="shared" si="7"/>
        <v/>
      </c>
    </row>
    <row r="213" spans="1:16" x14ac:dyDescent="0.25">
      <c r="A213" t="s">
        <v>72</v>
      </c>
      <c r="B213" s="12">
        <v>43732</v>
      </c>
      <c r="C213">
        <v>4</v>
      </c>
      <c r="D213" t="s">
        <v>32</v>
      </c>
      <c r="E213" t="s">
        <v>62</v>
      </c>
      <c r="F213" s="24"/>
      <c r="G213">
        <v>2</v>
      </c>
      <c r="H213" t="s">
        <v>7</v>
      </c>
      <c r="I213">
        <v>0.4</v>
      </c>
      <c r="J213" t="s">
        <v>67</v>
      </c>
      <c r="K213">
        <v>0</v>
      </c>
      <c r="L213">
        <v>0</v>
      </c>
      <c r="M213" s="24"/>
      <c r="N213" s="24"/>
      <c r="O213" t="str">
        <f t="shared" si="6"/>
        <v/>
      </c>
      <c r="P213" t="str">
        <f t="shared" si="7"/>
        <v/>
      </c>
    </row>
    <row r="214" spans="1:16" x14ac:dyDescent="0.25">
      <c r="A214" t="s">
        <v>72</v>
      </c>
      <c r="B214" s="12">
        <v>43732</v>
      </c>
      <c r="C214">
        <v>4</v>
      </c>
      <c r="D214" t="s">
        <v>32</v>
      </c>
      <c r="E214" t="s">
        <v>62</v>
      </c>
      <c r="F214" s="24"/>
      <c r="G214">
        <v>3</v>
      </c>
      <c r="H214" t="s">
        <v>7</v>
      </c>
      <c r="I214">
        <v>0.8</v>
      </c>
      <c r="J214" t="s">
        <v>43</v>
      </c>
      <c r="K214">
        <v>0</v>
      </c>
      <c r="L214">
        <v>0</v>
      </c>
      <c r="M214" s="24"/>
      <c r="N214" s="24"/>
      <c r="O214" t="str">
        <f t="shared" si="6"/>
        <v/>
      </c>
      <c r="P214" t="str">
        <f t="shared" si="7"/>
        <v/>
      </c>
    </row>
    <row r="215" spans="1:16" x14ac:dyDescent="0.25">
      <c r="A215" t="s">
        <v>72</v>
      </c>
      <c r="B215" s="12">
        <v>43732</v>
      </c>
      <c r="C215">
        <v>4</v>
      </c>
      <c r="D215" t="s">
        <v>32</v>
      </c>
      <c r="E215" t="s">
        <v>62</v>
      </c>
      <c r="F215" s="24"/>
      <c r="G215">
        <v>4</v>
      </c>
      <c r="H215" t="s">
        <v>7</v>
      </c>
      <c r="I215">
        <v>1.6</v>
      </c>
      <c r="J215" t="s">
        <v>32</v>
      </c>
      <c r="K215">
        <v>0</v>
      </c>
      <c r="L215">
        <v>0</v>
      </c>
      <c r="M215" s="24"/>
      <c r="N215" s="24"/>
      <c r="O215" t="str">
        <f t="shared" si="6"/>
        <v/>
      </c>
      <c r="P215" t="str">
        <f t="shared" si="7"/>
        <v/>
      </c>
    </row>
    <row r="216" spans="1:16" x14ac:dyDescent="0.25">
      <c r="A216" t="s">
        <v>72</v>
      </c>
      <c r="B216" s="12">
        <v>43732</v>
      </c>
      <c r="C216">
        <v>4</v>
      </c>
      <c r="D216" t="s">
        <v>32</v>
      </c>
      <c r="E216" t="s">
        <v>62</v>
      </c>
      <c r="F216" s="25" t="s">
        <v>8</v>
      </c>
      <c r="G216" s="25">
        <v>5</v>
      </c>
      <c r="H216" s="25" t="s">
        <v>20</v>
      </c>
      <c r="I216" s="25" t="s">
        <v>60</v>
      </c>
      <c r="J216" s="25" t="s">
        <v>43</v>
      </c>
      <c r="K216" s="25"/>
      <c r="L216" s="25"/>
      <c r="M216" s="25" t="s">
        <v>8</v>
      </c>
      <c r="N216" s="25" t="s">
        <v>8</v>
      </c>
      <c r="O216">
        <f t="shared" si="6"/>
        <v>1</v>
      </c>
      <c r="P216">
        <f t="shared" si="7"/>
        <v>1</v>
      </c>
    </row>
    <row r="217" spans="1:16" x14ac:dyDescent="0.25">
      <c r="A217" t="s">
        <v>72</v>
      </c>
      <c r="B217" s="12">
        <v>43732</v>
      </c>
      <c r="C217">
        <v>4</v>
      </c>
      <c r="D217" t="s">
        <v>32</v>
      </c>
      <c r="E217" t="s">
        <v>62</v>
      </c>
      <c r="F217" t="s">
        <v>9</v>
      </c>
      <c r="G217">
        <v>6</v>
      </c>
      <c r="H217" t="s">
        <v>20</v>
      </c>
      <c r="I217" s="24" t="s">
        <v>61</v>
      </c>
      <c r="J217" s="24" t="s">
        <v>67</v>
      </c>
      <c r="K217" s="24"/>
      <c r="L217" s="24"/>
      <c r="M217" s="4" t="s">
        <v>8</v>
      </c>
      <c r="N217" s="4" t="s">
        <v>8</v>
      </c>
      <c r="O217">
        <f t="shared" si="6"/>
        <v>0</v>
      </c>
      <c r="P217">
        <f t="shared" si="7"/>
        <v>0</v>
      </c>
    </row>
    <row r="218" spans="1:16" x14ac:dyDescent="0.25">
      <c r="A218" t="s">
        <v>72</v>
      </c>
      <c r="B218" s="12">
        <v>43732</v>
      </c>
      <c r="C218">
        <v>4</v>
      </c>
      <c r="D218" t="s">
        <v>32</v>
      </c>
      <c r="E218" t="s">
        <v>62</v>
      </c>
      <c r="F218" t="s">
        <v>8</v>
      </c>
      <c r="G218">
        <v>7</v>
      </c>
      <c r="H218" s="4" t="s">
        <v>20</v>
      </c>
      <c r="I218" s="24" t="s">
        <v>68</v>
      </c>
      <c r="J218" s="24" t="s">
        <v>32</v>
      </c>
      <c r="K218" s="24"/>
      <c r="L218" s="24"/>
      <c r="M218" s="4" t="s">
        <v>8</v>
      </c>
      <c r="N218" s="4" t="s">
        <v>8</v>
      </c>
      <c r="O218">
        <f t="shared" si="6"/>
        <v>1</v>
      </c>
      <c r="P218">
        <f t="shared" si="7"/>
        <v>1</v>
      </c>
    </row>
    <row r="219" spans="1:16" x14ac:dyDescent="0.25">
      <c r="A219" s="15" t="s">
        <v>72</v>
      </c>
      <c r="B219" s="14">
        <v>43733</v>
      </c>
      <c r="C219" s="15">
        <v>5</v>
      </c>
      <c r="D219" s="15" t="s">
        <v>62</v>
      </c>
      <c r="E219" s="15" t="s">
        <v>32</v>
      </c>
      <c r="F219" s="15"/>
      <c r="G219" s="15">
        <v>1</v>
      </c>
      <c r="H219" s="15" t="s">
        <v>7</v>
      </c>
      <c r="I219" s="15">
        <v>0.2</v>
      </c>
      <c r="J219" s="15" t="s">
        <v>32</v>
      </c>
      <c r="K219" s="15">
        <v>0</v>
      </c>
      <c r="L219" s="15">
        <v>0</v>
      </c>
      <c r="M219" s="15"/>
      <c r="N219" s="15"/>
      <c r="O219" t="str">
        <f t="shared" si="6"/>
        <v/>
      </c>
      <c r="P219" t="str">
        <f t="shared" si="7"/>
        <v/>
      </c>
    </row>
    <row r="220" spans="1:16" x14ac:dyDescent="0.25">
      <c r="A220" t="s">
        <v>72</v>
      </c>
      <c r="B220" s="12">
        <v>43733</v>
      </c>
      <c r="C220">
        <v>5</v>
      </c>
      <c r="D220" t="s">
        <v>62</v>
      </c>
      <c r="E220" t="s">
        <v>32</v>
      </c>
      <c r="F220" s="24"/>
      <c r="G220">
        <v>2</v>
      </c>
      <c r="H220" t="s">
        <v>7</v>
      </c>
      <c r="I220">
        <v>0.4</v>
      </c>
      <c r="J220" t="s">
        <v>43</v>
      </c>
      <c r="K220">
        <v>0</v>
      </c>
      <c r="L220">
        <v>0</v>
      </c>
      <c r="M220" s="24"/>
      <c r="N220" s="24"/>
      <c r="O220" t="str">
        <f t="shared" si="6"/>
        <v/>
      </c>
      <c r="P220" t="str">
        <f t="shared" si="7"/>
        <v/>
      </c>
    </row>
    <row r="221" spans="1:16" x14ac:dyDescent="0.25">
      <c r="A221" t="s">
        <v>72</v>
      </c>
      <c r="B221" s="12">
        <v>43733</v>
      </c>
      <c r="C221">
        <v>5</v>
      </c>
      <c r="D221" t="s">
        <v>62</v>
      </c>
      <c r="E221" t="s">
        <v>32</v>
      </c>
      <c r="F221" s="24"/>
      <c r="G221">
        <v>3</v>
      </c>
      <c r="H221" t="s">
        <v>7</v>
      </c>
      <c r="I221">
        <v>0.8</v>
      </c>
      <c r="J221" t="s">
        <v>67</v>
      </c>
      <c r="K221">
        <v>0</v>
      </c>
      <c r="L221">
        <v>0</v>
      </c>
      <c r="M221" s="24"/>
      <c r="N221" s="24"/>
      <c r="O221" t="str">
        <f t="shared" si="6"/>
        <v/>
      </c>
      <c r="P221" t="str">
        <f t="shared" si="7"/>
        <v/>
      </c>
    </row>
    <row r="222" spans="1:16" x14ac:dyDescent="0.25">
      <c r="A222" t="s">
        <v>72</v>
      </c>
      <c r="B222" s="12">
        <v>43733</v>
      </c>
      <c r="C222">
        <v>5</v>
      </c>
      <c r="D222" t="s">
        <v>62</v>
      </c>
      <c r="E222" t="s">
        <v>32</v>
      </c>
      <c r="F222" s="24"/>
      <c r="G222">
        <v>4</v>
      </c>
      <c r="H222" t="s">
        <v>7</v>
      </c>
      <c r="I222">
        <v>1.6</v>
      </c>
      <c r="J222" t="s">
        <v>62</v>
      </c>
      <c r="K222">
        <v>0</v>
      </c>
      <c r="L222">
        <v>0</v>
      </c>
      <c r="M222" s="24"/>
      <c r="N222" s="24"/>
      <c r="O222" t="str">
        <f t="shared" si="6"/>
        <v/>
      </c>
      <c r="P222" t="str">
        <f t="shared" si="7"/>
        <v/>
      </c>
    </row>
    <row r="223" spans="1:16" x14ac:dyDescent="0.25">
      <c r="A223" t="s">
        <v>72</v>
      </c>
      <c r="B223" s="12">
        <v>43733</v>
      </c>
      <c r="C223">
        <v>5</v>
      </c>
      <c r="D223" t="s">
        <v>62</v>
      </c>
      <c r="E223" t="s">
        <v>32</v>
      </c>
      <c r="F223" s="25" t="s">
        <v>9</v>
      </c>
      <c r="G223" s="25">
        <v>5</v>
      </c>
      <c r="H223" s="25" t="s">
        <v>20</v>
      </c>
      <c r="I223" s="25" t="s">
        <v>60</v>
      </c>
      <c r="J223" s="25" t="s">
        <v>67</v>
      </c>
      <c r="K223" s="25"/>
      <c r="L223" s="25"/>
      <c r="M223" s="25" t="s">
        <v>9</v>
      </c>
      <c r="N223" s="25" t="s">
        <v>9</v>
      </c>
      <c r="O223">
        <f t="shared" si="6"/>
        <v>1</v>
      </c>
      <c r="P223">
        <f t="shared" si="7"/>
        <v>1</v>
      </c>
    </row>
    <row r="224" spans="1:16" x14ac:dyDescent="0.25">
      <c r="A224" t="s">
        <v>72</v>
      </c>
      <c r="B224" s="12">
        <v>43733</v>
      </c>
      <c r="C224">
        <v>5</v>
      </c>
      <c r="D224" t="s">
        <v>62</v>
      </c>
      <c r="E224" t="s">
        <v>32</v>
      </c>
      <c r="F224" t="s">
        <v>8</v>
      </c>
      <c r="G224">
        <v>6</v>
      </c>
      <c r="H224" t="s">
        <v>20</v>
      </c>
      <c r="I224" s="24" t="s">
        <v>61</v>
      </c>
      <c r="J224" s="24" t="s">
        <v>43</v>
      </c>
      <c r="K224" s="24"/>
      <c r="L224" s="24"/>
      <c r="M224" s="4" t="s">
        <v>9</v>
      </c>
      <c r="N224" s="4" t="s">
        <v>9</v>
      </c>
      <c r="O224">
        <f t="shared" si="6"/>
        <v>0</v>
      </c>
      <c r="P224">
        <f t="shared" si="7"/>
        <v>0</v>
      </c>
    </row>
    <row r="225" spans="1:16" x14ac:dyDescent="0.25">
      <c r="A225" t="s">
        <v>72</v>
      </c>
      <c r="B225" s="12">
        <v>43733</v>
      </c>
      <c r="C225">
        <v>5</v>
      </c>
      <c r="D225" t="s">
        <v>62</v>
      </c>
      <c r="E225" t="s">
        <v>32</v>
      </c>
      <c r="F225" t="s">
        <v>9</v>
      </c>
      <c r="G225">
        <v>7</v>
      </c>
      <c r="H225" s="4" t="s">
        <v>20</v>
      </c>
      <c r="I225" s="24" t="s">
        <v>68</v>
      </c>
      <c r="J225" s="24" t="s">
        <v>62</v>
      </c>
      <c r="K225" s="24"/>
      <c r="L225" s="24"/>
      <c r="M225" s="4" t="s">
        <v>9</v>
      </c>
      <c r="N225" s="4" t="s">
        <v>9</v>
      </c>
      <c r="O225">
        <f t="shared" si="6"/>
        <v>1</v>
      </c>
      <c r="P225">
        <f t="shared" si="7"/>
        <v>1</v>
      </c>
    </row>
    <row r="226" spans="1:16" x14ac:dyDescent="0.25">
      <c r="A226" s="15" t="s">
        <v>72</v>
      </c>
      <c r="B226" s="14">
        <v>43733</v>
      </c>
      <c r="C226" s="15">
        <v>6</v>
      </c>
      <c r="D226" s="15" t="s">
        <v>62</v>
      </c>
      <c r="E226" s="15" t="s">
        <v>32</v>
      </c>
      <c r="F226" s="15"/>
      <c r="G226" s="15">
        <v>1</v>
      </c>
      <c r="H226" s="15" t="s">
        <v>7</v>
      </c>
      <c r="I226" s="15">
        <v>0.2</v>
      </c>
      <c r="J226" s="15" t="s">
        <v>32</v>
      </c>
      <c r="K226" s="15">
        <v>0</v>
      </c>
      <c r="L226" s="15">
        <v>0</v>
      </c>
      <c r="M226" s="15"/>
      <c r="N226" s="15"/>
      <c r="O226" t="str">
        <f t="shared" si="6"/>
        <v/>
      </c>
      <c r="P226" t="str">
        <f t="shared" si="7"/>
        <v/>
      </c>
    </row>
    <row r="227" spans="1:16" x14ac:dyDescent="0.25">
      <c r="A227" t="s">
        <v>72</v>
      </c>
      <c r="B227" s="12">
        <v>43733</v>
      </c>
      <c r="C227">
        <v>6</v>
      </c>
      <c r="D227" t="s">
        <v>62</v>
      </c>
      <c r="E227" t="s">
        <v>32</v>
      </c>
      <c r="F227" s="24"/>
      <c r="G227">
        <v>2</v>
      </c>
      <c r="H227" t="s">
        <v>7</v>
      </c>
      <c r="I227">
        <v>0.4</v>
      </c>
      <c r="J227" t="s">
        <v>43</v>
      </c>
      <c r="K227">
        <v>0</v>
      </c>
      <c r="L227">
        <v>0</v>
      </c>
      <c r="M227" s="24"/>
      <c r="N227" s="24"/>
      <c r="O227" t="str">
        <f t="shared" si="6"/>
        <v/>
      </c>
      <c r="P227" t="str">
        <f t="shared" si="7"/>
        <v/>
      </c>
    </row>
    <row r="228" spans="1:16" x14ac:dyDescent="0.25">
      <c r="A228" t="s">
        <v>72</v>
      </c>
      <c r="B228" s="12">
        <v>43733</v>
      </c>
      <c r="C228">
        <v>6</v>
      </c>
      <c r="D228" t="s">
        <v>62</v>
      </c>
      <c r="E228" t="s">
        <v>32</v>
      </c>
      <c r="F228" s="24"/>
      <c r="G228">
        <v>3</v>
      </c>
      <c r="H228" t="s">
        <v>7</v>
      </c>
      <c r="I228">
        <v>0.8</v>
      </c>
      <c r="J228" t="s">
        <v>67</v>
      </c>
      <c r="K228">
        <v>0</v>
      </c>
      <c r="L228">
        <v>0</v>
      </c>
      <c r="M228" s="24"/>
      <c r="N228" s="24"/>
      <c r="O228" t="str">
        <f t="shared" si="6"/>
        <v/>
      </c>
      <c r="P228" t="str">
        <f t="shared" si="7"/>
        <v/>
      </c>
    </row>
    <row r="229" spans="1:16" x14ac:dyDescent="0.25">
      <c r="A229" t="s">
        <v>72</v>
      </c>
      <c r="B229" s="12">
        <v>43733</v>
      </c>
      <c r="C229">
        <v>6</v>
      </c>
      <c r="D229" t="s">
        <v>62</v>
      </c>
      <c r="E229" t="s">
        <v>32</v>
      </c>
      <c r="F229" s="24"/>
      <c r="G229">
        <v>4</v>
      </c>
      <c r="H229" t="s">
        <v>7</v>
      </c>
      <c r="I229">
        <v>1.6</v>
      </c>
      <c r="J229" t="s">
        <v>62</v>
      </c>
      <c r="K229">
        <v>0</v>
      </c>
      <c r="L229">
        <v>0</v>
      </c>
      <c r="M229" s="24"/>
      <c r="N229" s="24"/>
      <c r="O229" t="str">
        <f t="shared" si="6"/>
        <v/>
      </c>
      <c r="P229" t="str">
        <f t="shared" si="7"/>
        <v/>
      </c>
    </row>
    <row r="230" spans="1:16" x14ac:dyDescent="0.25">
      <c r="A230" t="s">
        <v>72</v>
      </c>
      <c r="B230" s="12">
        <v>43733</v>
      </c>
      <c r="C230">
        <v>6</v>
      </c>
      <c r="D230" t="s">
        <v>62</v>
      </c>
      <c r="E230" t="s">
        <v>32</v>
      </c>
      <c r="F230" s="25" t="s">
        <v>8</v>
      </c>
      <c r="G230" s="25">
        <v>5</v>
      </c>
      <c r="H230" s="25" t="s">
        <v>20</v>
      </c>
      <c r="I230" s="25" t="s">
        <v>60</v>
      </c>
      <c r="J230" s="25" t="s">
        <v>67</v>
      </c>
      <c r="K230" s="25"/>
      <c r="L230" s="25"/>
      <c r="M230" s="25" t="s">
        <v>9</v>
      </c>
      <c r="N230" s="25" t="s">
        <v>9</v>
      </c>
      <c r="O230">
        <f t="shared" si="6"/>
        <v>0</v>
      </c>
      <c r="P230">
        <f t="shared" si="7"/>
        <v>0</v>
      </c>
    </row>
    <row r="231" spans="1:16" x14ac:dyDescent="0.25">
      <c r="A231" t="s">
        <v>72</v>
      </c>
      <c r="B231" s="12">
        <v>43733</v>
      </c>
      <c r="C231">
        <v>6</v>
      </c>
      <c r="D231" t="s">
        <v>62</v>
      </c>
      <c r="E231" t="s">
        <v>32</v>
      </c>
      <c r="F231" t="s">
        <v>9</v>
      </c>
      <c r="G231">
        <v>6</v>
      </c>
      <c r="H231" t="s">
        <v>20</v>
      </c>
      <c r="I231" s="24" t="s">
        <v>61</v>
      </c>
      <c r="J231" s="24" t="s">
        <v>43</v>
      </c>
      <c r="K231" s="24"/>
      <c r="L231" s="24"/>
      <c r="M231" s="4" t="s">
        <v>9</v>
      </c>
      <c r="N231" s="4" t="s">
        <v>9</v>
      </c>
      <c r="O231">
        <f t="shared" si="6"/>
        <v>1</v>
      </c>
      <c r="P231">
        <f t="shared" si="7"/>
        <v>1</v>
      </c>
    </row>
    <row r="232" spans="1:16" x14ac:dyDescent="0.25">
      <c r="A232" t="s">
        <v>72</v>
      </c>
      <c r="B232" s="12">
        <v>43733</v>
      </c>
      <c r="C232">
        <v>6</v>
      </c>
      <c r="D232" t="s">
        <v>62</v>
      </c>
      <c r="E232" t="s">
        <v>32</v>
      </c>
      <c r="F232" t="s">
        <v>8</v>
      </c>
      <c r="G232">
        <v>7</v>
      </c>
      <c r="H232" s="4" t="s">
        <v>20</v>
      </c>
      <c r="I232" s="24" t="s">
        <v>68</v>
      </c>
      <c r="J232" s="24" t="s">
        <v>62</v>
      </c>
      <c r="K232" s="24"/>
      <c r="L232" s="24"/>
      <c r="M232" s="4" t="s">
        <v>9</v>
      </c>
      <c r="N232" s="4" t="s">
        <v>9</v>
      </c>
      <c r="O232">
        <f t="shared" si="6"/>
        <v>0</v>
      </c>
      <c r="P232">
        <f t="shared" si="7"/>
        <v>0</v>
      </c>
    </row>
    <row r="233" spans="1:16" x14ac:dyDescent="0.25">
      <c r="A233" s="15" t="s">
        <v>72</v>
      </c>
      <c r="B233" s="14">
        <v>43733</v>
      </c>
      <c r="C233" s="15">
        <v>7</v>
      </c>
      <c r="D233" s="15" t="s">
        <v>62</v>
      </c>
      <c r="E233" s="15" t="s">
        <v>32</v>
      </c>
      <c r="F233" s="15"/>
      <c r="G233" s="15">
        <v>1</v>
      </c>
      <c r="H233" s="15" t="s">
        <v>7</v>
      </c>
      <c r="I233" s="15">
        <v>0.2</v>
      </c>
      <c r="J233" s="15" t="s">
        <v>32</v>
      </c>
      <c r="K233" s="15">
        <v>0</v>
      </c>
      <c r="L233" s="15">
        <v>0</v>
      </c>
      <c r="M233" s="15"/>
      <c r="N233" s="15"/>
      <c r="O233" t="str">
        <f t="shared" si="6"/>
        <v/>
      </c>
      <c r="P233" t="str">
        <f t="shared" si="7"/>
        <v/>
      </c>
    </row>
    <row r="234" spans="1:16" x14ac:dyDescent="0.25">
      <c r="A234" t="s">
        <v>72</v>
      </c>
      <c r="B234" s="12">
        <v>43733</v>
      </c>
      <c r="C234">
        <v>7</v>
      </c>
      <c r="D234" t="s">
        <v>62</v>
      </c>
      <c r="E234" t="s">
        <v>32</v>
      </c>
      <c r="F234" s="24"/>
      <c r="G234">
        <v>2</v>
      </c>
      <c r="H234" t="s">
        <v>7</v>
      </c>
      <c r="I234">
        <v>0.4</v>
      </c>
      <c r="J234" t="s">
        <v>43</v>
      </c>
      <c r="K234">
        <v>0</v>
      </c>
      <c r="L234">
        <v>0</v>
      </c>
      <c r="M234" s="24"/>
      <c r="N234" s="24"/>
      <c r="O234" t="str">
        <f t="shared" si="6"/>
        <v/>
      </c>
      <c r="P234" t="str">
        <f t="shared" si="7"/>
        <v/>
      </c>
    </row>
    <row r="235" spans="1:16" x14ac:dyDescent="0.25">
      <c r="A235" t="s">
        <v>72</v>
      </c>
      <c r="B235" s="12">
        <v>43733</v>
      </c>
      <c r="C235">
        <v>7</v>
      </c>
      <c r="D235" t="s">
        <v>62</v>
      </c>
      <c r="E235" t="s">
        <v>32</v>
      </c>
      <c r="F235" s="24"/>
      <c r="G235">
        <v>3</v>
      </c>
      <c r="H235" t="s">
        <v>7</v>
      </c>
      <c r="I235">
        <v>0.8</v>
      </c>
      <c r="J235" t="s">
        <v>67</v>
      </c>
      <c r="K235">
        <v>0</v>
      </c>
      <c r="L235">
        <v>0</v>
      </c>
      <c r="M235" s="24"/>
      <c r="N235" s="24"/>
      <c r="O235" t="str">
        <f t="shared" si="6"/>
        <v/>
      </c>
      <c r="P235" t="str">
        <f t="shared" si="7"/>
        <v/>
      </c>
    </row>
    <row r="236" spans="1:16" x14ac:dyDescent="0.25">
      <c r="A236" t="s">
        <v>72</v>
      </c>
      <c r="B236" s="12">
        <v>43733</v>
      </c>
      <c r="C236">
        <v>7</v>
      </c>
      <c r="D236" t="s">
        <v>62</v>
      </c>
      <c r="E236" t="s">
        <v>32</v>
      </c>
      <c r="F236" s="24"/>
      <c r="G236">
        <v>4</v>
      </c>
      <c r="H236" t="s">
        <v>7</v>
      </c>
      <c r="I236">
        <v>1.6</v>
      </c>
      <c r="J236" t="s">
        <v>62</v>
      </c>
      <c r="K236">
        <v>0</v>
      </c>
      <c r="L236">
        <v>0</v>
      </c>
      <c r="M236" s="24"/>
      <c r="N236" s="24"/>
      <c r="O236" t="str">
        <f t="shared" si="6"/>
        <v/>
      </c>
      <c r="P236" t="str">
        <f t="shared" si="7"/>
        <v/>
      </c>
    </row>
    <row r="237" spans="1:16" x14ac:dyDescent="0.25">
      <c r="A237" t="s">
        <v>72</v>
      </c>
      <c r="B237" s="12">
        <v>43733</v>
      </c>
      <c r="C237">
        <v>7</v>
      </c>
      <c r="D237" t="s">
        <v>62</v>
      </c>
      <c r="E237" t="s">
        <v>32</v>
      </c>
      <c r="F237" s="25" t="s">
        <v>9</v>
      </c>
      <c r="G237" s="25">
        <v>5</v>
      </c>
      <c r="H237" s="25" t="s">
        <v>20</v>
      </c>
      <c r="I237" s="25" t="s">
        <v>60</v>
      </c>
      <c r="J237" s="25" t="s">
        <v>67</v>
      </c>
      <c r="K237" s="25"/>
      <c r="L237" s="25"/>
      <c r="M237" s="25" t="s">
        <v>8</v>
      </c>
      <c r="N237" s="25" t="s">
        <v>8</v>
      </c>
      <c r="O237">
        <f t="shared" si="6"/>
        <v>0</v>
      </c>
      <c r="P237">
        <f t="shared" si="7"/>
        <v>0</v>
      </c>
    </row>
    <row r="238" spans="1:16" x14ac:dyDescent="0.25">
      <c r="A238" t="s">
        <v>72</v>
      </c>
      <c r="B238" s="12">
        <v>43733</v>
      </c>
      <c r="C238">
        <v>7</v>
      </c>
      <c r="D238" t="s">
        <v>62</v>
      </c>
      <c r="E238" t="s">
        <v>32</v>
      </c>
      <c r="F238" t="s">
        <v>8</v>
      </c>
      <c r="G238">
        <v>6</v>
      </c>
      <c r="H238" t="s">
        <v>20</v>
      </c>
      <c r="I238" s="24" t="s">
        <v>61</v>
      </c>
      <c r="J238" s="24" t="s">
        <v>43</v>
      </c>
      <c r="K238" s="24"/>
      <c r="L238" s="24"/>
      <c r="M238" s="4" t="s">
        <v>8</v>
      </c>
      <c r="N238" s="4" t="s">
        <v>8</v>
      </c>
      <c r="O238">
        <f t="shared" si="6"/>
        <v>1</v>
      </c>
      <c r="P238">
        <f t="shared" si="7"/>
        <v>1</v>
      </c>
    </row>
    <row r="239" spans="1:16" x14ac:dyDescent="0.25">
      <c r="A239" t="s">
        <v>72</v>
      </c>
      <c r="B239" s="12">
        <v>43733</v>
      </c>
      <c r="C239">
        <v>7</v>
      </c>
      <c r="D239" t="s">
        <v>62</v>
      </c>
      <c r="E239" t="s">
        <v>32</v>
      </c>
      <c r="F239" t="s">
        <v>9</v>
      </c>
      <c r="G239">
        <v>7</v>
      </c>
      <c r="H239" s="4" t="s">
        <v>20</v>
      </c>
      <c r="I239" s="24" t="s">
        <v>68</v>
      </c>
      <c r="J239" s="24" t="s">
        <v>62</v>
      </c>
      <c r="K239" s="24"/>
      <c r="L239" s="24"/>
      <c r="M239" s="4" t="s">
        <v>9</v>
      </c>
      <c r="N239" s="4" t="s">
        <v>9</v>
      </c>
      <c r="O239">
        <f t="shared" si="6"/>
        <v>1</v>
      </c>
      <c r="P239">
        <f t="shared" si="7"/>
        <v>1</v>
      </c>
    </row>
    <row r="240" spans="1:16" x14ac:dyDescent="0.25">
      <c r="A240" s="15" t="s">
        <v>72</v>
      </c>
      <c r="B240" s="14">
        <v>43733</v>
      </c>
      <c r="C240" s="15">
        <v>8</v>
      </c>
      <c r="D240" s="15" t="s">
        <v>62</v>
      </c>
      <c r="E240" s="15" t="s">
        <v>32</v>
      </c>
      <c r="F240" s="15"/>
      <c r="G240" s="15">
        <v>1</v>
      </c>
      <c r="H240" s="15" t="s">
        <v>7</v>
      </c>
      <c r="I240" s="15">
        <v>0.2</v>
      </c>
      <c r="J240" s="15" t="s">
        <v>32</v>
      </c>
      <c r="K240" s="15">
        <v>0</v>
      </c>
      <c r="L240" s="15">
        <v>0</v>
      </c>
      <c r="M240" s="15"/>
      <c r="N240" s="15"/>
      <c r="O240" t="str">
        <f t="shared" si="6"/>
        <v/>
      </c>
      <c r="P240" t="str">
        <f t="shared" si="7"/>
        <v/>
      </c>
    </row>
    <row r="241" spans="1:16" x14ac:dyDescent="0.25">
      <c r="A241" t="s">
        <v>72</v>
      </c>
      <c r="B241" s="12">
        <v>43733</v>
      </c>
      <c r="C241">
        <v>8</v>
      </c>
      <c r="D241" t="s">
        <v>62</v>
      </c>
      <c r="E241" t="s">
        <v>32</v>
      </c>
      <c r="F241" s="24"/>
      <c r="G241">
        <v>2</v>
      </c>
      <c r="H241" t="s">
        <v>7</v>
      </c>
      <c r="I241">
        <v>0.4</v>
      </c>
      <c r="J241" t="s">
        <v>43</v>
      </c>
      <c r="K241">
        <v>0</v>
      </c>
      <c r="L241">
        <v>0</v>
      </c>
      <c r="M241" s="24"/>
      <c r="N241" s="24"/>
      <c r="O241" t="str">
        <f t="shared" si="6"/>
        <v/>
      </c>
      <c r="P241" t="str">
        <f t="shared" si="7"/>
        <v/>
      </c>
    </row>
    <row r="242" spans="1:16" x14ac:dyDescent="0.25">
      <c r="A242" t="s">
        <v>72</v>
      </c>
      <c r="B242" s="12">
        <v>43733</v>
      </c>
      <c r="C242">
        <v>8</v>
      </c>
      <c r="D242" t="s">
        <v>62</v>
      </c>
      <c r="E242" t="s">
        <v>32</v>
      </c>
      <c r="F242" s="24"/>
      <c r="G242">
        <v>3</v>
      </c>
      <c r="H242" t="s">
        <v>7</v>
      </c>
      <c r="I242">
        <v>0.8</v>
      </c>
      <c r="J242" t="s">
        <v>67</v>
      </c>
      <c r="K242">
        <v>0</v>
      </c>
      <c r="L242">
        <v>0</v>
      </c>
      <c r="M242" s="24"/>
      <c r="N242" s="24"/>
      <c r="O242" t="str">
        <f t="shared" si="6"/>
        <v/>
      </c>
      <c r="P242" t="str">
        <f t="shared" si="7"/>
        <v/>
      </c>
    </row>
    <row r="243" spans="1:16" x14ac:dyDescent="0.25">
      <c r="A243" t="s">
        <v>72</v>
      </c>
      <c r="B243" s="12">
        <v>43733</v>
      </c>
      <c r="C243">
        <v>8</v>
      </c>
      <c r="D243" t="s">
        <v>62</v>
      </c>
      <c r="E243" t="s">
        <v>32</v>
      </c>
      <c r="F243" s="24"/>
      <c r="G243">
        <v>4</v>
      </c>
      <c r="H243" t="s">
        <v>7</v>
      </c>
      <c r="I243">
        <v>1.6</v>
      </c>
      <c r="J243" t="s">
        <v>62</v>
      </c>
      <c r="K243">
        <v>0</v>
      </c>
      <c r="L243">
        <v>0</v>
      </c>
      <c r="M243" s="24"/>
      <c r="N243" s="24"/>
      <c r="O243" t="str">
        <f t="shared" si="6"/>
        <v/>
      </c>
      <c r="P243" t="str">
        <f t="shared" si="7"/>
        <v/>
      </c>
    </row>
    <row r="244" spans="1:16" x14ac:dyDescent="0.25">
      <c r="A244" t="s">
        <v>72</v>
      </c>
      <c r="B244" s="12">
        <v>43733</v>
      </c>
      <c r="C244">
        <v>8</v>
      </c>
      <c r="D244" t="s">
        <v>62</v>
      </c>
      <c r="E244" t="s">
        <v>32</v>
      </c>
      <c r="F244" s="25" t="s">
        <v>8</v>
      </c>
      <c r="G244" s="25">
        <v>5</v>
      </c>
      <c r="H244" s="25" t="s">
        <v>20</v>
      </c>
      <c r="I244" s="25" t="s">
        <v>60</v>
      </c>
      <c r="J244" s="25" t="s">
        <v>67</v>
      </c>
      <c r="K244" s="25"/>
      <c r="L244" s="25"/>
      <c r="M244" s="25" t="s">
        <v>8</v>
      </c>
      <c r="N244" s="25" t="s">
        <v>8</v>
      </c>
      <c r="O244">
        <f t="shared" si="6"/>
        <v>1</v>
      </c>
      <c r="P244">
        <f t="shared" si="7"/>
        <v>1</v>
      </c>
    </row>
    <row r="245" spans="1:16" x14ac:dyDescent="0.25">
      <c r="A245" t="s">
        <v>72</v>
      </c>
      <c r="B245" s="12">
        <v>43733</v>
      </c>
      <c r="C245">
        <v>8</v>
      </c>
      <c r="D245" t="s">
        <v>62</v>
      </c>
      <c r="E245" t="s">
        <v>32</v>
      </c>
      <c r="F245" t="s">
        <v>9</v>
      </c>
      <c r="G245">
        <v>6</v>
      </c>
      <c r="H245" t="s">
        <v>20</v>
      </c>
      <c r="I245" s="24" t="s">
        <v>61</v>
      </c>
      <c r="J245" s="24" t="s">
        <v>43</v>
      </c>
      <c r="K245" s="24"/>
      <c r="L245" s="24"/>
      <c r="M245" s="4" t="s">
        <v>9</v>
      </c>
      <c r="N245" s="4" t="s">
        <v>9</v>
      </c>
      <c r="O245">
        <f t="shared" si="6"/>
        <v>1</v>
      </c>
      <c r="P245">
        <f t="shared" si="7"/>
        <v>1</v>
      </c>
    </row>
    <row r="246" spans="1:16" x14ac:dyDescent="0.25">
      <c r="A246" t="s">
        <v>72</v>
      </c>
      <c r="B246" s="12">
        <v>43733</v>
      </c>
      <c r="C246">
        <v>8</v>
      </c>
      <c r="D246" t="s">
        <v>62</v>
      </c>
      <c r="E246" t="s">
        <v>32</v>
      </c>
      <c r="F246" t="s">
        <v>8</v>
      </c>
      <c r="G246">
        <v>7</v>
      </c>
      <c r="H246" s="4" t="s">
        <v>20</v>
      </c>
      <c r="I246" s="24" t="s">
        <v>68</v>
      </c>
      <c r="J246" s="24" t="s">
        <v>62</v>
      </c>
      <c r="K246" s="24"/>
      <c r="L246" s="24"/>
      <c r="M246" s="4" t="s">
        <v>8</v>
      </c>
      <c r="N246" s="4" t="s">
        <v>8</v>
      </c>
      <c r="O246">
        <f t="shared" si="6"/>
        <v>1</v>
      </c>
      <c r="P246">
        <f t="shared" si="7"/>
        <v>1</v>
      </c>
    </row>
    <row r="247" spans="1:16" x14ac:dyDescent="0.25">
      <c r="A247" s="15" t="s">
        <v>35</v>
      </c>
      <c r="B247" s="14">
        <v>43734</v>
      </c>
      <c r="C247" s="15">
        <v>5</v>
      </c>
      <c r="D247" s="15" t="s">
        <v>62</v>
      </c>
      <c r="E247" s="15" t="s">
        <v>32</v>
      </c>
      <c r="F247" s="15"/>
      <c r="G247" s="15">
        <v>1</v>
      </c>
      <c r="H247" s="15" t="s">
        <v>7</v>
      </c>
      <c r="I247" s="15">
        <v>0.2</v>
      </c>
      <c r="J247" s="15" t="s">
        <v>32</v>
      </c>
      <c r="K247" s="15">
        <v>0</v>
      </c>
      <c r="L247" s="15">
        <v>3</v>
      </c>
      <c r="M247" s="15"/>
      <c r="N247" s="15"/>
      <c r="O247" t="str">
        <f t="shared" si="6"/>
        <v/>
      </c>
      <c r="P247" t="str">
        <f t="shared" si="7"/>
        <v/>
      </c>
    </row>
    <row r="248" spans="1:16" x14ac:dyDescent="0.25">
      <c r="A248" t="s">
        <v>35</v>
      </c>
      <c r="B248" s="12">
        <v>43734</v>
      </c>
      <c r="C248">
        <v>5</v>
      </c>
      <c r="D248" t="s">
        <v>62</v>
      </c>
      <c r="E248" t="s">
        <v>32</v>
      </c>
      <c r="F248" s="24"/>
      <c r="G248">
        <v>2</v>
      </c>
      <c r="H248" t="s">
        <v>7</v>
      </c>
      <c r="I248">
        <v>0.4</v>
      </c>
      <c r="J248" t="s">
        <v>43</v>
      </c>
      <c r="K248">
        <v>0</v>
      </c>
      <c r="L248">
        <v>0</v>
      </c>
      <c r="M248" s="24"/>
      <c r="N248" s="24"/>
      <c r="O248" t="str">
        <f t="shared" si="6"/>
        <v/>
      </c>
      <c r="P248" t="str">
        <f t="shared" si="7"/>
        <v/>
      </c>
    </row>
    <row r="249" spans="1:16" x14ac:dyDescent="0.25">
      <c r="A249" t="s">
        <v>35</v>
      </c>
      <c r="B249" s="12">
        <v>43734</v>
      </c>
      <c r="C249">
        <v>5</v>
      </c>
      <c r="D249" t="s">
        <v>62</v>
      </c>
      <c r="E249" t="s">
        <v>32</v>
      </c>
      <c r="F249" s="24"/>
      <c r="G249">
        <v>3</v>
      </c>
      <c r="H249" t="s">
        <v>7</v>
      </c>
      <c r="I249">
        <v>0.8</v>
      </c>
      <c r="J249" t="s">
        <v>67</v>
      </c>
      <c r="K249">
        <v>0</v>
      </c>
      <c r="L249">
        <v>0</v>
      </c>
      <c r="M249" s="24"/>
      <c r="N249" s="24"/>
      <c r="O249" t="str">
        <f t="shared" si="6"/>
        <v/>
      </c>
      <c r="P249" t="str">
        <f t="shared" si="7"/>
        <v/>
      </c>
    </row>
    <row r="250" spans="1:16" x14ac:dyDescent="0.25">
      <c r="A250" t="s">
        <v>35</v>
      </c>
      <c r="B250" s="12">
        <v>43734</v>
      </c>
      <c r="C250">
        <v>5</v>
      </c>
      <c r="D250" t="s">
        <v>62</v>
      </c>
      <c r="E250" t="s">
        <v>32</v>
      </c>
      <c r="F250" s="24"/>
      <c r="G250">
        <v>4</v>
      </c>
      <c r="H250" t="s">
        <v>7</v>
      </c>
      <c r="I250">
        <v>1.6</v>
      </c>
      <c r="J250" t="s">
        <v>62</v>
      </c>
      <c r="K250">
        <v>0</v>
      </c>
      <c r="L250">
        <v>4</v>
      </c>
      <c r="M250" s="24"/>
      <c r="N250" s="24"/>
      <c r="O250" t="str">
        <f t="shared" si="6"/>
        <v/>
      </c>
      <c r="P250" t="str">
        <f t="shared" si="7"/>
        <v/>
      </c>
    </row>
    <row r="251" spans="1:16" x14ac:dyDescent="0.25">
      <c r="A251" t="s">
        <v>35</v>
      </c>
      <c r="B251" s="12">
        <v>43734</v>
      </c>
      <c r="C251" t="s">
        <v>73</v>
      </c>
      <c r="D251" t="s">
        <v>62</v>
      </c>
      <c r="E251" t="s">
        <v>32</v>
      </c>
      <c r="F251" s="25" t="s">
        <v>9</v>
      </c>
      <c r="G251" s="25">
        <v>5</v>
      </c>
      <c r="H251" s="25" t="s">
        <v>20</v>
      </c>
      <c r="I251" s="25" t="s">
        <v>60</v>
      </c>
      <c r="J251" s="25" t="s">
        <v>67</v>
      </c>
      <c r="K251" s="25"/>
      <c r="L251" s="25"/>
      <c r="M251" s="25" t="s">
        <v>9</v>
      </c>
      <c r="N251" s="25" t="s">
        <v>9</v>
      </c>
      <c r="O251">
        <f t="shared" si="6"/>
        <v>1</v>
      </c>
      <c r="P251">
        <f t="shared" si="7"/>
        <v>1</v>
      </c>
    </row>
    <row r="252" spans="1:16" x14ac:dyDescent="0.25">
      <c r="A252" t="s">
        <v>35</v>
      </c>
      <c r="B252" s="12">
        <v>43734</v>
      </c>
      <c r="C252">
        <v>5</v>
      </c>
      <c r="D252" t="s">
        <v>62</v>
      </c>
      <c r="E252" t="s">
        <v>32</v>
      </c>
      <c r="F252" t="s">
        <v>8</v>
      </c>
      <c r="G252">
        <v>6</v>
      </c>
      <c r="H252" t="s">
        <v>20</v>
      </c>
      <c r="I252" s="24" t="s">
        <v>61</v>
      </c>
      <c r="J252" s="24" t="s">
        <v>43</v>
      </c>
      <c r="K252" s="24"/>
      <c r="L252" s="24"/>
      <c r="M252" s="4" t="s">
        <v>9</v>
      </c>
      <c r="N252" s="4" t="s">
        <v>9</v>
      </c>
      <c r="O252">
        <f t="shared" si="6"/>
        <v>0</v>
      </c>
      <c r="P252">
        <f t="shared" si="7"/>
        <v>0</v>
      </c>
    </row>
    <row r="253" spans="1:16" x14ac:dyDescent="0.25">
      <c r="A253" t="s">
        <v>35</v>
      </c>
      <c r="B253" s="12">
        <v>43734</v>
      </c>
      <c r="C253">
        <v>5</v>
      </c>
      <c r="D253" t="s">
        <v>62</v>
      </c>
      <c r="E253" t="s">
        <v>32</v>
      </c>
      <c r="F253" t="s">
        <v>9</v>
      </c>
      <c r="G253">
        <v>7</v>
      </c>
      <c r="H253" s="4" t="s">
        <v>20</v>
      </c>
      <c r="I253" s="24" t="s">
        <v>68</v>
      </c>
      <c r="J253" s="24" t="s">
        <v>62</v>
      </c>
      <c r="K253" s="24"/>
      <c r="L253" s="24"/>
      <c r="M253" s="4" t="s">
        <v>9</v>
      </c>
      <c r="N253" s="4" t="s">
        <v>9</v>
      </c>
      <c r="O253">
        <f t="shared" si="6"/>
        <v>1</v>
      </c>
      <c r="P253">
        <f t="shared" si="7"/>
        <v>1</v>
      </c>
    </row>
    <row r="254" spans="1:16" x14ac:dyDescent="0.25">
      <c r="A254" s="15" t="s">
        <v>35</v>
      </c>
      <c r="B254" s="14">
        <v>43734</v>
      </c>
      <c r="C254" s="15">
        <v>6</v>
      </c>
      <c r="D254" s="15" t="s">
        <v>62</v>
      </c>
      <c r="E254" s="15" t="s">
        <v>32</v>
      </c>
      <c r="F254" s="15"/>
      <c r="G254" s="15">
        <v>1</v>
      </c>
      <c r="H254" s="15" t="s">
        <v>7</v>
      </c>
      <c r="I254" s="15">
        <v>0.2</v>
      </c>
      <c r="J254" s="15" t="s">
        <v>32</v>
      </c>
      <c r="K254" s="15">
        <v>0</v>
      </c>
      <c r="L254" s="15">
        <v>0</v>
      </c>
      <c r="M254" s="15"/>
      <c r="N254" s="15"/>
      <c r="O254" t="str">
        <f t="shared" si="6"/>
        <v/>
      </c>
      <c r="P254" t="str">
        <f t="shared" si="7"/>
        <v/>
      </c>
    </row>
    <row r="255" spans="1:16" x14ac:dyDescent="0.25">
      <c r="A255" t="s">
        <v>35</v>
      </c>
      <c r="B255" s="12">
        <v>43734</v>
      </c>
      <c r="C255">
        <v>6</v>
      </c>
      <c r="D255" t="s">
        <v>62</v>
      </c>
      <c r="E255" t="s">
        <v>32</v>
      </c>
      <c r="F255" s="24"/>
      <c r="G255">
        <v>2</v>
      </c>
      <c r="H255" t="s">
        <v>7</v>
      </c>
      <c r="I255">
        <v>0.4</v>
      </c>
      <c r="J255" t="s">
        <v>43</v>
      </c>
      <c r="K255">
        <v>0</v>
      </c>
      <c r="L255">
        <v>0</v>
      </c>
      <c r="M255" s="24"/>
      <c r="N255" s="24"/>
      <c r="O255" t="str">
        <f t="shared" si="6"/>
        <v/>
      </c>
      <c r="P255" t="str">
        <f t="shared" si="7"/>
        <v/>
      </c>
    </row>
    <row r="256" spans="1:16" x14ac:dyDescent="0.25">
      <c r="A256" t="s">
        <v>35</v>
      </c>
      <c r="B256" s="12">
        <v>43734</v>
      </c>
      <c r="C256">
        <v>6</v>
      </c>
      <c r="D256" t="s">
        <v>62</v>
      </c>
      <c r="E256" t="s">
        <v>32</v>
      </c>
      <c r="F256" s="24"/>
      <c r="G256">
        <v>3</v>
      </c>
      <c r="H256" t="s">
        <v>7</v>
      </c>
      <c r="I256">
        <v>0.8</v>
      </c>
      <c r="J256" t="s">
        <v>67</v>
      </c>
      <c r="K256">
        <v>0</v>
      </c>
      <c r="L256">
        <v>0</v>
      </c>
      <c r="M256" s="24"/>
      <c r="N256" s="24"/>
      <c r="O256" t="str">
        <f t="shared" si="6"/>
        <v/>
      </c>
      <c r="P256" t="str">
        <f t="shared" si="7"/>
        <v/>
      </c>
    </row>
    <row r="257" spans="1:16" x14ac:dyDescent="0.25">
      <c r="A257" t="s">
        <v>35</v>
      </c>
      <c r="B257" s="12">
        <v>43734</v>
      </c>
      <c r="C257">
        <v>6</v>
      </c>
      <c r="D257" t="s">
        <v>62</v>
      </c>
      <c r="E257" t="s">
        <v>32</v>
      </c>
      <c r="F257" s="24"/>
      <c r="G257">
        <v>4</v>
      </c>
      <c r="H257" t="s">
        <v>7</v>
      </c>
      <c r="I257">
        <v>1.6</v>
      </c>
      <c r="J257" t="s">
        <v>62</v>
      </c>
      <c r="K257">
        <v>0</v>
      </c>
      <c r="L257">
        <v>0</v>
      </c>
      <c r="M257" s="24"/>
      <c r="N257" s="24"/>
      <c r="O257" t="str">
        <f t="shared" si="6"/>
        <v/>
      </c>
      <c r="P257" t="str">
        <f t="shared" si="7"/>
        <v/>
      </c>
    </row>
    <row r="258" spans="1:16" x14ac:dyDescent="0.25">
      <c r="A258" t="s">
        <v>35</v>
      </c>
      <c r="B258" s="12">
        <v>43734</v>
      </c>
      <c r="C258">
        <v>6</v>
      </c>
      <c r="D258" t="s">
        <v>62</v>
      </c>
      <c r="E258" t="s">
        <v>32</v>
      </c>
      <c r="F258" s="25" t="s">
        <v>8</v>
      </c>
      <c r="G258" s="25">
        <v>5</v>
      </c>
      <c r="H258" s="25" t="s">
        <v>20</v>
      </c>
      <c r="I258" s="25" t="s">
        <v>60</v>
      </c>
      <c r="J258" s="25" t="s">
        <v>67</v>
      </c>
      <c r="K258" s="25"/>
      <c r="L258" s="25"/>
      <c r="M258" s="25" t="s">
        <v>8</v>
      </c>
      <c r="N258" s="25" t="s">
        <v>8</v>
      </c>
      <c r="O258">
        <f t="shared" ref="O258:O302" si="8">IF(H258="testing",IF(M258=F258,1,0),"")</f>
        <v>1</v>
      </c>
      <c r="P258">
        <f t="shared" ref="P258:P302" si="9">IF(H258="testing",IF(N258=F258,1,0),"")</f>
        <v>1</v>
      </c>
    </row>
    <row r="259" spans="1:16" x14ac:dyDescent="0.25">
      <c r="A259" t="s">
        <v>35</v>
      </c>
      <c r="B259" s="12">
        <v>43734</v>
      </c>
      <c r="C259">
        <v>6</v>
      </c>
      <c r="D259" t="s">
        <v>62</v>
      </c>
      <c r="E259" t="s">
        <v>32</v>
      </c>
      <c r="F259" t="s">
        <v>9</v>
      </c>
      <c r="G259">
        <v>6</v>
      </c>
      <c r="H259" t="s">
        <v>20</v>
      </c>
      <c r="I259" s="24" t="s">
        <v>61</v>
      </c>
      <c r="J259" s="24" t="s">
        <v>43</v>
      </c>
      <c r="K259" s="24"/>
      <c r="L259" s="24"/>
      <c r="M259" s="4" t="s">
        <v>8</v>
      </c>
      <c r="N259" s="4" t="s">
        <v>8</v>
      </c>
      <c r="O259">
        <f t="shared" si="8"/>
        <v>0</v>
      </c>
      <c r="P259">
        <f t="shared" si="9"/>
        <v>0</v>
      </c>
    </row>
    <row r="260" spans="1:16" x14ac:dyDescent="0.25">
      <c r="A260" t="s">
        <v>35</v>
      </c>
      <c r="B260" s="12">
        <v>43734</v>
      </c>
      <c r="C260">
        <v>6</v>
      </c>
      <c r="D260" t="s">
        <v>62</v>
      </c>
      <c r="E260" t="s">
        <v>32</v>
      </c>
      <c r="F260" t="s">
        <v>8</v>
      </c>
      <c r="G260">
        <v>7</v>
      </c>
      <c r="H260" s="4" t="s">
        <v>20</v>
      </c>
      <c r="I260" s="24" t="s">
        <v>68</v>
      </c>
      <c r="J260" s="24" t="s">
        <v>62</v>
      </c>
      <c r="K260" s="24"/>
      <c r="L260" s="24"/>
      <c r="M260" s="4" t="s">
        <v>8</v>
      </c>
      <c r="N260" s="4" t="s">
        <v>8</v>
      </c>
      <c r="O260">
        <f t="shared" si="8"/>
        <v>1</v>
      </c>
      <c r="P260">
        <f t="shared" si="9"/>
        <v>1</v>
      </c>
    </row>
    <row r="261" spans="1:16" x14ac:dyDescent="0.25">
      <c r="A261" s="15" t="s">
        <v>35</v>
      </c>
      <c r="B261" s="14">
        <v>43734</v>
      </c>
      <c r="C261" s="15">
        <v>7</v>
      </c>
      <c r="D261" s="15" t="s">
        <v>62</v>
      </c>
      <c r="E261" s="15" t="s">
        <v>32</v>
      </c>
      <c r="F261" s="15"/>
      <c r="G261" s="15">
        <v>1</v>
      </c>
      <c r="H261" s="15" t="s">
        <v>7</v>
      </c>
      <c r="I261" s="15">
        <v>0.2</v>
      </c>
      <c r="J261" s="15" t="s">
        <v>32</v>
      </c>
      <c r="K261" s="15">
        <v>0</v>
      </c>
      <c r="L261" s="15">
        <v>0</v>
      </c>
      <c r="M261" s="15"/>
      <c r="N261" s="15"/>
      <c r="O261" t="str">
        <f t="shared" si="8"/>
        <v/>
      </c>
      <c r="P261" t="str">
        <f t="shared" si="9"/>
        <v/>
      </c>
    </row>
    <row r="262" spans="1:16" x14ac:dyDescent="0.25">
      <c r="A262" t="s">
        <v>35</v>
      </c>
      <c r="B262" s="12">
        <v>43734</v>
      </c>
      <c r="C262">
        <v>7</v>
      </c>
      <c r="D262" t="s">
        <v>62</v>
      </c>
      <c r="E262" t="s">
        <v>32</v>
      </c>
      <c r="F262" s="24"/>
      <c r="G262">
        <v>2</v>
      </c>
      <c r="H262" t="s">
        <v>7</v>
      </c>
      <c r="I262">
        <v>0.4</v>
      </c>
      <c r="J262" t="s">
        <v>43</v>
      </c>
      <c r="K262">
        <v>0</v>
      </c>
      <c r="L262">
        <v>0</v>
      </c>
      <c r="M262" s="24"/>
      <c r="N262" s="24"/>
      <c r="O262" t="str">
        <f t="shared" si="8"/>
        <v/>
      </c>
      <c r="P262" t="str">
        <f t="shared" si="9"/>
        <v/>
      </c>
    </row>
    <row r="263" spans="1:16" x14ac:dyDescent="0.25">
      <c r="A263" t="s">
        <v>35</v>
      </c>
      <c r="B263" s="12">
        <v>43734</v>
      </c>
      <c r="C263">
        <v>7</v>
      </c>
      <c r="D263" t="s">
        <v>62</v>
      </c>
      <c r="E263" t="s">
        <v>32</v>
      </c>
      <c r="F263" s="24"/>
      <c r="G263">
        <v>3</v>
      </c>
      <c r="H263" t="s">
        <v>7</v>
      </c>
      <c r="I263">
        <v>0.8</v>
      </c>
      <c r="J263" t="s">
        <v>67</v>
      </c>
      <c r="K263">
        <v>0</v>
      </c>
      <c r="L263">
        <v>0</v>
      </c>
      <c r="M263" s="24"/>
      <c r="N263" s="24"/>
      <c r="O263" t="str">
        <f t="shared" si="8"/>
        <v/>
      </c>
      <c r="P263" t="str">
        <f t="shared" si="9"/>
        <v/>
      </c>
    </row>
    <row r="264" spans="1:16" x14ac:dyDescent="0.25">
      <c r="A264" t="s">
        <v>35</v>
      </c>
      <c r="B264" s="12">
        <v>43734</v>
      </c>
      <c r="C264">
        <v>7</v>
      </c>
      <c r="D264" t="s">
        <v>62</v>
      </c>
      <c r="E264" t="s">
        <v>32</v>
      </c>
      <c r="F264" s="24"/>
      <c r="G264">
        <v>4</v>
      </c>
      <c r="H264" t="s">
        <v>7</v>
      </c>
      <c r="I264">
        <v>1.6</v>
      </c>
      <c r="J264" t="s">
        <v>62</v>
      </c>
      <c r="K264">
        <v>0</v>
      </c>
      <c r="L264">
        <v>0</v>
      </c>
      <c r="M264" s="24"/>
      <c r="N264" s="24"/>
      <c r="O264" t="str">
        <f t="shared" si="8"/>
        <v/>
      </c>
      <c r="P264" t="str">
        <f t="shared" si="9"/>
        <v/>
      </c>
    </row>
    <row r="265" spans="1:16" x14ac:dyDescent="0.25">
      <c r="A265" t="s">
        <v>35</v>
      </c>
      <c r="B265" s="12">
        <v>43734</v>
      </c>
      <c r="C265">
        <v>7</v>
      </c>
      <c r="D265" t="s">
        <v>62</v>
      </c>
      <c r="E265" t="s">
        <v>32</v>
      </c>
      <c r="F265" s="25" t="s">
        <v>9</v>
      </c>
      <c r="G265" s="25">
        <v>5</v>
      </c>
      <c r="H265" s="25" t="s">
        <v>20</v>
      </c>
      <c r="I265" s="25" t="s">
        <v>60</v>
      </c>
      <c r="J265" s="25" t="s">
        <v>67</v>
      </c>
      <c r="K265" s="25"/>
      <c r="L265" s="25"/>
      <c r="M265" s="25" t="s">
        <v>9</v>
      </c>
      <c r="N265" s="25" t="s">
        <v>9</v>
      </c>
      <c r="O265">
        <f t="shared" si="8"/>
        <v>1</v>
      </c>
      <c r="P265">
        <f t="shared" si="9"/>
        <v>1</v>
      </c>
    </row>
    <row r="266" spans="1:16" x14ac:dyDescent="0.25">
      <c r="A266" t="s">
        <v>35</v>
      </c>
      <c r="B266" s="12">
        <v>43734</v>
      </c>
      <c r="C266">
        <v>7</v>
      </c>
      <c r="D266" t="s">
        <v>62</v>
      </c>
      <c r="E266" t="s">
        <v>32</v>
      </c>
      <c r="F266" t="s">
        <v>8</v>
      </c>
      <c r="G266">
        <v>6</v>
      </c>
      <c r="H266" t="s">
        <v>20</v>
      </c>
      <c r="I266" s="24" t="s">
        <v>61</v>
      </c>
      <c r="J266" s="24" t="s">
        <v>43</v>
      </c>
      <c r="K266" s="24"/>
      <c r="L266" s="24"/>
      <c r="M266" s="4" t="s">
        <v>9</v>
      </c>
      <c r="N266" s="4" t="s">
        <v>9</v>
      </c>
      <c r="O266">
        <f t="shared" si="8"/>
        <v>0</v>
      </c>
      <c r="P266">
        <f t="shared" si="9"/>
        <v>0</v>
      </c>
    </row>
    <row r="267" spans="1:16" x14ac:dyDescent="0.25">
      <c r="A267" t="s">
        <v>35</v>
      </c>
      <c r="B267" s="12">
        <v>43734</v>
      </c>
      <c r="C267">
        <v>7</v>
      </c>
      <c r="D267" t="s">
        <v>62</v>
      </c>
      <c r="E267" t="s">
        <v>32</v>
      </c>
      <c r="F267" t="s">
        <v>9</v>
      </c>
      <c r="G267">
        <v>7</v>
      </c>
      <c r="H267" s="4" t="s">
        <v>20</v>
      </c>
      <c r="I267" s="24" t="s">
        <v>68</v>
      </c>
      <c r="J267" s="24" t="s">
        <v>62</v>
      </c>
      <c r="K267" s="24"/>
      <c r="L267" s="24"/>
      <c r="M267" s="4" t="s">
        <v>9</v>
      </c>
      <c r="N267" s="4" t="s">
        <v>9</v>
      </c>
      <c r="O267">
        <f t="shared" si="8"/>
        <v>1</v>
      </c>
      <c r="P267">
        <f t="shared" si="9"/>
        <v>1</v>
      </c>
    </row>
    <row r="268" spans="1:16" x14ac:dyDescent="0.25">
      <c r="A268" s="15" t="s">
        <v>35</v>
      </c>
      <c r="B268" s="14">
        <v>43734</v>
      </c>
      <c r="C268" s="15">
        <v>8</v>
      </c>
      <c r="D268" s="15" t="s">
        <v>62</v>
      </c>
      <c r="E268" s="15" t="s">
        <v>32</v>
      </c>
      <c r="F268" s="15"/>
      <c r="G268" s="15">
        <v>1</v>
      </c>
      <c r="H268" s="15" t="s">
        <v>7</v>
      </c>
      <c r="I268" s="15">
        <v>0.2</v>
      </c>
      <c r="J268" s="15" t="s">
        <v>32</v>
      </c>
      <c r="K268" s="15">
        <v>0</v>
      </c>
      <c r="L268" s="15">
        <v>0</v>
      </c>
      <c r="M268" s="15"/>
      <c r="N268" s="15"/>
      <c r="O268" t="str">
        <f t="shared" si="8"/>
        <v/>
      </c>
      <c r="P268" t="str">
        <f t="shared" si="9"/>
        <v/>
      </c>
    </row>
    <row r="269" spans="1:16" x14ac:dyDescent="0.25">
      <c r="A269" t="s">
        <v>35</v>
      </c>
      <c r="B269" s="12">
        <v>43734</v>
      </c>
      <c r="C269">
        <v>8</v>
      </c>
      <c r="D269" t="s">
        <v>62</v>
      </c>
      <c r="E269" t="s">
        <v>32</v>
      </c>
      <c r="F269" s="24"/>
      <c r="G269">
        <v>2</v>
      </c>
      <c r="H269" t="s">
        <v>7</v>
      </c>
      <c r="I269">
        <v>0.4</v>
      </c>
      <c r="J269" t="s">
        <v>43</v>
      </c>
      <c r="K269">
        <v>0</v>
      </c>
      <c r="L269">
        <v>0</v>
      </c>
      <c r="M269" s="24"/>
      <c r="N269" s="24"/>
      <c r="O269" t="str">
        <f t="shared" si="8"/>
        <v/>
      </c>
      <c r="P269" t="str">
        <f t="shared" si="9"/>
        <v/>
      </c>
    </row>
    <row r="270" spans="1:16" x14ac:dyDescent="0.25">
      <c r="A270" t="s">
        <v>35</v>
      </c>
      <c r="B270" s="12">
        <v>43734</v>
      </c>
      <c r="C270">
        <v>8</v>
      </c>
      <c r="D270" t="s">
        <v>62</v>
      </c>
      <c r="E270" t="s">
        <v>32</v>
      </c>
      <c r="F270" s="24"/>
      <c r="G270">
        <v>3</v>
      </c>
      <c r="H270" t="s">
        <v>7</v>
      </c>
      <c r="I270">
        <v>0.8</v>
      </c>
      <c r="J270" t="s">
        <v>67</v>
      </c>
      <c r="K270">
        <v>0</v>
      </c>
      <c r="L270">
        <v>0</v>
      </c>
      <c r="M270" s="24"/>
      <c r="N270" s="24"/>
      <c r="O270" t="str">
        <f t="shared" si="8"/>
        <v/>
      </c>
      <c r="P270" t="str">
        <f t="shared" si="9"/>
        <v/>
      </c>
    </row>
    <row r="271" spans="1:16" x14ac:dyDescent="0.25">
      <c r="A271" t="s">
        <v>35</v>
      </c>
      <c r="B271" s="12">
        <v>43734</v>
      </c>
      <c r="C271">
        <v>8</v>
      </c>
      <c r="D271" t="s">
        <v>62</v>
      </c>
      <c r="E271" t="s">
        <v>32</v>
      </c>
      <c r="F271" s="24"/>
      <c r="G271">
        <v>4</v>
      </c>
      <c r="H271" t="s">
        <v>7</v>
      </c>
      <c r="I271">
        <v>1.6</v>
      </c>
      <c r="J271" t="s">
        <v>62</v>
      </c>
      <c r="K271">
        <v>0</v>
      </c>
      <c r="L271">
        <v>0</v>
      </c>
      <c r="M271" s="24"/>
      <c r="N271" s="24"/>
      <c r="O271" t="str">
        <f t="shared" si="8"/>
        <v/>
      </c>
      <c r="P271" t="str">
        <f t="shared" si="9"/>
        <v/>
      </c>
    </row>
    <row r="272" spans="1:16" x14ac:dyDescent="0.25">
      <c r="A272" t="s">
        <v>35</v>
      </c>
      <c r="B272" s="12">
        <v>43734</v>
      </c>
      <c r="C272">
        <v>8</v>
      </c>
      <c r="D272" t="s">
        <v>62</v>
      </c>
      <c r="E272" t="s">
        <v>32</v>
      </c>
      <c r="F272" s="25" t="s">
        <v>8</v>
      </c>
      <c r="G272" s="25">
        <v>5</v>
      </c>
      <c r="H272" s="25" t="s">
        <v>20</v>
      </c>
      <c r="I272" s="25" t="s">
        <v>60</v>
      </c>
      <c r="J272" s="25" t="s">
        <v>67</v>
      </c>
      <c r="K272" s="25"/>
      <c r="L272" s="25"/>
      <c r="M272" s="25" t="s">
        <v>8</v>
      </c>
      <c r="N272" s="25" t="s">
        <v>8</v>
      </c>
      <c r="O272">
        <f t="shared" si="8"/>
        <v>1</v>
      </c>
      <c r="P272">
        <f t="shared" si="9"/>
        <v>1</v>
      </c>
    </row>
    <row r="273" spans="1:16" x14ac:dyDescent="0.25">
      <c r="A273" t="s">
        <v>35</v>
      </c>
      <c r="B273" s="12">
        <v>43734</v>
      </c>
      <c r="C273">
        <v>8</v>
      </c>
      <c r="D273" t="s">
        <v>62</v>
      </c>
      <c r="E273" t="s">
        <v>32</v>
      </c>
      <c r="F273" t="s">
        <v>9</v>
      </c>
      <c r="G273">
        <v>6</v>
      </c>
      <c r="H273" t="s">
        <v>20</v>
      </c>
      <c r="I273" s="24" t="s">
        <v>61</v>
      </c>
      <c r="J273" s="24" t="s">
        <v>43</v>
      </c>
      <c r="K273" s="24"/>
      <c r="L273" s="24"/>
      <c r="M273" s="4" t="s">
        <v>9</v>
      </c>
      <c r="N273" s="4" t="s">
        <v>9</v>
      </c>
      <c r="O273">
        <f t="shared" si="8"/>
        <v>1</v>
      </c>
      <c r="P273">
        <f t="shared" si="9"/>
        <v>1</v>
      </c>
    </row>
    <row r="274" spans="1:16" x14ac:dyDescent="0.25">
      <c r="A274" t="s">
        <v>35</v>
      </c>
      <c r="B274" s="12">
        <v>43734</v>
      </c>
      <c r="C274">
        <v>8</v>
      </c>
      <c r="D274" t="s">
        <v>62</v>
      </c>
      <c r="E274" t="s">
        <v>32</v>
      </c>
      <c r="F274" t="s">
        <v>8</v>
      </c>
      <c r="G274">
        <v>7</v>
      </c>
      <c r="H274" s="4" t="s">
        <v>20</v>
      </c>
      <c r="I274" s="24" t="s">
        <v>68</v>
      </c>
      <c r="J274" s="24" t="s">
        <v>62</v>
      </c>
      <c r="K274" s="24"/>
      <c r="L274" s="24"/>
      <c r="M274" s="4" t="s">
        <v>8</v>
      </c>
      <c r="N274" s="4" t="s">
        <v>8</v>
      </c>
      <c r="O274">
        <f t="shared" si="8"/>
        <v>1</v>
      </c>
      <c r="P274">
        <f t="shared" si="9"/>
        <v>1</v>
      </c>
    </row>
    <row r="275" spans="1:16" x14ac:dyDescent="0.25">
      <c r="A275" s="15">
        <v>21</v>
      </c>
      <c r="B275" s="15" t="s">
        <v>74</v>
      </c>
      <c r="C275" s="15">
        <v>5</v>
      </c>
      <c r="D275" s="15" t="s">
        <v>62</v>
      </c>
      <c r="E275" s="15" t="s">
        <v>32</v>
      </c>
      <c r="F275" s="15"/>
      <c r="G275" s="15">
        <v>1</v>
      </c>
      <c r="H275" s="15" t="s">
        <v>7</v>
      </c>
      <c r="I275" s="15">
        <v>0.2</v>
      </c>
      <c r="J275" s="15" t="s">
        <v>32</v>
      </c>
      <c r="K275" s="15">
        <v>0</v>
      </c>
      <c r="L275" s="15">
        <v>0</v>
      </c>
      <c r="M275" s="15"/>
      <c r="N275" s="15"/>
      <c r="O275" t="str">
        <f t="shared" si="8"/>
        <v/>
      </c>
      <c r="P275" t="str">
        <f t="shared" si="9"/>
        <v/>
      </c>
    </row>
    <row r="276" spans="1:16" x14ac:dyDescent="0.25">
      <c r="A276">
        <v>21</v>
      </c>
      <c r="B276" t="s">
        <v>74</v>
      </c>
      <c r="C276">
        <v>5</v>
      </c>
      <c r="D276" t="s">
        <v>62</v>
      </c>
      <c r="E276" t="s">
        <v>32</v>
      </c>
      <c r="F276" s="24"/>
      <c r="G276">
        <v>2</v>
      </c>
      <c r="H276" t="s">
        <v>7</v>
      </c>
      <c r="I276">
        <v>0.4</v>
      </c>
      <c r="J276" t="s">
        <v>43</v>
      </c>
      <c r="K276">
        <v>0</v>
      </c>
      <c r="L276">
        <v>0</v>
      </c>
      <c r="M276" s="24"/>
      <c r="N276" s="24"/>
      <c r="O276" t="str">
        <f t="shared" si="8"/>
        <v/>
      </c>
      <c r="P276" t="str">
        <f t="shared" si="9"/>
        <v/>
      </c>
    </row>
    <row r="277" spans="1:16" x14ac:dyDescent="0.25">
      <c r="A277">
        <v>21</v>
      </c>
      <c r="B277" t="s">
        <v>74</v>
      </c>
      <c r="C277">
        <v>5</v>
      </c>
      <c r="D277" t="s">
        <v>62</v>
      </c>
      <c r="E277" t="s">
        <v>32</v>
      </c>
      <c r="F277" s="24"/>
      <c r="G277">
        <v>3</v>
      </c>
      <c r="H277" t="s">
        <v>7</v>
      </c>
      <c r="I277">
        <v>0.8</v>
      </c>
      <c r="J277" t="s">
        <v>67</v>
      </c>
      <c r="K277">
        <v>0</v>
      </c>
      <c r="L277">
        <v>3</v>
      </c>
      <c r="M277" s="24"/>
      <c r="N277" s="24"/>
      <c r="O277" t="str">
        <f t="shared" si="8"/>
        <v/>
      </c>
      <c r="P277" t="str">
        <f t="shared" si="9"/>
        <v/>
      </c>
    </row>
    <row r="278" spans="1:16" x14ac:dyDescent="0.25">
      <c r="A278">
        <v>21</v>
      </c>
      <c r="B278" t="s">
        <v>74</v>
      </c>
      <c r="C278">
        <v>5</v>
      </c>
      <c r="D278" t="s">
        <v>62</v>
      </c>
      <c r="E278" t="s">
        <v>32</v>
      </c>
      <c r="F278" s="24"/>
      <c r="G278">
        <v>4</v>
      </c>
      <c r="H278" t="s">
        <v>7</v>
      </c>
      <c r="I278">
        <v>1.6</v>
      </c>
      <c r="J278" t="s">
        <v>62</v>
      </c>
      <c r="K278">
        <v>0</v>
      </c>
      <c r="L278">
        <v>0</v>
      </c>
      <c r="M278" s="24"/>
      <c r="N278" s="24"/>
      <c r="O278" t="str">
        <f t="shared" si="8"/>
        <v/>
      </c>
      <c r="P278" t="str">
        <f t="shared" si="9"/>
        <v/>
      </c>
    </row>
    <row r="279" spans="1:16" x14ac:dyDescent="0.25">
      <c r="A279">
        <v>21</v>
      </c>
      <c r="B279" t="s">
        <v>74</v>
      </c>
      <c r="C279">
        <v>5</v>
      </c>
      <c r="D279" t="s">
        <v>62</v>
      </c>
      <c r="E279" t="s">
        <v>32</v>
      </c>
      <c r="F279" s="25" t="s">
        <v>9</v>
      </c>
      <c r="G279" s="25">
        <v>5</v>
      </c>
      <c r="H279" s="25" t="s">
        <v>20</v>
      </c>
      <c r="I279" s="25" t="s">
        <v>60</v>
      </c>
      <c r="J279" s="25" t="s">
        <v>67</v>
      </c>
      <c r="K279" s="25"/>
      <c r="L279" s="25"/>
      <c r="M279" s="25" t="s">
        <v>9</v>
      </c>
      <c r="N279" s="25" t="s">
        <v>9</v>
      </c>
      <c r="O279">
        <f t="shared" si="8"/>
        <v>1</v>
      </c>
      <c r="P279">
        <f t="shared" si="9"/>
        <v>1</v>
      </c>
    </row>
    <row r="280" spans="1:16" x14ac:dyDescent="0.25">
      <c r="A280">
        <v>21</v>
      </c>
      <c r="B280" t="s">
        <v>74</v>
      </c>
      <c r="C280">
        <v>5</v>
      </c>
      <c r="D280" t="s">
        <v>62</v>
      </c>
      <c r="E280" t="s">
        <v>32</v>
      </c>
      <c r="F280" t="s">
        <v>8</v>
      </c>
      <c r="G280">
        <v>6</v>
      </c>
      <c r="H280" t="s">
        <v>20</v>
      </c>
      <c r="I280" s="24" t="s">
        <v>61</v>
      </c>
      <c r="J280" s="24" t="s">
        <v>43</v>
      </c>
      <c r="K280" s="24"/>
      <c r="L280" s="24"/>
      <c r="M280" s="4" t="s">
        <v>9</v>
      </c>
      <c r="N280" s="4" t="s">
        <v>9</v>
      </c>
      <c r="O280">
        <f t="shared" si="8"/>
        <v>0</v>
      </c>
      <c r="P280">
        <f t="shared" si="9"/>
        <v>0</v>
      </c>
    </row>
    <row r="281" spans="1:16" x14ac:dyDescent="0.25">
      <c r="A281">
        <v>21</v>
      </c>
      <c r="B281" t="s">
        <v>74</v>
      </c>
      <c r="C281">
        <v>5</v>
      </c>
      <c r="D281" t="s">
        <v>62</v>
      </c>
      <c r="E281" t="s">
        <v>32</v>
      </c>
      <c r="F281" t="s">
        <v>9</v>
      </c>
      <c r="G281">
        <v>7</v>
      </c>
      <c r="H281" s="4" t="s">
        <v>20</v>
      </c>
      <c r="I281" s="24" t="s">
        <v>68</v>
      </c>
      <c r="J281" s="24" t="s">
        <v>62</v>
      </c>
      <c r="K281" s="24"/>
      <c r="L281" s="24"/>
      <c r="M281" s="4" t="s">
        <v>9</v>
      </c>
      <c r="N281" s="4" t="s">
        <v>9</v>
      </c>
      <c r="O281">
        <f t="shared" si="8"/>
        <v>1</v>
      </c>
      <c r="P281">
        <f t="shared" si="9"/>
        <v>1</v>
      </c>
    </row>
    <row r="282" spans="1:16" x14ac:dyDescent="0.25">
      <c r="A282" s="15">
        <v>21</v>
      </c>
      <c r="B282" s="15" t="s">
        <v>74</v>
      </c>
      <c r="C282" s="15">
        <v>6</v>
      </c>
      <c r="D282" s="15" t="s">
        <v>62</v>
      </c>
      <c r="E282" s="15" t="s">
        <v>32</v>
      </c>
      <c r="F282" s="15"/>
      <c r="G282" s="15">
        <v>1</v>
      </c>
      <c r="H282" s="15" t="s">
        <v>7</v>
      </c>
      <c r="I282" s="15">
        <v>0.2</v>
      </c>
      <c r="J282" s="15" t="s">
        <v>32</v>
      </c>
      <c r="K282" s="15">
        <v>0</v>
      </c>
      <c r="L282" s="15">
        <v>0</v>
      </c>
      <c r="M282" s="15"/>
      <c r="N282" s="15"/>
      <c r="O282" t="str">
        <f t="shared" si="8"/>
        <v/>
      </c>
      <c r="P282" t="str">
        <f t="shared" si="9"/>
        <v/>
      </c>
    </row>
    <row r="283" spans="1:16" x14ac:dyDescent="0.25">
      <c r="A283">
        <v>21</v>
      </c>
      <c r="B283" t="s">
        <v>74</v>
      </c>
      <c r="C283">
        <v>6</v>
      </c>
      <c r="D283" t="s">
        <v>62</v>
      </c>
      <c r="E283" t="s">
        <v>32</v>
      </c>
      <c r="F283" s="24"/>
      <c r="G283">
        <v>2</v>
      </c>
      <c r="H283" t="s">
        <v>7</v>
      </c>
      <c r="I283">
        <v>0.4</v>
      </c>
      <c r="J283" t="s">
        <v>43</v>
      </c>
      <c r="K283">
        <v>0</v>
      </c>
      <c r="L283">
        <v>0</v>
      </c>
      <c r="M283" s="24"/>
      <c r="N283" s="24"/>
      <c r="O283" t="str">
        <f t="shared" si="8"/>
        <v/>
      </c>
      <c r="P283" t="str">
        <f t="shared" si="9"/>
        <v/>
      </c>
    </row>
    <row r="284" spans="1:16" x14ac:dyDescent="0.25">
      <c r="A284">
        <v>21</v>
      </c>
      <c r="B284" t="s">
        <v>74</v>
      </c>
      <c r="C284">
        <v>6</v>
      </c>
      <c r="D284" t="s">
        <v>62</v>
      </c>
      <c r="E284" t="s">
        <v>32</v>
      </c>
      <c r="F284" s="24"/>
      <c r="G284">
        <v>3</v>
      </c>
      <c r="H284" t="s">
        <v>7</v>
      </c>
      <c r="I284">
        <v>0.8</v>
      </c>
      <c r="J284" t="s">
        <v>67</v>
      </c>
      <c r="K284">
        <v>0</v>
      </c>
      <c r="L284">
        <v>0</v>
      </c>
      <c r="M284" s="24"/>
      <c r="N284" s="24"/>
      <c r="O284" t="str">
        <f t="shared" si="8"/>
        <v/>
      </c>
      <c r="P284" t="str">
        <f t="shared" si="9"/>
        <v/>
      </c>
    </row>
    <row r="285" spans="1:16" x14ac:dyDescent="0.25">
      <c r="A285">
        <v>21</v>
      </c>
      <c r="B285" t="s">
        <v>74</v>
      </c>
      <c r="C285">
        <v>6</v>
      </c>
      <c r="D285" t="s">
        <v>62</v>
      </c>
      <c r="E285" t="s">
        <v>32</v>
      </c>
      <c r="F285" s="24"/>
      <c r="G285">
        <v>4</v>
      </c>
      <c r="H285" t="s">
        <v>7</v>
      </c>
      <c r="I285">
        <v>1.6</v>
      </c>
      <c r="J285" t="s">
        <v>62</v>
      </c>
      <c r="K285">
        <v>0</v>
      </c>
      <c r="L285">
        <v>0</v>
      </c>
      <c r="M285" s="24"/>
      <c r="N285" s="24"/>
      <c r="O285" t="str">
        <f t="shared" si="8"/>
        <v/>
      </c>
      <c r="P285" t="str">
        <f t="shared" si="9"/>
        <v/>
      </c>
    </row>
    <row r="286" spans="1:16" x14ac:dyDescent="0.25">
      <c r="A286">
        <v>21</v>
      </c>
      <c r="B286" t="s">
        <v>74</v>
      </c>
      <c r="C286">
        <v>6</v>
      </c>
      <c r="D286" t="s">
        <v>62</v>
      </c>
      <c r="E286" t="s">
        <v>32</v>
      </c>
      <c r="F286" s="25" t="s">
        <v>8</v>
      </c>
      <c r="G286" s="25">
        <v>5</v>
      </c>
      <c r="H286" s="25" t="s">
        <v>20</v>
      </c>
      <c r="I286" s="25" t="s">
        <v>60</v>
      </c>
      <c r="J286" s="25" t="s">
        <v>67</v>
      </c>
      <c r="K286" s="25"/>
      <c r="L286" s="25"/>
      <c r="M286" s="25" t="s">
        <v>8</v>
      </c>
      <c r="N286" s="25" t="s">
        <v>8</v>
      </c>
      <c r="O286">
        <f t="shared" si="8"/>
        <v>1</v>
      </c>
      <c r="P286">
        <f t="shared" si="9"/>
        <v>1</v>
      </c>
    </row>
    <row r="287" spans="1:16" x14ac:dyDescent="0.25">
      <c r="A287">
        <v>21</v>
      </c>
      <c r="B287" t="s">
        <v>74</v>
      </c>
      <c r="C287">
        <v>6</v>
      </c>
      <c r="D287" t="s">
        <v>62</v>
      </c>
      <c r="E287" t="s">
        <v>32</v>
      </c>
      <c r="F287" t="s">
        <v>9</v>
      </c>
      <c r="G287">
        <v>6</v>
      </c>
      <c r="H287" t="s">
        <v>20</v>
      </c>
      <c r="I287" s="24" t="s">
        <v>61</v>
      </c>
      <c r="J287" s="24" t="s">
        <v>43</v>
      </c>
      <c r="K287" s="24"/>
      <c r="L287" s="24"/>
      <c r="M287" s="4" t="s">
        <v>9</v>
      </c>
      <c r="N287" s="4" t="s">
        <v>9</v>
      </c>
      <c r="O287">
        <f t="shared" si="8"/>
        <v>1</v>
      </c>
      <c r="P287">
        <f t="shared" si="9"/>
        <v>1</v>
      </c>
    </row>
    <row r="288" spans="1:16" x14ac:dyDescent="0.25">
      <c r="A288">
        <v>21</v>
      </c>
      <c r="B288" t="s">
        <v>74</v>
      </c>
      <c r="C288">
        <v>6</v>
      </c>
      <c r="D288" t="s">
        <v>62</v>
      </c>
      <c r="E288" t="s">
        <v>32</v>
      </c>
      <c r="F288" t="s">
        <v>8</v>
      </c>
      <c r="G288">
        <v>7</v>
      </c>
      <c r="H288" s="4" t="s">
        <v>20</v>
      </c>
      <c r="I288" s="24" t="s">
        <v>68</v>
      </c>
      <c r="J288" s="24" t="s">
        <v>62</v>
      </c>
      <c r="K288" s="24"/>
      <c r="L288" s="24"/>
      <c r="M288" s="4" t="s">
        <v>8</v>
      </c>
      <c r="N288" s="4" t="s">
        <v>8</v>
      </c>
      <c r="O288">
        <f t="shared" si="8"/>
        <v>1</v>
      </c>
      <c r="P288">
        <f t="shared" si="9"/>
        <v>1</v>
      </c>
    </row>
    <row r="289" spans="1:16" x14ac:dyDescent="0.25">
      <c r="A289" s="15">
        <v>21</v>
      </c>
      <c r="B289" s="15" t="s">
        <v>74</v>
      </c>
      <c r="C289" s="15">
        <v>7</v>
      </c>
      <c r="D289" s="15" t="s">
        <v>62</v>
      </c>
      <c r="E289" s="15" t="s">
        <v>32</v>
      </c>
      <c r="F289" s="15"/>
      <c r="G289" s="15">
        <v>1</v>
      </c>
      <c r="H289" s="15" t="s">
        <v>7</v>
      </c>
      <c r="I289" s="15">
        <v>0.2</v>
      </c>
      <c r="J289" s="15" t="s">
        <v>32</v>
      </c>
      <c r="K289" s="15">
        <v>0</v>
      </c>
      <c r="L289" s="15">
        <v>0</v>
      </c>
      <c r="M289" s="15"/>
      <c r="N289" s="15"/>
      <c r="O289" t="str">
        <f t="shared" si="8"/>
        <v/>
      </c>
      <c r="P289" t="str">
        <f t="shared" si="9"/>
        <v/>
      </c>
    </row>
    <row r="290" spans="1:16" x14ac:dyDescent="0.25">
      <c r="A290">
        <v>21</v>
      </c>
      <c r="B290" t="s">
        <v>74</v>
      </c>
      <c r="C290">
        <v>7</v>
      </c>
      <c r="D290" t="s">
        <v>62</v>
      </c>
      <c r="E290" t="s">
        <v>32</v>
      </c>
      <c r="F290" s="24"/>
      <c r="G290">
        <v>2</v>
      </c>
      <c r="H290" t="s">
        <v>7</v>
      </c>
      <c r="I290">
        <v>0.4</v>
      </c>
      <c r="J290" t="s">
        <v>43</v>
      </c>
      <c r="K290">
        <v>0</v>
      </c>
      <c r="L290">
        <v>0</v>
      </c>
      <c r="M290" s="24"/>
      <c r="N290" s="24"/>
      <c r="O290" t="str">
        <f t="shared" si="8"/>
        <v/>
      </c>
      <c r="P290" t="str">
        <f t="shared" si="9"/>
        <v/>
      </c>
    </row>
    <row r="291" spans="1:16" x14ac:dyDescent="0.25">
      <c r="A291">
        <v>21</v>
      </c>
      <c r="B291" t="s">
        <v>74</v>
      </c>
      <c r="C291">
        <v>7</v>
      </c>
      <c r="D291" t="s">
        <v>62</v>
      </c>
      <c r="E291" t="s">
        <v>32</v>
      </c>
      <c r="F291" s="24"/>
      <c r="G291">
        <v>3</v>
      </c>
      <c r="H291" t="s">
        <v>7</v>
      </c>
      <c r="I291">
        <v>0.8</v>
      </c>
      <c r="J291" t="s">
        <v>67</v>
      </c>
      <c r="K291">
        <v>0</v>
      </c>
      <c r="L291">
        <v>0</v>
      </c>
      <c r="M291" s="24"/>
      <c r="N291" s="24"/>
      <c r="O291" t="str">
        <f t="shared" si="8"/>
        <v/>
      </c>
      <c r="P291" t="str">
        <f t="shared" si="9"/>
        <v/>
      </c>
    </row>
    <row r="292" spans="1:16" x14ac:dyDescent="0.25">
      <c r="A292">
        <v>21</v>
      </c>
      <c r="B292" t="s">
        <v>74</v>
      </c>
      <c r="C292">
        <v>7</v>
      </c>
      <c r="D292" t="s">
        <v>62</v>
      </c>
      <c r="E292" t="s">
        <v>32</v>
      </c>
      <c r="F292" s="24"/>
      <c r="G292">
        <v>4</v>
      </c>
      <c r="H292" t="s">
        <v>7</v>
      </c>
      <c r="I292">
        <v>1.6</v>
      </c>
      <c r="J292" t="s">
        <v>62</v>
      </c>
      <c r="K292">
        <v>0</v>
      </c>
      <c r="L292">
        <v>0</v>
      </c>
      <c r="M292" s="24"/>
      <c r="N292" s="24"/>
      <c r="O292" t="str">
        <f t="shared" si="8"/>
        <v/>
      </c>
      <c r="P292" t="str">
        <f t="shared" si="9"/>
        <v/>
      </c>
    </row>
    <row r="293" spans="1:16" x14ac:dyDescent="0.25">
      <c r="A293">
        <v>21</v>
      </c>
      <c r="B293" t="s">
        <v>74</v>
      </c>
      <c r="C293">
        <v>7</v>
      </c>
      <c r="D293" t="s">
        <v>62</v>
      </c>
      <c r="E293" t="s">
        <v>32</v>
      </c>
      <c r="F293" s="25" t="s">
        <v>8</v>
      </c>
      <c r="G293" s="25">
        <v>5</v>
      </c>
      <c r="H293" s="25" t="s">
        <v>20</v>
      </c>
      <c r="I293" s="25" t="s">
        <v>60</v>
      </c>
      <c r="J293" s="25" t="s">
        <v>67</v>
      </c>
      <c r="K293" s="25"/>
      <c r="L293" s="25"/>
      <c r="M293" s="25" t="s">
        <v>9</v>
      </c>
      <c r="N293" s="25" t="s">
        <v>9</v>
      </c>
      <c r="O293">
        <f t="shared" si="8"/>
        <v>0</v>
      </c>
      <c r="P293">
        <f t="shared" si="9"/>
        <v>0</v>
      </c>
    </row>
    <row r="294" spans="1:16" x14ac:dyDescent="0.25">
      <c r="A294">
        <v>21</v>
      </c>
      <c r="B294" t="s">
        <v>74</v>
      </c>
      <c r="C294">
        <v>7</v>
      </c>
      <c r="D294" t="s">
        <v>62</v>
      </c>
      <c r="E294" t="s">
        <v>32</v>
      </c>
      <c r="F294" t="s">
        <v>9</v>
      </c>
      <c r="G294">
        <v>6</v>
      </c>
      <c r="H294" t="s">
        <v>20</v>
      </c>
      <c r="I294" s="24" t="s">
        <v>61</v>
      </c>
      <c r="J294" s="24" t="s">
        <v>43</v>
      </c>
      <c r="K294" s="24"/>
      <c r="L294" s="24"/>
      <c r="M294" s="4" t="s">
        <v>9</v>
      </c>
      <c r="N294" s="4" t="s">
        <v>9</v>
      </c>
      <c r="O294">
        <f t="shared" si="8"/>
        <v>1</v>
      </c>
      <c r="P294">
        <f t="shared" si="9"/>
        <v>1</v>
      </c>
    </row>
    <row r="295" spans="1:16" x14ac:dyDescent="0.25">
      <c r="A295">
        <v>21</v>
      </c>
      <c r="B295" t="s">
        <v>74</v>
      </c>
      <c r="C295">
        <v>7</v>
      </c>
      <c r="D295" t="s">
        <v>62</v>
      </c>
      <c r="E295" t="s">
        <v>32</v>
      </c>
      <c r="F295" t="s">
        <v>8</v>
      </c>
      <c r="G295">
        <v>7</v>
      </c>
      <c r="H295" s="4" t="s">
        <v>20</v>
      </c>
      <c r="I295" s="24" t="s">
        <v>68</v>
      </c>
      <c r="J295" s="24" t="s">
        <v>62</v>
      </c>
      <c r="K295" s="24"/>
      <c r="L295" s="24"/>
      <c r="M295" s="4" t="s">
        <v>9</v>
      </c>
      <c r="N295" s="4" t="s">
        <v>9</v>
      </c>
      <c r="O295">
        <f t="shared" si="8"/>
        <v>0</v>
      </c>
      <c r="P295">
        <f t="shared" si="9"/>
        <v>0</v>
      </c>
    </row>
    <row r="296" spans="1:16" x14ac:dyDescent="0.25">
      <c r="A296" s="15">
        <v>21</v>
      </c>
      <c r="B296" s="15" t="s">
        <v>74</v>
      </c>
      <c r="C296" s="15">
        <v>8</v>
      </c>
      <c r="D296" s="15" t="s">
        <v>62</v>
      </c>
      <c r="E296" s="15" t="s">
        <v>32</v>
      </c>
      <c r="F296" s="15"/>
      <c r="G296" s="15">
        <v>1</v>
      </c>
      <c r="H296" s="15" t="s">
        <v>7</v>
      </c>
      <c r="I296" s="15">
        <v>0.2</v>
      </c>
      <c r="J296" s="15" t="s">
        <v>32</v>
      </c>
      <c r="K296" s="15">
        <v>0</v>
      </c>
      <c r="L296" s="15">
        <v>0</v>
      </c>
      <c r="M296" s="15"/>
      <c r="N296" s="15"/>
      <c r="O296" t="str">
        <f t="shared" si="8"/>
        <v/>
      </c>
      <c r="P296" t="str">
        <f t="shared" si="9"/>
        <v/>
      </c>
    </row>
    <row r="297" spans="1:16" x14ac:dyDescent="0.25">
      <c r="A297">
        <v>21</v>
      </c>
      <c r="B297" t="s">
        <v>74</v>
      </c>
      <c r="C297">
        <v>8</v>
      </c>
      <c r="D297" t="s">
        <v>62</v>
      </c>
      <c r="E297" t="s">
        <v>32</v>
      </c>
      <c r="F297" s="24"/>
      <c r="G297">
        <v>2</v>
      </c>
      <c r="H297" t="s">
        <v>7</v>
      </c>
      <c r="I297">
        <v>0.4</v>
      </c>
      <c r="J297" t="s">
        <v>43</v>
      </c>
      <c r="K297">
        <v>0</v>
      </c>
      <c r="L297">
        <v>0</v>
      </c>
      <c r="M297" s="24"/>
      <c r="N297" s="24"/>
      <c r="O297" t="str">
        <f t="shared" si="8"/>
        <v/>
      </c>
      <c r="P297" t="str">
        <f t="shared" si="9"/>
        <v/>
      </c>
    </row>
    <row r="298" spans="1:16" x14ac:dyDescent="0.25">
      <c r="A298">
        <v>21</v>
      </c>
      <c r="B298" t="s">
        <v>74</v>
      </c>
      <c r="C298">
        <v>8</v>
      </c>
      <c r="D298" t="s">
        <v>62</v>
      </c>
      <c r="E298" t="s">
        <v>32</v>
      </c>
      <c r="F298" s="24"/>
      <c r="G298">
        <v>3</v>
      </c>
      <c r="H298" t="s">
        <v>7</v>
      </c>
      <c r="I298">
        <v>0.8</v>
      </c>
      <c r="J298" t="s">
        <v>67</v>
      </c>
      <c r="K298">
        <v>0</v>
      </c>
      <c r="L298">
        <v>1</v>
      </c>
      <c r="M298" s="24"/>
      <c r="N298" s="24"/>
      <c r="O298" t="str">
        <f t="shared" si="8"/>
        <v/>
      </c>
      <c r="P298" t="str">
        <f t="shared" si="9"/>
        <v/>
      </c>
    </row>
    <row r="299" spans="1:16" x14ac:dyDescent="0.25">
      <c r="A299">
        <v>21</v>
      </c>
      <c r="B299" t="s">
        <v>74</v>
      </c>
      <c r="C299">
        <v>8</v>
      </c>
      <c r="D299" t="s">
        <v>62</v>
      </c>
      <c r="E299" t="s">
        <v>32</v>
      </c>
      <c r="F299" s="24"/>
      <c r="G299">
        <v>4</v>
      </c>
      <c r="H299" t="s">
        <v>7</v>
      </c>
      <c r="I299">
        <v>1.6</v>
      </c>
      <c r="J299" t="s">
        <v>62</v>
      </c>
      <c r="K299">
        <v>0</v>
      </c>
      <c r="L299">
        <v>0</v>
      </c>
      <c r="M299" s="24"/>
      <c r="N299" s="24"/>
      <c r="O299" t="str">
        <f t="shared" si="8"/>
        <v/>
      </c>
      <c r="P299" t="str">
        <f t="shared" si="9"/>
        <v/>
      </c>
    </row>
    <row r="300" spans="1:16" x14ac:dyDescent="0.25">
      <c r="A300">
        <v>21</v>
      </c>
      <c r="B300" t="s">
        <v>74</v>
      </c>
      <c r="C300">
        <v>8</v>
      </c>
      <c r="D300" t="s">
        <v>62</v>
      </c>
      <c r="E300" t="s">
        <v>32</v>
      </c>
      <c r="F300" s="25" t="s">
        <v>9</v>
      </c>
      <c r="G300" s="25">
        <v>5</v>
      </c>
      <c r="H300" s="25" t="s">
        <v>20</v>
      </c>
      <c r="I300" s="25" t="s">
        <v>60</v>
      </c>
      <c r="J300" s="25" t="s">
        <v>67</v>
      </c>
      <c r="K300" s="25"/>
      <c r="L300" s="25"/>
      <c r="M300" s="25" t="s">
        <v>9</v>
      </c>
      <c r="N300" s="25" t="s">
        <v>9</v>
      </c>
      <c r="O300">
        <f t="shared" si="8"/>
        <v>1</v>
      </c>
      <c r="P300">
        <f t="shared" si="9"/>
        <v>1</v>
      </c>
    </row>
    <row r="301" spans="1:16" x14ac:dyDescent="0.25">
      <c r="A301">
        <v>21</v>
      </c>
      <c r="B301" t="s">
        <v>74</v>
      </c>
      <c r="C301">
        <v>8</v>
      </c>
      <c r="D301" t="s">
        <v>62</v>
      </c>
      <c r="E301" t="s">
        <v>32</v>
      </c>
      <c r="F301" t="s">
        <v>8</v>
      </c>
      <c r="G301">
        <v>6</v>
      </c>
      <c r="H301" t="s">
        <v>20</v>
      </c>
      <c r="I301" s="24" t="s">
        <v>61</v>
      </c>
      <c r="J301" s="24" t="s">
        <v>43</v>
      </c>
      <c r="K301" s="24"/>
      <c r="L301" s="24"/>
      <c r="M301" s="4" t="s">
        <v>8</v>
      </c>
      <c r="N301" s="4" t="s">
        <v>8</v>
      </c>
      <c r="O301">
        <f t="shared" si="8"/>
        <v>1</v>
      </c>
      <c r="P301">
        <f t="shared" si="9"/>
        <v>1</v>
      </c>
    </row>
    <row r="302" spans="1:16" x14ac:dyDescent="0.25">
      <c r="A302">
        <v>21</v>
      </c>
      <c r="B302" t="s">
        <v>74</v>
      </c>
      <c r="C302">
        <v>8</v>
      </c>
      <c r="D302" t="s">
        <v>62</v>
      </c>
      <c r="E302" t="s">
        <v>32</v>
      </c>
      <c r="F302" t="s">
        <v>9</v>
      </c>
      <c r="G302">
        <v>7</v>
      </c>
      <c r="H302" s="4" t="s">
        <v>20</v>
      </c>
      <c r="I302" s="24" t="s">
        <v>68</v>
      </c>
      <c r="J302" s="24" t="s">
        <v>62</v>
      </c>
      <c r="K302" s="24"/>
      <c r="L302" s="24"/>
      <c r="M302" s="4" t="s">
        <v>9</v>
      </c>
      <c r="N302" s="4" t="s">
        <v>9</v>
      </c>
      <c r="O302">
        <f t="shared" si="8"/>
        <v>1</v>
      </c>
      <c r="P302">
        <f t="shared" si="9"/>
        <v>1</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innate pref rose vs blackberry</vt:lpstr>
      <vt:lpstr>innate pref orange vs blackberr</vt:lpstr>
      <vt:lpstr>innate pref orange vs rose</vt:lpstr>
      <vt:lpstr>2odour 4 training visits</vt:lpstr>
      <vt:lpstr>3odour 3 training visits</vt:lpstr>
      <vt:lpstr>4odour 2 training visit</vt:lpstr>
      <vt:lpstr>4odour 1 training visit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2020-05-07T19:10:47Z</dcterms:modified>
</cp:coreProperties>
</file>