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C:\Users\alexa\ALEXANDER\1. McGill\1. Thesis\2. GWAS\0. Manuscripts\Agronomic Traits\"/>
    </mc:Choice>
  </mc:AlternateContent>
  <xr:revisionPtr revIDLastSave="295" documentId="13_ncr:1_{2C0B77F8-792A-496F-983A-0840A966263C}" xr6:coauthVersionLast="47" xr6:coauthVersionMax="47" xr10:uidLastSave="{E16B0506-5BCF-43F6-9133-47F9986DE7E6}"/>
  <bookViews>
    <workbookView xWindow="-4485" yWindow="-16320" windowWidth="29040" windowHeight="15720" activeTab="9" xr2:uid="{39B56E79-C43E-4251-AE34-04EC706F63DD}"/>
  </bookViews>
  <sheets>
    <sheet name="Table S1" sheetId="1" r:id="rId1"/>
    <sheet name="Table S2" sheetId="11" r:id="rId2"/>
    <sheet name="Table S3" sheetId="13" r:id="rId3"/>
    <sheet name="Table S4" sheetId="2" r:id="rId4"/>
    <sheet name="Table S5" sheetId="3" r:id="rId5"/>
    <sheet name="Table S6" sheetId="4" r:id="rId6"/>
    <sheet name="Table S7" sheetId="5" r:id="rId7"/>
    <sheet name="Table S8" sheetId="6" r:id="rId8"/>
    <sheet name="Table S9" sheetId="7" r:id="rId9"/>
    <sheet name="Table S10" sheetId="8" r:id="rId10"/>
    <sheet name="Table S11" sheetId="9" r:id="rId11"/>
  </sheets>
  <definedNames>
    <definedName name="_xlnm._FilterDatabase" localSheetId="3" hidden="1">'Table S4'!$A$2:$H$70</definedName>
    <definedName name="_xlnm._FilterDatabase" localSheetId="4" hidden="1">'Table S5'!$A$2:$H$90</definedName>
    <definedName name="_xlnm._FilterDatabase" localSheetId="5" hidden="1">'Table S6'!$A$2:$H$114</definedName>
    <definedName name="_xlnm._FilterDatabase" localSheetId="6" hidden="1">'Table S7'!$A$2:$I$342</definedName>
    <definedName name="_xlnm._FilterDatabase" localSheetId="7" hidden="1">'Table S8'!$A$2:$H$119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<sst xmlns="http://schemas.openxmlformats.org/spreadsheetml/2006/main" count="5694" uniqueCount="2787">
  <si>
    <r>
      <rPr>
        <b/>
        <sz val="11"/>
        <color theme="1"/>
        <rFont val="Times New Roman"/>
        <family val="1"/>
      </rPr>
      <t xml:space="preserve">Table S1. </t>
    </r>
    <r>
      <rPr>
        <sz val="11"/>
        <color theme="1"/>
        <rFont val="Times New Roman"/>
        <family val="1"/>
      </rPr>
      <t>Significant markers identified in single-trait GWAS for Agronomic traits</t>
    </r>
  </si>
  <si>
    <t>Trait</t>
  </si>
  <si>
    <t>Year</t>
  </si>
  <si>
    <t>SNP</t>
  </si>
  <si>
    <t>Chr</t>
  </si>
  <si>
    <t>Pos</t>
  </si>
  <si>
    <t xml:space="preserve">  -Log10(p)</t>
  </si>
  <si>
    <t>MAF</t>
  </si>
  <si>
    <t>Estimated effect</t>
  </si>
  <si>
    <r>
      <rPr>
        <b/>
        <sz val="11"/>
        <color rgb="FF000000"/>
        <rFont val="Times New Roman"/>
      </rPr>
      <t>R</t>
    </r>
    <r>
      <rPr>
        <b/>
        <vertAlign val="superscript"/>
        <sz val="11"/>
        <color rgb="FF000000"/>
        <rFont val="Times New Roman"/>
      </rPr>
      <t>2</t>
    </r>
  </si>
  <si>
    <r>
      <rPr>
        <b/>
        <sz val="11"/>
        <color rgb="FF000000"/>
        <rFont val="Times New Roman"/>
      </rPr>
      <t>Joint R</t>
    </r>
    <r>
      <rPr>
        <b/>
        <vertAlign val="superscript"/>
        <sz val="11"/>
        <color rgb="FF000000"/>
        <rFont val="Times New Roman"/>
      </rPr>
      <t>2</t>
    </r>
  </si>
  <si>
    <t>Flowering (DTF)</t>
  </si>
  <si>
    <t>S09_8297313</t>
  </si>
  <si>
    <t>S01_41094580</t>
  </si>
  <si>
    <t>S11_50734875</t>
  </si>
  <si>
    <t>S01_12572104</t>
  </si>
  <si>
    <t>S02_27195427</t>
  </si>
  <si>
    <t>S11_37138771</t>
  </si>
  <si>
    <t>S08_26607407</t>
  </si>
  <si>
    <t>Multi-year</t>
  </si>
  <si>
    <t>S11_50734871</t>
  </si>
  <si>
    <t>-</t>
  </si>
  <si>
    <t>Maturity (DTM)</t>
  </si>
  <si>
    <t>S04_39063963</t>
  </si>
  <si>
    <t>S02_25857841</t>
  </si>
  <si>
    <t>S09_36533055</t>
  </si>
  <si>
    <t>S02_5565678</t>
  </si>
  <si>
    <t>S03_34014073</t>
  </si>
  <si>
    <t>S06_26498284</t>
  </si>
  <si>
    <t>S01_1998312</t>
  </si>
  <si>
    <t>S03_32405157</t>
  </si>
  <si>
    <t>S05_22938193</t>
  </si>
  <si>
    <t>S01_34529676</t>
  </si>
  <si>
    <t>S04_4718224</t>
  </si>
  <si>
    <t>S07_12909719</t>
  </si>
  <si>
    <t>S03_29601114</t>
  </si>
  <si>
    <t>S09_5086097</t>
  </si>
  <si>
    <t>S04_14884840</t>
  </si>
  <si>
    <t>S04_40907424</t>
  </si>
  <si>
    <t>S01_35451714</t>
  </si>
  <si>
    <t>Lodging (Score 1-10)</t>
  </si>
  <si>
    <t>S09_35943555</t>
  </si>
  <si>
    <t>S11_8130750</t>
  </si>
  <si>
    <t>S11_40549558</t>
  </si>
  <si>
    <t>S08_44581613</t>
  </si>
  <si>
    <t>S08_44473847</t>
  </si>
  <si>
    <t>S06_18744301</t>
  </si>
  <si>
    <t>S01_20473425</t>
  </si>
  <si>
    <t>S08_12832727</t>
  </si>
  <si>
    <t>S05_24265546</t>
  </si>
  <si>
    <t>S10_24600178</t>
  </si>
  <si>
    <t>S04_4185943</t>
  </si>
  <si>
    <t>S05_2612169</t>
  </si>
  <si>
    <t>S03_9132652</t>
  </si>
  <si>
    <t>S04_4185944</t>
  </si>
  <si>
    <t>S07_34488947</t>
  </si>
  <si>
    <t>S06_18742429</t>
  </si>
  <si>
    <t>S01_38180559</t>
  </si>
  <si>
    <t>Total Chlorophyll (µg/mL)</t>
  </si>
  <si>
    <t>S06_23899103</t>
  </si>
  <si>
    <t>S03_42619117</t>
  </si>
  <si>
    <t>S08_20435750</t>
  </si>
  <si>
    <t>S10_2823438</t>
  </si>
  <si>
    <t>S10_2736313</t>
  </si>
  <si>
    <t>S05_18114782</t>
  </si>
  <si>
    <t>S11_50893830</t>
  </si>
  <si>
    <t>S01_36541857</t>
  </si>
  <si>
    <t>S10_3390998</t>
  </si>
  <si>
    <t>S10_32312089</t>
  </si>
  <si>
    <t>S01_24659482</t>
  </si>
  <si>
    <t>S11_43201973</t>
  </si>
  <si>
    <t>S05_40619270</t>
  </si>
  <si>
    <t>S11_27715165</t>
  </si>
  <si>
    <t>S06_1824892</t>
  </si>
  <si>
    <t>S05_18122075</t>
  </si>
  <si>
    <t>S08_41560414</t>
  </si>
  <si>
    <t>S11_26034830</t>
  </si>
  <si>
    <t>S02_1604413</t>
  </si>
  <si>
    <t>S04_25532988</t>
  </si>
  <si>
    <t>S11_41092531</t>
  </si>
  <si>
    <t>S10_34272441</t>
  </si>
  <si>
    <t>S08_62060162</t>
  </si>
  <si>
    <t>S08_8912268</t>
  </si>
  <si>
    <t>S07_1457666</t>
  </si>
  <si>
    <t xml:space="preserve">Chlorophyll b (µg/mL) </t>
  </si>
  <si>
    <t>S01_16088392</t>
  </si>
  <si>
    <t>S08_61730108</t>
  </si>
  <si>
    <t>S06_23098526</t>
  </si>
  <si>
    <t>S01_33240094</t>
  </si>
  <si>
    <t>S04_22910085</t>
  </si>
  <si>
    <t>S01_13950213</t>
  </si>
  <si>
    <t>S06_17650648</t>
  </si>
  <si>
    <t>S04_21552993</t>
  </si>
  <si>
    <t>S06_18249900</t>
  </si>
  <si>
    <t>S02_1604363</t>
  </si>
  <si>
    <t>S11_49279738</t>
  </si>
  <si>
    <t>S09_30853598</t>
  </si>
  <si>
    <t>S05_40619283</t>
  </si>
  <si>
    <t>S06_23899022</t>
  </si>
  <si>
    <t>S04_31012356</t>
  </si>
  <si>
    <t>Carotenoids (µg/mL)</t>
  </si>
  <si>
    <t>S07_3329188</t>
  </si>
  <si>
    <t>S01_12584337</t>
  </si>
  <si>
    <t>S02_2782886</t>
  </si>
  <si>
    <t>S05_34259086</t>
  </si>
  <si>
    <t>S01_8441723</t>
  </si>
  <si>
    <t>S08_11024883</t>
  </si>
  <si>
    <t>S07_29306628</t>
  </si>
  <si>
    <t>S11_35698632</t>
  </si>
  <si>
    <t>S07_31201555</t>
  </si>
  <si>
    <t>S05_28829663</t>
  </si>
  <si>
    <t>S05_40685667</t>
  </si>
  <si>
    <t>Yield (Kg/Ha)</t>
  </si>
  <si>
    <t>S09_33477028</t>
  </si>
  <si>
    <t>S01_17315579</t>
  </si>
  <si>
    <t>S01_28269387</t>
  </si>
  <si>
    <t>S03_15139257</t>
  </si>
  <si>
    <t>S02_25897197</t>
  </si>
  <si>
    <t>S02_38172192</t>
  </si>
  <si>
    <t>S07_22104768</t>
  </si>
  <si>
    <t>S06_1640918</t>
  </si>
  <si>
    <t>S04_47063565</t>
  </si>
  <si>
    <t>S08_4968738</t>
  </si>
  <si>
    <t>S05_31748737</t>
  </si>
  <si>
    <t>S10_38874426</t>
  </si>
  <si>
    <t>S11_51216108</t>
  </si>
  <si>
    <t>Multi-year (Three years)</t>
  </si>
  <si>
    <t>S02_37292928</t>
  </si>
  <si>
    <t>S08_4969454</t>
  </si>
  <si>
    <t>S03_15064177</t>
  </si>
  <si>
    <t>S11_16896781</t>
  </si>
  <si>
    <t>S06_1757726</t>
  </si>
  <si>
    <t>S04_2265016</t>
  </si>
  <si>
    <t>S10_11495606</t>
  </si>
  <si>
    <t>Multi-year (1 and 2)</t>
  </si>
  <si>
    <t>S02_37282676</t>
  </si>
  <si>
    <t>S04_2498813</t>
  </si>
  <si>
    <t>S01_39728974</t>
  </si>
  <si>
    <t>Multi-year (1 and 3)</t>
  </si>
  <si>
    <t>S03_18561277</t>
  </si>
  <si>
    <t>S11_2156875</t>
  </si>
  <si>
    <t>S08_4961425</t>
  </si>
  <si>
    <t>S02_34610019</t>
  </si>
  <si>
    <r>
      <rPr>
        <b/>
        <sz val="11"/>
        <color rgb="FF000000"/>
        <rFont val="Times New Roman"/>
      </rPr>
      <t xml:space="preserve">Table S2. </t>
    </r>
    <r>
      <rPr>
        <i/>
        <sz val="11"/>
        <color rgb="FF000000"/>
        <rFont val="Times New Roman"/>
      </rPr>
      <t>Marginal</t>
    </r>
    <r>
      <rPr>
        <b/>
        <sz val="11"/>
        <color rgb="FF000000"/>
        <rFont val="Times New Roman"/>
      </rPr>
      <t xml:space="preserve"> </t>
    </r>
    <r>
      <rPr>
        <sz val="11"/>
        <color rgb="FF000000"/>
        <rFont val="Times New Roman"/>
      </rPr>
      <t>Significant markers identified in single-trait GWAS for Agronomic traits</t>
    </r>
  </si>
  <si>
    <r>
      <t>R</t>
    </r>
    <r>
      <rPr>
        <b/>
        <vertAlign val="superscript"/>
        <sz val="11"/>
        <color theme="1"/>
        <rFont val="Times New Roman"/>
        <family val="1"/>
      </rPr>
      <t>2</t>
    </r>
  </si>
  <si>
    <t>S04_2182961</t>
  </si>
  <si>
    <t>S02_16900437</t>
  </si>
  <si>
    <t>S01_35111194</t>
  </si>
  <si>
    <t>S08_34746211</t>
  </si>
  <si>
    <t>S02_21235299</t>
  </si>
  <si>
    <t>Lodging (Score 1 - 10)</t>
  </si>
  <si>
    <t>S01_13151383</t>
  </si>
  <si>
    <t>S09_4853283</t>
  </si>
  <si>
    <t>Chlorophyll b (µg/mL)</t>
  </si>
  <si>
    <t>S11_49056958</t>
  </si>
  <si>
    <t>S11_49484186</t>
  </si>
  <si>
    <t>S06_14648484</t>
  </si>
  <si>
    <t>S08_15541880</t>
  </si>
  <si>
    <t>S06_7143013</t>
  </si>
  <si>
    <r>
      <rPr>
        <b/>
        <sz val="11"/>
        <color rgb="FF000000"/>
        <rFont val="Times New Roman"/>
      </rPr>
      <t>Table S3.</t>
    </r>
    <r>
      <rPr>
        <sz val="11"/>
        <color rgb="FF000000"/>
        <rFont val="Times New Roman"/>
      </rPr>
      <t xml:space="preserve"> </t>
    </r>
    <r>
      <rPr>
        <i/>
        <sz val="11"/>
        <color rgb="FF000000"/>
        <rFont val="Times New Roman"/>
      </rPr>
      <t xml:space="preserve">Marginal </t>
    </r>
    <r>
      <rPr>
        <sz val="11"/>
        <color rgb="FF000000"/>
        <rFont val="Times New Roman"/>
      </rPr>
      <t xml:space="preserve">Marker-trait associations found in a Multi-trait GWA using combined multi-year data BLUPs. Trait 1 and 2 refer to the traits included in the first column (traits) as they appear. </t>
    </r>
  </si>
  <si>
    <r>
      <t>Traits</t>
    </r>
    <r>
      <rPr>
        <sz val="11"/>
        <color rgb="FF000000"/>
        <rFont val="Times New Roman"/>
        <charset val="1"/>
      </rPr>
      <t> </t>
    </r>
  </si>
  <si>
    <r>
      <t>Relationship between traits</t>
    </r>
    <r>
      <rPr>
        <sz val="11"/>
        <color rgb="FF000000"/>
        <rFont val="Times New Roman"/>
        <charset val="1"/>
      </rPr>
      <t> </t>
    </r>
  </si>
  <si>
    <r>
      <t>Marker ID</t>
    </r>
    <r>
      <rPr>
        <sz val="11"/>
        <color rgb="FF000000"/>
        <rFont val="Times New Roman"/>
        <charset val="1"/>
      </rPr>
      <t> </t>
    </r>
  </si>
  <si>
    <r>
      <t>Pv Chr</t>
    </r>
    <r>
      <rPr>
        <sz val="11"/>
        <color rgb="FF000000"/>
        <rFont val="Times New Roman"/>
        <charset val="1"/>
      </rPr>
      <t> </t>
    </r>
  </si>
  <si>
    <r>
      <t>Position (bp)</t>
    </r>
    <r>
      <rPr>
        <sz val="11"/>
        <color rgb="FF000000"/>
        <rFont val="Times New Roman"/>
        <charset val="1"/>
      </rPr>
      <t> </t>
    </r>
  </si>
  <si>
    <r>
      <t>-Log10(p)</t>
    </r>
    <r>
      <rPr>
        <sz val="11"/>
        <color rgb="FF000000"/>
        <rFont val="Times New Roman"/>
        <charset val="1"/>
      </rPr>
      <t> </t>
    </r>
  </si>
  <si>
    <r>
      <t>Estimated effect Trait 1</t>
    </r>
    <r>
      <rPr>
        <sz val="11"/>
        <color rgb="FF000000"/>
        <rFont val="Times New Roman"/>
        <charset val="1"/>
      </rPr>
      <t> </t>
    </r>
  </si>
  <si>
    <r>
      <t>Estimated effect Trait 2</t>
    </r>
    <r>
      <rPr>
        <sz val="11"/>
        <color rgb="FF000000"/>
        <rFont val="Times New Roman"/>
        <charset val="1"/>
      </rPr>
      <t> </t>
    </r>
  </si>
  <si>
    <r>
      <rPr>
        <b/>
        <sz val="11"/>
        <color rgb="FF000000"/>
        <rFont val="Times New Roman"/>
      </rPr>
      <t>Trait 1 R</t>
    </r>
    <r>
      <rPr>
        <b/>
        <vertAlign val="superscript"/>
        <sz val="11"/>
        <color rgb="FF000000"/>
        <rFont val="Times New Roman"/>
      </rPr>
      <t>2</t>
    </r>
  </si>
  <si>
    <r>
      <rPr>
        <b/>
        <sz val="11"/>
        <color rgb="FF000000"/>
        <rFont val="Times New Roman"/>
      </rPr>
      <t>Trait 2 R</t>
    </r>
    <r>
      <rPr>
        <b/>
        <vertAlign val="superscript"/>
        <sz val="11"/>
        <color rgb="FF000000"/>
        <rFont val="Times New Roman"/>
      </rPr>
      <t>2</t>
    </r>
  </si>
  <si>
    <t>Days to flowering (Days) and Yield (Kg/Ha) </t>
  </si>
  <si>
    <t>Interaction </t>
  </si>
  <si>
    <t>S04_29597528 </t>
  </si>
  <si>
    <t>4 </t>
  </si>
  <si>
    <t>29597528 </t>
  </si>
  <si>
    <t>6.08 </t>
  </si>
  <si>
    <t>0.04 </t>
  </si>
  <si>
    <t>3 </t>
  </si>
  <si>
    <t>-117.9 </t>
  </si>
  <si>
    <t>0.12 </t>
  </si>
  <si>
    <t>S02_26051524 </t>
  </si>
  <si>
    <t>2 </t>
  </si>
  <si>
    <t>26051524 </t>
  </si>
  <si>
    <t>5.87 </t>
  </si>
  <si>
    <t>-164.2 </t>
  </si>
  <si>
    <t>0.13 </t>
  </si>
  <si>
    <r>
      <rPr>
        <b/>
        <sz val="11"/>
        <color rgb="FF000000"/>
        <rFont val="Times New Roman"/>
      </rPr>
      <t xml:space="preserve">Table S4. </t>
    </r>
    <r>
      <rPr>
        <sz val="11"/>
        <color rgb="FF000000"/>
        <rFont val="Times New Roman"/>
      </rPr>
      <t>Candidate genes for significant markers identified in single-trait GWAS for Days to Flowering</t>
    </r>
  </si>
  <si>
    <t>chrm</t>
  </si>
  <si>
    <t>Common bean gene Model</t>
  </si>
  <si>
    <t>Annotation Common bean genome</t>
  </si>
  <si>
    <t>GO Term</t>
  </si>
  <si>
    <t>Best Hit Arabidopsis Gene model</t>
  </si>
  <si>
    <t>Annotation Arabidopsis gene models</t>
  </si>
  <si>
    <t>Phvul.001G083000</t>
  </si>
  <si>
    <t>2.3.1.74 - Naringenin-chalcone synthase / Flavonone synthase (1 of 14)</t>
  </si>
  <si>
    <t>GO:0016747,GO:0008610</t>
  </si>
  <si>
    <t>AT5G13930.1</t>
  </si>
  <si>
    <t>Chalcone and stilbene synthase family protein</t>
  </si>
  <si>
    <t>Phvul.001G158200</t>
  </si>
  <si>
    <t>Phvul.001G158300</t>
  </si>
  <si>
    <t>Phvul.001G158400</t>
  </si>
  <si>
    <t>Phvul.001G158500</t>
  </si>
  <si>
    <t>Phvul.001G158600</t>
  </si>
  <si>
    <t>PTHR24412:SF213 - F-BOX/KELCH-REPEAT PROTEIN OR23 (1 of 1)</t>
  </si>
  <si>
    <t>GO:0005515</t>
  </si>
  <si>
    <t>AT4G03030.1</t>
  </si>
  <si>
    <t>Galactose oxidase/kelch repeat superfamily protein</t>
  </si>
  <si>
    <t>Phvul.001G158700</t>
  </si>
  <si>
    <t>PF13912 - C2H2-type zinc finger (zf-C2H2_6)  (1 of 42)</t>
  </si>
  <si>
    <t>AT3G23130.1</t>
  </si>
  <si>
    <t>C2H2 and C2HC zinc fingers superfamily protein</t>
  </si>
  <si>
    <t>Phvul.002G092600</t>
  </si>
  <si>
    <t>PTHR23315:SF52 - U-BOX DOMAIN-CONTAINING PROTEIN 10-RELATED (1 of 1)</t>
  </si>
  <si>
    <t>GO:0016567,GO:0004842,GO:0005515</t>
  </si>
  <si>
    <t>AT1G71020.1</t>
  </si>
  <si>
    <t>ARM repeat superfamily protein</t>
  </si>
  <si>
    <t>Phvul.002G101600</t>
  </si>
  <si>
    <t>PTHR12611 - PUR-TRANSCRIPTIONAL ACTIVATOR (1 of 1)</t>
  </si>
  <si>
    <t>AT2G32080.2</t>
  </si>
  <si>
    <t>purin-rich alpha 1</t>
  </si>
  <si>
    <t>Phvul.002G101700</t>
  </si>
  <si>
    <t>PTHR11709:SF27 - L-ASCORBATE OXIDASE PECTINESTERASE-LIKE PROTEIN POLLEN-SPECIFIC PROTEIN-LIKE (1 of 5)</t>
  </si>
  <si>
    <t>GO:0055114,GO:0016491,GO:0005507</t>
  </si>
  <si>
    <t>AT1G55570.1</t>
  </si>
  <si>
    <t>SKU5  similar 12</t>
  </si>
  <si>
    <t>Phvul.002G101800</t>
  </si>
  <si>
    <t>Phvul.002G129100</t>
  </si>
  <si>
    <t>2.1.1.41 - Sterol 24-C-methyltransferase / Zymosterol-24-methyltransferase (1 of 13)</t>
  </si>
  <si>
    <t>GO:0008168</t>
  </si>
  <si>
    <t>AT1G31850.1</t>
  </si>
  <si>
    <t>S-adenosyl-L-methionine-dependent methyltransferases superfamily protein</t>
  </si>
  <si>
    <t>Phvul.002G129200</t>
  </si>
  <si>
    <t>PTHR23155//PTHR23155:SF505 - LEUCINE-RICH REPEAT-CONTAINING PROTEIN // SUBFAMILY NOT NAMED (1 of 23)</t>
  </si>
  <si>
    <t>GO:0043531</t>
  </si>
  <si>
    <t>AT3G14470.1</t>
  </si>
  <si>
    <t>NB-ARC domain-containing disease resistance protein</t>
  </si>
  <si>
    <t>Phvul.002G129400</t>
  </si>
  <si>
    <t>GO:0008168,GO:0008152</t>
  </si>
  <si>
    <t>AT4G19120.2</t>
  </si>
  <si>
    <t>Phvul.002G129500</t>
  </si>
  <si>
    <t>Phvul.004G017800</t>
  </si>
  <si>
    <t>PF09446 - VMA21-like domain (VMA21)  (1 of 1)</t>
  </si>
  <si>
    <t>GO:0070072</t>
  </si>
  <si>
    <t>AT1G05780.1</t>
  </si>
  <si>
    <t>Vacuolar ATPase assembly integral membrane protein VMA21-like domain</t>
  </si>
  <si>
    <t>Phvul.004G017900</t>
  </si>
  <si>
    <t>PF01535//PF13041 - PPR repeat (PPR)  // PPR repeat family (PPR_2)  (1 of 197)</t>
  </si>
  <si>
    <t>AT3G61360.1</t>
  </si>
  <si>
    <t>Tetratricopeptide repeat (TPR)-like superfamily protein</t>
  </si>
  <si>
    <t>Phvul.004G018000</t>
  </si>
  <si>
    <t>PTHR11699:SF180 - ALDEHYDE DEHYDROGENASE FAMILY 2 MEMBER B7, MITOCHONDRIAL (1 of 4)</t>
  </si>
  <si>
    <t>GO:0055114,GO:0016491,GO:0008152</t>
  </si>
  <si>
    <t>AT3G48000.1</t>
  </si>
  <si>
    <t>aldehyde dehydrogenase 2B4</t>
  </si>
  <si>
    <t>Phvul.004G018100</t>
  </si>
  <si>
    <t>PTHR30540:SF18 - POTASSIUM TRANSPORTER 8 (1 of 2)</t>
  </si>
  <si>
    <t>GO:0071805,GO:0016020,GO:0015079</t>
  </si>
  <si>
    <t>AT5G14880.1</t>
  </si>
  <si>
    <t>Potassium transporter family protein</t>
  </si>
  <si>
    <t>Phvul.004G018200</t>
  </si>
  <si>
    <t>AT5G14890.1</t>
  </si>
  <si>
    <t>NHL domain-containing protein</t>
  </si>
  <si>
    <t>Phvul.004G018300</t>
  </si>
  <si>
    <t>Phvul.004G018400</t>
  </si>
  <si>
    <t>PTHR14155:SF128 - RING-H2 FINGER PROTEIN ATL46 (1 of 4)</t>
  </si>
  <si>
    <t>GO:0008270,GO:0005515</t>
  </si>
  <si>
    <t>AT5G40250.1</t>
  </si>
  <si>
    <t>RING/U-box superfamily protein</t>
  </si>
  <si>
    <t>Phvul.004G018500</t>
  </si>
  <si>
    <t>PTHR11527//PTHR11527:SF170 - SMALL HEAT-SHOCK PROTEIN  HSP20  FAMILY // SUBFAMILY NOT NAMED (1 of 1)</t>
  </si>
  <si>
    <t>AT4G10250.1</t>
  </si>
  <si>
    <t>HSP20-like chaperones superfamily protein</t>
  </si>
  <si>
    <t>Phvul.004G018600</t>
  </si>
  <si>
    <t>PF00892 - EamA-like transporter family (EamA)  (1 of 74)</t>
  </si>
  <si>
    <t>GO:0016021,GO:0016020,GO:0022857</t>
  </si>
  <si>
    <t>AT3G28050.1</t>
  </si>
  <si>
    <t>nodulin MtN21 /EamA-like transporter family protein</t>
  </si>
  <si>
    <t>Phvul.004G018700</t>
  </si>
  <si>
    <t>Phvul.004G018800</t>
  </si>
  <si>
    <t>PTHR32212:SF126 - EMB (1 of 24)</t>
  </si>
  <si>
    <t>AT5G53840.1</t>
  </si>
  <si>
    <t>F-box/RNI-like/FBD-like domains-containing protein</t>
  </si>
  <si>
    <t>Phvul.009G039000</t>
  </si>
  <si>
    <t>PTHR31989:SF5 - F11O4.3-RELATED (1 of 8)</t>
  </si>
  <si>
    <t>GO:0006355,GO:0003677</t>
  </si>
  <si>
    <t>AT4G35580.2</t>
  </si>
  <si>
    <t>NAC transcription factor-like 9</t>
  </si>
  <si>
    <t>Phvul.009G039100</t>
  </si>
  <si>
    <t>PTHR12121//PTHR12121:SF44 - CARBON CATABOLITE REPRESSOR PROTEIN 4 // SUBFAMILY NOT NAMED (1 of 4)</t>
  </si>
  <si>
    <t>AT5G54130.2</t>
  </si>
  <si>
    <t>Calcium-binding endonuclease/exonuclease/phosphatase family</t>
  </si>
  <si>
    <t>Phvul.009G039200</t>
  </si>
  <si>
    <t>AT1G09380.1</t>
  </si>
  <si>
    <t>Phvul.009G039300</t>
  </si>
  <si>
    <t>PTHR10264:SF27 - STOMATIN-LIKE PROTEIN 2, MITOCHONDRIAL (1 of 2)</t>
  </si>
  <si>
    <t>GO:0016020</t>
  </si>
  <si>
    <t>AT4G27585.1</t>
  </si>
  <si>
    <t>SPFH/Band 7/PHB domain-containing membrane-associated protein family</t>
  </si>
  <si>
    <t>Phvul.009G039400</t>
  </si>
  <si>
    <t>K02940 - large subunit ribosomal protein L9e (RP-L9e, RPL9)  (1 of 4)</t>
  </si>
  <si>
    <t>GO:0019843,GO:0006412,GO:0005840,GO:0003735</t>
  </si>
  <si>
    <t>AT1G33140.1</t>
  </si>
  <si>
    <t>Ribosomal protein L6 family</t>
  </si>
  <si>
    <t>Phvul.009G039500</t>
  </si>
  <si>
    <t>PTHR15555 - ZINC FINGER HIT DOMAIN CONTAINING PROTEIN 2  PROTEIN FON -RELATED (1 of 1)</t>
  </si>
  <si>
    <t>AT5G63830.1</t>
  </si>
  <si>
    <t>HIT-type Zinc finger family protein</t>
  </si>
  <si>
    <t>Phvul.009G039600</t>
  </si>
  <si>
    <t>Phvul.009G039700</t>
  </si>
  <si>
    <t>PTHR34376:SF2 - SERINE PROTEASE INHIBITOR, KAZAL-TYPE FAMILY PROTEIN (1 of 2)</t>
  </si>
  <si>
    <t>AT4G01575.1</t>
  </si>
  <si>
    <t>serine protease inhibitor, Kazal-type family protein</t>
  </si>
  <si>
    <t>Phvul.009G039800</t>
  </si>
  <si>
    <t>Phvul.009G039900</t>
  </si>
  <si>
    <t>PTHR23294 - ET TRANSLATION PRODUCT-RELATED (1 of 2)</t>
  </si>
  <si>
    <t>AT1G18010.1</t>
  </si>
  <si>
    <t>Major facilitator superfamily protein</t>
  </si>
  <si>
    <t>Phvul.009G040000</t>
  </si>
  <si>
    <t>AT5G24610.1</t>
  </si>
  <si>
    <t>Phvul.009G040100</t>
  </si>
  <si>
    <t>PF00314 - Thaumatin family (Thaumatin)  (1 of 26)</t>
  </si>
  <si>
    <t>AT5G24620.1</t>
  </si>
  <si>
    <t>Pathogenesis-related thaumatin superfamily protein</t>
  </si>
  <si>
    <t>Phvul.009G040200</t>
  </si>
  <si>
    <t>PTHR34810:SF1 - DNA-BINDING PROTEIN BIN4 (1 of 1)</t>
  </si>
  <si>
    <t>AT5G24630.5</t>
  </si>
  <si>
    <t>double-stranded DNA binding</t>
  </si>
  <si>
    <t>Phvul.011G143100</t>
  </si>
  <si>
    <t>K15803 - (-)-germacrene D synthase (GERD)  (1 of 8)</t>
  </si>
  <si>
    <t>GO:0016829,GO:0010333,GO:0008152,GO:0000287</t>
  </si>
  <si>
    <t>AT5G23960.2</t>
  </si>
  <si>
    <t>terpene synthase 21</t>
  </si>
  <si>
    <t>Phvul.011G193300</t>
  </si>
  <si>
    <t>KOG0580 - Serine/threonine protein kinase (1 of 5)</t>
  </si>
  <si>
    <t>GO:0006468,GO:0004672</t>
  </si>
  <si>
    <t>AT4G23180.1</t>
  </si>
  <si>
    <t>cysteine-rich RLK (RECEPTOR-like protein kinase) 10</t>
  </si>
  <si>
    <t>Phvul.011G193400</t>
  </si>
  <si>
    <t>PTHR27002:SF95 - G-TYPE LECTIN S-RECEPTOR-LIKE SERINE/THREONINE-PROTEIN KINASE B120 (1 of 12)</t>
  </si>
  <si>
    <t>GO:0004674</t>
  </si>
  <si>
    <t>AT4G05200.1</t>
  </si>
  <si>
    <t>cysteine-rich RLK (RECEPTOR-like protein kinase) 25</t>
  </si>
  <si>
    <t>Phvul.011G193500</t>
  </si>
  <si>
    <t>PF00931//PF13855 - NB-ARC domain (NB-ARC)  // Leucine rich repeat (LRR_8)  (1 of 27)</t>
  </si>
  <si>
    <t>GO:0005515,GO:0043531</t>
  </si>
  <si>
    <t>Phvul.011G193600</t>
  </si>
  <si>
    <t>Phvul.011G193800</t>
  </si>
  <si>
    <t>PTHR23155//PTHR23155:SF414 - LEUCINE-RICH REPEAT-CONTAINING PROTEIN // SUBFAMILY NOT NAMED (1 of 124)</t>
  </si>
  <si>
    <t>AT3G14460.1</t>
  </si>
  <si>
    <t>LRR and NB-ARC domains-containing disease resistance protein</t>
  </si>
  <si>
    <t>Phvul.011G193900</t>
  </si>
  <si>
    <t>AT1G65800.1</t>
  </si>
  <si>
    <t>receptor kinase 2</t>
  </si>
  <si>
    <t>Phvul.011G193966</t>
  </si>
  <si>
    <t>Phvul.011G194032</t>
  </si>
  <si>
    <t>Phvul.011G194100</t>
  </si>
  <si>
    <t>Phvul.011G194200</t>
  </si>
  <si>
    <t>GO:0004674,GO:0006468,GO:0004672</t>
  </si>
  <si>
    <t>Phvul.011G194300</t>
  </si>
  <si>
    <t>Phvul.011G194401</t>
  </si>
  <si>
    <t>Phvul.011G194501</t>
  </si>
  <si>
    <t>PF01657 - Salt stress response/antifungal (Stress-antifung)  (1 of 85)</t>
  </si>
  <si>
    <t>Phvul.011G194600</t>
  </si>
  <si>
    <r>
      <rPr>
        <b/>
        <sz val="11"/>
        <color rgb="FF000000"/>
        <rFont val="Times New Roman"/>
      </rPr>
      <t xml:space="preserve">Table S5. </t>
    </r>
    <r>
      <rPr>
        <sz val="11"/>
        <color rgb="FF000000"/>
        <rFont val="Times New Roman"/>
      </rPr>
      <t>Candidate genes for significant markers identified in single-trait GWAS for Days to Maturity</t>
    </r>
  </si>
  <si>
    <t>Phvul.001G124700</t>
  </si>
  <si>
    <t>PTHR10108//PTHR10108:SF692 - METHYLTRANSFERASE // SUBFAMILY NOT NAMED (1 of 3)</t>
  </si>
  <si>
    <t>AT2G41380.1</t>
  </si>
  <si>
    <t>Phvul.001G124800</t>
  </si>
  <si>
    <t>Phvul.001G023400</t>
  </si>
  <si>
    <t>PF02365 - No apical meristem (NAM) protein (NAM)  (1 of 91)</t>
  </si>
  <si>
    <t>AT1G32510.1</t>
  </si>
  <si>
    <t>NAC domain containing protein 11</t>
  </si>
  <si>
    <t>Phvul.001G023500</t>
  </si>
  <si>
    <t>K13126 - polyadenylate-binding protein (PABPC)  (1 of 8)</t>
  </si>
  <si>
    <t>GO:0003723,GO:0003676</t>
  </si>
  <si>
    <t>AT4G34110.1</t>
  </si>
  <si>
    <t>poly(A) binding protein 2</t>
  </si>
  <si>
    <t>Phvul.001G023600</t>
  </si>
  <si>
    <t>PTHR24326:SF263 - WUSCHEL-RELATED HOMEOBOX 4 (1 of 3)</t>
  </si>
  <si>
    <t>GO:0003677</t>
  </si>
  <si>
    <t>AT1G46480.1</t>
  </si>
  <si>
    <t>WUSCHEL related homeobox 4</t>
  </si>
  <si>
    <t>Phvul.001G023700</t>
  </si>
  <si>
    <t>PTHR31729:SF0 - ETHYLENE-RESPONSIVE TRANSCRIPTION FACTOR ERF008-RELATED (1 of 4)</t>
  </si>
  <si>
    <t>GO:0006355,GO:0003700</t>
  </si>
  <si>
    <t>AT1G46768.1</t>
  </si>
  <si>
    <t>related to AP2 1</t>
  </si>
  <si>
    <t>Phvul.001G023800</t>
  </si>
  <si>
    <t>PTHR13547:SF3 - PROTEINACEOUS RNASE P 1, CHLOROPLASTIC/MITOCHONDRIAL (1 of 1)</t>
  </si>
  <si>
    <t>AT2G32230.1</t>
  </si>
  <si>
    <t>proteinaceous RNase P 1</t>
  </si>
  <si>
    <t>Phvul.001G023900</t>
  </si>
  <si>
    <t>AT5G52010.1</t>
  </si>
  <si>
    <t>C2H2-like zinc finger protein</t>
  </si>
  <si>
    <t>Phvul.001G024000</t>
  </si>
  <si>
    <t>PTHR12864//PTHR12864:SF23 - RAN BINDING PROTEIN 9-RELATED // SUBFAMILY NOT NAMED (1 of 2)</t>
  </si>
  <si>
    <t>AT4G06536.1</t>
  </si>
  <si>
    <t>SPla/RYanodine receptor (SPRY) domain-containing protein</t>
  </si>
  <si>
    <t>Phvul.001G024100</t>
  </si>
  <si>
    <t>PTHR13693:SF2 - SERINE PALMITOYLTRANSFERASE 1 (1 of 1)</t>
  </si>
  <si>
    <t>GO:0030170,GO:0009058</t>
  </si>
  <si>
    <t>AT4G36480.2</t>
  </si>
  <si>
    <t>long-chain base1</t>
  </si>
  <si>
    <t>Phvul.001G124900</t>
  </si>
  <si>
    <t>PTHR23500:SF149 - INOSITOL TRANSPORTER 4-RELATED (1 of 13)</t>
  </si>
  <si>
    <t>GO:0055085,GO:0022857,GO:0016021</t>
  </si>
  <si>
    <t>AT2G35740.1</t>
  </si>
  <si>
    <t>nositol transporter 3</t>
  </si>
  <si>
    <t>Phvul.001G125000</t>
  </si>
  <si>
    <t>Phvul.001G127601</t>
  </si>
  <si>
    <t>Phvul.001G127700</t>
  </si>
  <si>
    <t>PTHR23201//PTHR23201:SF8 - EXTENSIN, PROLINE-RICH PROTEIN // SUBFAMILY NOT NAMED (1 of 2)</t>
  </si>
  <si>
    <t>AT1G74670.1</t>
  </si>
  <si>
    <t>Gibberellin-regulated family protein</t>
  </si>
  <si>
    <t>Phvul.001G127800</t>
  </si>
  <si>
    <t>K03860 - phosphatidylinositol glycan, class Q (PIGQ, GPI1)  (1 of 1)</t>
  </si>
  <si>
    <t>GO:0017176,GO:0016021,GO:0006506</t>
  </si>
  <si>
    <t>AT3G57170.1</t>
  </si>
  <si>
    <t>N-acetylglucosaminyl transferase component family protein / Gpi1 family protein</t>
  </si>
  <si>
    <t>Phvul.001G127900</t>
  </si>
  <si>
    <t>PTHR33790:SF1 - PROTEIN EARLY RESPONSIVE TO DEHYDRATION 15 (1 of 2)</t>
  </si>
  <si>
    <t>AT2G41430.2</t>
  </si>
  <si>
    <t>dehydration-induced protein (ERD15)</t>
  </si>
  <si>
    <t>Phvul.001G128000</t>
  </si>
  <si>
    <t>1.14.13.39 - Nitric-oxide synthase (NADPH) / NO synthase (1 of 3)</t>
  </si>
  <si>
    <t>GO:0005525</t>
  </si>
  <si>
    <t>AT3G57180.1</t>
  </si>
  <si>
    <t>P-loop containing nucleoside triphosphate hydrolases superfamily protein</t>
  </si>
  <si>
    <t>Phvul.002G055350</t>
  </si>
  <si>
    <t>Phvul.002G055425</t>
  </si>
  <si>
    <t>Phvul.002G121100</t>
  </si>
  <si>
    <t>PTHR21506 - COMPONENT OF OLIGOMERIC GOLGI COMPLEX 6 (1 of 1)</t>
  </si>
  <si>
    <t>GO:0017119,GO:0006891</t>
  </si>
  <si>
    <t>AT1G31780.1</t>
  </si>
  <si>
    <t>Phvul.002G121200</t>
  </si>
  <si>
    <t>PTHR19241:SF213 - ABC TRANSPORTER G FAMILY MEMBER 14 (1 of 2)</t>
  </si>
  <si>
    <t>GO:0016887,GO:0005524,GO:0016020</t>
  </si>
  <si>
    <t>AT1G31770.1</t>
  </si>
  <si>
    <t>ATP-binding cassette 14</t>
  </si>
  <si>
    <t>Phvul.002G121300</t>
  </si>
  <si>
    <t>K06066 - CBF1 interacting corepressor (CIR)  (1 of 1)</t>
  </si>
  <si>
    <t>AT4G19190.1</t>
  </si>
  <si>
    <t>zinc knuckle (CCHC-type) family protein</t>
  </si>
  <si>
    <t>Phvul.002G121400</t>
  </si>
  <si>
    <t>PTHR13844 - BRG-1 ASSOCIATED FACTOR 60  BAF60 (1 of 11)</t>
  </si>
  <si>
    <t>AT2G35605.1</t>
  </si>
  <si>
    <t>SWIB/MDM2 domain superfamily protein</t>
  </si>
  <si>
    <t>Phvul.002G121500</t>
  </si>
  <si>
    <t>PF02201 - SWIB/MDM2 domain (SWIB)  (1 of 20)</t>
  </si>
  <si>
    <t>Phvul.002G121600</t>
  </si>
  <si>
    <t>PTHR22990 - F-BOX ONLY PROTEIN (1 of 1)</t>
  </si>
  <si>
    <t>AT5G45360.1</t>
  </si>
  <si>
    <t>F-box family protein</t>
  </si>
  <si>
    <t>Phvul.002G121700</t>
  </si>
  <si>
    <t>Phvul.003G116300</t>
  </si>
  <si>
    <t>PTHR31221:SF13 - WRKY TRANSCRIPTION FACTOR 48-RELATED (1 of 2)</t>
  </si>
  <si>
    <t>GO:0043565,GO:0006355,GO:0003700</t>
  </si>
  <si>
    <t>AT5G49520.1</t>
  </si>
  <si>
    <t>WRKY DNA-binding protein 48</t>
  </si>
  <si>
    <t>Phvul.003G116400</t>
  </si>
  <si>
    <t>PTHR24012:SF382 - FLOWERING TIME CONTROL PROTEIN FCA-RELATED (1 of 2)</t>
  </si>
  <si>
    <t>GO:0005515,GO:0003676</t>
  </si>
  <si>
    <t>AT4G16280.2</t>
  </si>
  <si>
    <t>RNA binding;abscisic acid binding</t>
  </si>
  <si>
    <t>Phvul.003G116500</t>
  </si>
  <si>
    <t>PTHR31080:SF18 - CELL WALL / VACUOLAR INHIBITOR OF FRUCTOSIDASE 1-RELATED (1 of 5)</t>
  </si>
  <si>
    <t>GO:0004857</t>
  </si>
  <si>
    <t>AT1G47960.1</t>
  </si>
  <si>
    <t>cell wall / vacuolar inhibitor of fructosidase 1</t>
  </si>
  <si>
    <t>Phvul.003G129400</t>
  </si>
  <si>
    <t>PTHR27008:SF16 - LEUCINE-RICH REPEAT PROTEIN KINASE-LIKE PROTEIN-RELATED (1 of 3)</t>
  </si>
  <si>
    <t>GO:0005515,GO:0006468,GO:0005524,GO:0004672</t>
  </si>
  <si>
    <t>AT3G42880.1</t>
  </si>
  <si>
    <t>Leucine-rich repeat protein kinase family protein</t>
  </si>
  <si>
    <t>Phvul.003G129500</t>
  </si>
  <si>
    <t>K18587 - ubiquinone biosynthesis protein COQ9 (COQ9)  (1 of 1)</t>
  </si>
  <si>
    <t>AT1G19140.1</t>
  </si>
  <si>
    <t>Phvul.003G129600</t>
  </si>
  <si>
    <t>K09705 - hypothetical protein (K09705)  (1 of 1)</t>
  </si>
  <si>
    <t>AT1G19130.1</t>
  </si>
  <si>
    <t>Phvul.003G129700</t>
  </si>
  <si>
    <t>PTHR11017:SF169 - DISEASE RESISTANCE PROTEIN-RELATED (1 of 1)</t>
  </si>
  <si>
    <t>GO:0007165,GO:0005515,GO:0043531</t>
  </si>
  <si>
    <t>AT5G17680.1</t>
  </si>
  <si>
    <t>disease resistance protein (TIR-NBS-LRR class), putative</t>
  </si>
  <si>
    <t>Phvul.003G129800</t>
  </si>
  <si>
    <t>PTHR10338//PTHR10338:SF114 - VON WILLEBRAND FACTOR, TYPE A DOMAIN CONTAINING // SUBFAMILY NOT NAMED (1 of 3)</t>
  </si>
  <si>
    <t>AT1G19110.1</t>
  </si>
  <si>
    <t>inter-alpha-trypsin inhibitor heavy chain-related</t>
  </si>
  <si>
    <t>Phvul.003G140800</t>
  </si>
  <si>
    <t>PF00010 - Helix-loop-helix DNA-binding domain (HLH)  (1 of 158)</t>
  </si>
  <si>
    <t>GO:0046983</t>
  </si>
  <si>
    <t>AT5G57150.1</t>
  </si>
  <si>
    <t>basic helix-loop-helix (bHLH) DNA-binding superfamily protein</t>
  </si>
  <si>
    <t>Phvul.003G140900</t>
  </si>
  <si>
    <t>K13105 - proline-rich protein PRCC (PRCC)  (1 of 1)</t>
  </si>
  <si>
    <t>AT2G19270.1</t>
  </si>
  <si>
    <t>Phvul.003G141000</t>
  </si>
  <si>
    <t>5.3.2.1 - Phenylpyruvate tautomerase / Phenylpyruvic keto--enol isomerase (1 of 4)</t>
  </si>
  <si>
    <t>AT5G57170.1</t>
  </si>
  <si>
    <t>Tautomerase/MIF superfamily protein</t>
  </si>
  <si>
    <t>Phvul.003G141100</t>
  </si>
  <si>
    <t>PTHR10288:SF132 - ZINC FINGER CCCH DOMAIN-CONTAINING PROTEIN 40-RELATED (1 of 2)</t>
  </si>
  <si>
    <t>GO:0003723</t>
  </si>
  <si>
    <t>AT4G26000.1</t>
  </si>
  <si>
    <t>RNA-binding KH domain-containing protein</t>
  </si>
  <si>
    <t>Phvul.003G141200</t>
  </si>
  <si>
    <t>PF06203 - CCT motif (CCT)  (1 of 41)</t>
  </si>
  <si>
    <t>AT5G57180.2</t>
  </si>
  <si>
    <t>chloroplast import apparatus 2</t>
  </si>
  <si>
    <t>Phvul.003G141300</t>
  </si>
  <si>
    <t>K15441 - tRNA-specific adenosine deaminase 2 [EC:3.5.4.-] (TAD2, ADAT2)  (1 of 1)</t>
  </si>
  <si>
    <t>GO:0008270</t>
  </si>
  <si>
    <t>AT1G48175.1</t>
  </si>
  <si>
    <t>Cytidine/deoxycytidylate deaminase family protein</t>
  </si>
  <si>
    <t>Phvul.003G141400</t>
  </si>
  <si>
    <t>PTHR12628:SF10 - POLYCOMB PROTEIN PCL (1 of 2)</t>
  </si>
  <si>
    <t>GO:0003677,GO:0005515</t>
  </si>
  <si>
    <t>AT4G29940.1</t>
  </si>
  <si>
    <t>pathogenesis related homeodomain protein  A</t>
  </si>
  <si>
    <t>Phvul.003G141500</t>
  </si>
  <si>
    <t>PTHR22951//PTHR22951:SF17 - CLATHRIN ASSEMBLY PROTEIN // SUBFAMILY NOT NAMED (1 of 2)</t>
  </si>
  <si>
    <t>GO:0005543</t>
  </si>
  <si>
    <t>AT4G25940.1</t>
  </si>
  <si>
    <t>ENTH/ANTH/VHS superfamily protein</t>
  </si>
  <si>
    <t>Phvul.003G141600</t>
  </si>
  <si>
    <t>PTHR33972:SF2 - EXPRESSED PROTEIN (1 of 2)</t>
  </si>
  <si>
    <t>AT1G78890.1</t>
  </si>
  <si>
    <t>Phvul.004G039900</t>
  </si>
  <si>
    <t>PF07714//PF11721 - Protein tyrosine kinase (Pkinase_Tyr)  // Di-glucose binding within endoplasmic reticulum (Malectin)  (1 of 30)</t>
  </si>
  <si>
    <t>AT3G51550.1</t>
  </si>
  <si>
    <t>Malectin/receptor-like protein kinase family protein</t>
  </si>
  <si>
    <t>Phvul.004G040000</t>
  </si>
  <si>
    <t>Phvul.004G040101</t>
  </si>
  <si>
    <t>2.3.1.115 - Isoflavone-7-O-beta-glucoside 6''-O-malonyltransferase / Flavone/flavonol 7-O-beta-D-glucoside malonyltransferase (1 of 13)</t>
  </si>
  <si>
    <t>GO:0016747</t>
  </si>
  <si>
    <t>AT3G29670.1</t>
  </si>
  <si>
    <t>HXXXD-type acyl-transferase family protein</t>
  </si>
  <si>
    <t>Phvul.004G040200</t>
  </si>
  <si>
    <t>AT3G29635.1</t>
  </si>
  <si>
    <t>Phvul.004G040300</t>
  </si>
  <si>
    <t>Phvul.004G112700</t>
  </si>
  <si>
    <t>1.1.1.330 - Very-long-chain 3-oxoacyl-CoA reductase / Very-long-chain beta-ketoacyl-CoA reductase (1 of 18)</t>
  </si>
  <si>
    <t>GO:0016491,GO:0008152</t>
  </si>
  <si>
    <t>AT4G11410.1</t>
  </si>
  <si>
    <t>NAD(P)-binding Rossmann-fold superfamily protein</t>
  </si>
  <si>
    <t>Phvul.004G112900</t>
  </si>
  <si>
    <t>AT4G23420.1</t>
  </si>
  <si>
    <t>Phvul.004G113000</t>
  </si>
  <si>
    <t>AT4G23420.2</t>
  </si>
  <si>
    <t>Phvul.004G119700</t>
  </si>
  <si>
    <t>PTHR11362:SF22 - PROTEIN BROTHER OF FT AND TFL 1 (1 of 1)</t>
  </si>
  <si>
    <t>AT5G62040.1</t>
  </si>
  <si>
    <t>PEBP (phosphatidylethanolamine-binding protein) family protein</t>
  </si>
  <si>
    <t>Phvul.004G119800</t>
  </si>
  <si>
    <t>K19044 - E3 ubiquitin-protein ligase XBAT32/33 [EC:6.3.2.19] (XBAT32_33)  (1 of 3)</t>
  </si>
  <si>
    <t>AT5G07270.1</t>
  </si>
  <si>
    <t>XB3 ortholog 3 in Arabidopsis thaliana</t>
  </si>
  <si>
    <t>Phvul.004G119900</t>
  </si>
  <si>
    <t>PTHR31476:SF9 - PROTEIN ROOT PRIMORDIUM DEFECTIVE 1 (1 of 2)</t>
  </si>
  <si>
    <t>AT4G33495.1</t>
  </si>
  <si>
    <t>Ubiquitin carboxyl-terminal hydrolase family protein</t>
  </si>
  <si>
    <t>Phvul.005G092200</t>
  </si>
  <si>
    <t>PTHR10209//PTHR10209:SF177 - OXIDOREDUCTASE, 2OG-FE II  OXYGENASE FAMILY PROTEIN // SUBFAMILY NOT NAMED (1 of 3)</t>
  </si>
  <si>
    <t>GO:0055114,GO:0016491</t>
  </si>
  <si>
    <t>AT4G21200.1</t>
  </si>
  <si>
    <t>gibberellin 2-oxidase 8</t>
  </si>
  <si>
    <t>Phvul.006G160500</t>
  </si>
  <si>
    <t>K17545 - serine/threonine-protein kinase ULK4 [EC:2.7.11.1] (ULK4)  (1 of 1)</t>
  </si>
  <si>
    <t>GO:0006468,GO:0005524,GO:0004672</t>
  </si>
  <si>
    <t>AT5G18700.1</t>
  </si>
  <si>
    <t>Protein kinase family protein with ARM repeat domain</t>
  </si>
  <si>
    <t>Phvul.006G160600</t>
  </si>
  <si>
    <t>PTHR35725:SF2 - CLASSICAL ARABINOGALACTAN PROTEIN 25 (1 of 1)</t>
  </si>
  <si>
    <t>AT2G47930.1</t>
  </si>
  <si>
    <t>arabinogalactan protein 26</t>
  </si>
  <si>
    <t>Phvul.006G160700</t>
  </si>
  <si>
    <t>KOG0254 - Predicted transporter (major facilitator superfamily) (1 of 73)</t>
  </si>
  <si>
    <t>GO:0055085,GO:0016021</t>
  </si>
  <si>
    <t>AT1G11260.1</t>
  </si>
  <si>
    <t>sugar transporter 1</t>
  </si>
  <si>
    <t>Phvul.006G160800</t>
  </si>
  <si>
    <t>PTHR20863:SF29 - ACYL CARRIER PROTEIN 1, CHLOROPLASTIC-RELATED (1 of 3)</t>
  </si>
  <si>
    <t>AT1G54630.1</t>
  </si>
  <si>
    <t>acyl carrier protein 3</t>
  </si>
  <si>
    <t>Phvul.006G160900</t>
  </si>
  <si>
    <t>PTHR10809:SF59 - VESICLE-ASSOCIATED PROTEIN 2-2 (1 of 3)</t>
  </si>
  <si>
    <t>GO:0005789</t>
  </si>
  <si>
    <t>AT1G08820.1</t>
  </si>
  <si>
    <t>vamp/synaptobrevin-associated protein 27-2</t>
  </si>
  <si>
    <t>Phvul.006G161000</t>
  </si>
  <si>
    <t>PTHR15117 - ATAXIN 7 RELATED (1 of 2)</t>
  </si>
  <si>
    <t>Phvul.006G161100</t>
  </si>
  <si>
    <t>PTHR16517//PTHR16517:SF47 - TUBBY-RELATED // SUBFAMILY NOT NAMED (1 of 2)</t>
  </si>
  <si>
    <t>AT2G47900.3</t>
  </si>
  <si>
    <t>tubby like protein 3</t>
  </si>
  <si>
    <t>Phvul.006G161200</t>
  </si>
  <si>
    <t>PTHR31352:SF3 - INACTIVE BETA-AMYLASE 9 (1 of 1)</t>
  </si>
  <si>
    <t>GO:0016161,GO:0000272</t>
  </si>
  <si>
    <t>AT5G18670.1</t>
  </si>
  <si>
    <t>beta-amylase 3</t>
  </si>
  <si>
    <t>Phvul.006G161300</t>
  </si>
  <si>
    <t>Phvul.006G161400</t>
  </si>
  <si>
    <t>PTHR24056//PTHR24056:SF176 - CELL DIVISION PROTEIN KINASE // SUBFAMILY NOT NAMED (1 of 2)</t>
  </si>
  <si>
    <t>AT1G54610.1</t>
  </si>
  <si>
    <t>Protein kinase superfamily protein</t>
  </si>
  <si>
    <t>Phvul.006G161500</t>
  </si>
  <si>
    <t>PTHR10366//PTHR10366:SF389 - NAD DEPENDENT EPIMERASE/DEHYDRATASE // SUBFAMILY NOT NAMED (1 of 2)</t>
  </si>
  <si>
    <t>AT2G39080.1</t>
  </si>
  <si>
    <t>Phvul.006G161600</t>
  </si>
  <si>
    <t>K19073 - divinyl chlorophyllide a 8-vinyl-reductase (DVR)  (1 of 1)</t>
  </si>
  <si>
    <t>AT5G18660.1</t>
  </si>
  <si>
    <t>Phvul.006G161700</t>
  </si>
  <si>
    <t>PTHR11615//PTHR11615:SF113 - NITRATE, FROMATE, IRON DEHYDROGENASE // SUBFAMILY NOT NAMED (1 of 2)</t>
  </si>
  <si>
    <t>AT3G06390.1</t>
  </si>
  <si>
    <t>Uncharacterised protein family (UPF0497)</t>
  </si>
  <si>
    <t>Phvul.006G161800</t>
  </si>
  <si>
    <t>K12877 - protein mago nashi (MAGOH)  (1 of 2)</t>
  </si>
  <si>
    <t>GO:0005634</t>
  </si>
  <si>
    <t>AT1G02140.1</t>
  </si>
  <si>
    <t>mago nashi family protein</t>
  </si>
  <si>
    <t>Phvul.006G161900</t>
  </si>
  <si>
    <t>PTHR11615//PTHR11615:SF150 - NITRATE, FROMATE, IRON DEHYDROGENASE // SUBFAMILY NOT NAMED (1 of 3)</t>
  </si>
  <si>
    <t>AT4G15630.1</t>
  </si>
  <si>
    <t>Phvul.006G162000</t>
  </si>
  <si>
    <t>PTHR21319//PTHR21319:SF5 - RING FINGER AND CHY ZINC FINGER DOMAIN-CONTAINING PROTEIN 1 // SUBFAMILY NOT NAMED (1 of 2)</t>
  </si>
  <si>
    <t>GO:0046872,GO:0008270,GO:0016567</t>
  </si>
  <si>
    <t>AT5G18650.1</t>
  </si>
  <si>
    <t>CHY-type/CTCHY-type/RING-type Zinc finger protein</t>
  </si>
  <si>
    <t>Phvul.006G162100</t>
  </si>
  <si>
    <t>PTHR21493//PTHR21493:SF106 - CGI-141-RELATED/LIPASE CONTAINING PROTEIN // SUBFAMILY NOT NAMED (1 of 1)</t>
  </si>
  <si>
    <t>GO:0006629</t>
  </si>
  <si>
    <t>AT5G18640.1</t>
  </si>
  <si>
    <t>alpha/beta-Hydrolases superfamily protein</t>
  </si>
  <si>
    <t>Phvul.007G106700</t>
  </si>
  <si>
    <t>PF03004 - Plant transposase (Ptta/En/Spm family) (Transposase_24)  (1 of 17)</t>
  </si>
  <si>
    <t>Phvul.007G106800</t>
  </si>
  <si>
    <t>K19347 - SUN domain-containing protein 1/2 (SUN1_2)  (1 of 2)</t>
  </si>
  <si>
    <t>AT5G04990.1</t>
  </si>
  <si>
    <t>SAD1/UNC-84 domain protein 1</t>
  </si>
  <si>
    <t>Phvul.009G021800</t>
  </si>
  <si>
    <t>AT1G76250.1</t>
  </si>
  <si>
    <t>Phvul.009G021900</t>
  </si>
  <si>
    <t>AT5G42290.1</t>
  </si>
  <si>
    <t>transcription activator-related</t>
  </si>
  <si>
    <t>Phvul.009G244100</t>
  </si>
  <si>
    <t>PTHR24298:SF61 - CYTOCHROME P450 81D1-RELATED (1 of 13)</t>
  </si>
  <si>
    <t>GO:0055114,GO:0020037,GO:0016705,GO:0005506</t>
  </si>
  <si>
    <t>AT4G37340.1</t>
  </si>
  <si>
    <t>cytochrome P450, family 81, subfamily D, polypeptide 3</t>
  </si>
  <si>
    <t>Phvul.009G244200</t>
  </si>
  <si>
    <t>1.14.13.89 - Isoflavone 2'-hydroxylase / Isoflavone 2'-monooxygenase (1 of 12)</t>
  </si>
  <si>
    <t>Phvul.009G244300</t>
  </si>
  <si>
    <t>K11799 - WD repeat-containing protein 21A (WDR21A)  (1 of 1)</t>
  </si>
  <si>
    <t>AT5G17370.1</t>
  </si>
  <si>
    <t>Transducin/WD40 repeat-like superfamily protein</t>
  </si>
  <si>
    <t>Phvul.009G244400</t>
  </si>
  <si>
    <t>AT2G34925.1</t>
  </si>
  <si>
    <t>CLAVATA3/ESR-RELATED 42</t>
  </si>
  <si>
    <t>Phvul.009G244500</t>
  </si>
  <si>
    <t>PTHR31235:SF8 - PEROXIDASE 7 (1 of 1)</t>
  </si>
  <si>
    <t>GO:0055114,GO:0020037,GO:0006979,GO:0004601</t>
  </si>
  <si>
    <t>AT1G30870.1</t>
  </si>
  <si>
    <t>Peroxidase superfamily protein</t>
  </si>
  <si>
    <t>Phvul.009G244600</t>
  </si>
  <si>
    <t>PF00069//PF00560//PF08263 - Protein kinase domain (Pkinase)  // Leucine Rich Repeat (LRR_1)  // Leucine rich repeat N-terminal domain (LRRNT_2)  (1 of 21)</t>
  </si>
  <si>
    <t>AT4G20140.1</t>
  </si>
  <si>
    <t>Leucine-rich repeat transmembrane protein kinase</t>
  </si>
  <si>
    <t>Phvul.009G244700</t>
  </si>
  <si>
    <t>PTHR10044//PTHR10044:SF103 - INHIBITOR OF APOPTOSIS // SUBFAMILY NOT NAMED (1 of 1)</t>
  </si>
  <si>
    <t>AT2G34920.1</t>
  </si>
  <si>
    <t>Phvul.009G244800</t>
  </si>
  <si>
    <t>PTHR32382:SF0 - FASCICLIN-LIKE ARABINOGALACTAN PROTEIN 4 (1 of 1)</t>
  </si>
  <si>
    <t>AT3G46550.1</t>
  </si>
  <si>
    <t>Fasciclin-like arabinogalactan family protein</t>
  </si>
  <si>
    <r>
      <rPr>
        <b/>
        <sz val="11"/>
        <color rgb="FF000000"/>
        <rFont val="Times New Roman"/>
      </rPr>
      <t xml:space="preserve">Table S6. </t>
    </r>
    <r>
      <rPr>
        <sz val="11"/>
        <color rgb="FF000000"/>
        <rFont val="Times New Roman"/>
      </rPr>
      <t>Candidate genes for significant markers identified in single-trait GWAS for Lodging</t>
    </r>
  </si>
  <si>
    <t>Phvul.001G084900</t>
  </si>
  <si>
    <t>2.4.99.8 - Alpha-N-acetylneuraminate alpha-2,8-sialyltransferase / Alpha-2,8-sialyltransferase (1 of 1)</t>
  </si>
  <si>
    <t>GO:0008373,GO:0006486</t>
  </si>
  <si>
    <t>AT1G08660.1</t>
  </si>
  <si>
    <t>MALE GAMETOPHYTE DEFECTIVE 2</t>
  </si>
  <si>
    <t>Phvul.001G085000</t>
  </si>
  <si>
    <t>PTHR32166:SF33 - HAT FAMILY DIMERIZATION DOMAIN-CONTAINING PROTEIN (1 of 6)</t>
  </si>
  <si>
    <t>Phvul.001G085200</t>
  </si>
  <si>
    <t>PTHR36762:SF2 - A.THALIANA MRNA (ORF19) FROM CHROMOSOME III (1 of 1)</t>
  </si>
  <si>
    <t>AT3G26740.1</t>
  </si>
  <si>
    <t>CCR-like</t>
  </si>
  <si>
    <t>Phvul.001G085300</t>
  </si>
  <si>
    <t>PF01535//PF13041//PF14432 - PPR repeat (PPR)  // PPR repeat family (PPR_2)  // DYW family of nucleic acid deaminases (DYW_deaminase)  (1 of 79)</t>
  </si>
  <si>
    <t>AT3G02010.1</t>
  </si>
  <si>
    <t>Pentatricopeptide repeat (PPR) superfamily protein</t>
  </si>
  <si>
    <t>Phvul.001G085400</t>
  </si>
  <si>
    <t>K14822 - rRNA-processing protein CGR1 (CGR1)  (1 of 1)</t>
  </si>
  <si>
    <t>AT2G31410.1</t>
  </si>
  <si>
    <t>Phvul.001G085500</t>
  </si>
  <si>
    <t>PTHR31945:SF13 - TRANSCRIPTION FACTOR ICE1-RELATED (1 of 2)</t>
  </si>
  <si>
    <t>AT3G26744.2</t>
  </si>
  <si>
    <t>Phvul.001G085600</t>
  </si>
  <si>
    <t>PTHR24322:SF547 - ALCOHOL DEHYDROGENASE-LIKE PROTEIN (1 of 1)</t>
  </si>
  <si>
    <t>AT3G26760.1</t>
  </si>
  <si>
    <t>Phvul.001G100500</t>
  </si>
  <si>
    <t>PTHR31744:SF10 - NAC DOMAIN CONTAINING PROTEIN 87 (1 of 2)</t>
  </si>
  <si>
    <t>AT5G18270.1</t>
  </si>
  <si>
    <t>Arabidopsis NAC domain containing protein 87</t>
  </si>
  <si>
    <t>Phvul.001G100600</t>
  </si>
  <si>
    <t>AT1G30140.1</t>
  </si>
  <si>
    <t>Phvul.001G139500</t>
  </si>
  <si>
    <t>1.14.13.28 - 3,9-dihydroxypterocarpan 6A-monooxygenase / 3,9-dihydroxypterocarpan 6A-hydroxylase (1 of 14)</t>
  </si>
  <si>
    <t>AT5G06900.1</t>
  </si>
  <si>
    <t>cytochrome P450, family 93, subfamily D, polypeptide 1</t>
  </si>
  <si>
    <t>Phvul.001G139600</t>
  </si>
  <si>
    <t>PTHR24298:SF129 - CYTOCHROME P450 (1 of 6)</t>
  </si>
  <si>
    <t>Phvul.001G139700</t>
  </si>
  <si>
    <t>2.5.1.29 - Geranylgeranyl diphosphate synthase / Geranylgeranyl-PP synthetase (1 of 5)</t>
  </si>
  <si>
    <t xml:space="preserve"> </t>
  </si>
  <si>
    <t>AT4G36810.1</t>
  </si>
  <si>
    <t>geranylgeranyl pyrophosphate synthase 1</t>
  </si>
  <si>
    <t>Phvul.001G139800</t>
  </si>
  <si>
    <t>KOG1551 - Uncharacterized conserved protein (1 of 1)</t>
  </si>
  <si>
    <t>AT3G12150.1</t>
  </si>
  <si>
    <t>Phvul.001G139900</t>
  </si>
  <si>
    <t>K02969 - small subunit ribosomal protein S20e (RP-S20e, RPS20)  (1 of 3)</t>
  </si>
  <si>
    <t>GO:0006412,GO:0005840,GO:0003735</t>
  </si>
  <si>
    <t>AT3G47370.3</t>
  </si>
  <si>
    <t>Ribosomal protein S10p/S20e family protein</t>
  </si>
  <si>
    <t>Phvul.001G140000</t>
  </si>
  <si>
    <t>PTHR27000:SF136 - POLYGALACTURONASE INHIBITOR 1-RELATED (1 of 6)</t>
  </si>
  <si>
    <t>AT5G06860.1</t>
  </si>
  <si>
    <t>polygalacturonase inhibiting protein 1</t>
  </si>
  <si>
    <t>Phvul.001G140100</t>
  </si>
  <si>
    <t>PTHR22952//PTHR22952:SF151 - CAMP-RESPONSE ELEMENT BINDING PROTEIN-RELATED // SUBFAMILY NOT NAMED (1 of 1)</t>
  </si>
  <si>
    <t>GO:0043565,GO:0006355,GO:0003700,GO:0006351</t>
  </si>
  <si>
    <t>AT5G06839.3</t>
  </si>
  <si>
    <t>bZIP transcription factor family protein</t>
  </si>
  <si>
    <t>Phvul.001G140200</t>
  </si>
  <si>
    <t>PTHR10024:SF243 - ANTHRANILATE PHOSPHORIBOSYLTRANSFERASE-LIKE PROTEIN (1 of 3)</t>
  </si>
  <si>
    <t>AT3G57880.1</t>
  </si>
  <si>
    <t>Calcium-dependent lipid-binding (CaLB domain) plant phosphoribosyltransferase family protein</t>
  </si>
  <si>
    <t>Phvul.003G063900</t>
  </si>
  <si>
    <t>2.4.2.18 - Anthranilate phosphoribosyltransferase / Phosphoribosyl-anthranilate pyrophosphorylase (1 of 2)</t>
  </si>
  <si>
    <t>AT1G70570.1</t>
  </si>
  <si>
    <t>anthranilate phosphoribosyltransferase, putative</t>
  </si>
  <si>
    <t>Phvul.003G064100</t>
  </si>
  <si>
    <t>AT5G40460.1</t>
  </si>
  <si>
    <t>Phvul.003G064200</t>
  </si>
  <si>
    <t>PTHR10638//PTHR10638:SF34 - COPPER AMINE OXIDASE // SUBFAMILY NOT NAMED (1 of 4)</t>
  </si>
  <si>
    <t>GO:0055114,GO:0048038,GO:0009308,GO:0008131,GO:0005507</t>
  </si>
  <si>
    <t>AT2G42490.1</t>
  </si>
  <si>
    <t>Copper amine oxidase family protein</t>
  </si>
  <si>
    <t>Phvul.003G064300</t>
  </si>
  <si>
    <t>PTHR11206:SF79 - MATE EFFLUX FAMILY PROTEIN (1 of 2)</t>
  </si>
  <si>
    <t>GO:0055085,GO:0016020,GO:0015297,GO:0015238,GO:0006855</t>
  </si>
  <si>
    <t>AT3G26590.1</t>
  </si>
  <si>
    <t>MATE efflux family protein</t>
  </si>
  <si>
    <t>Phvul.004G035500</t>
  </si>
  <si>
    <t>PTHR11926:SF162 - UDP-GLYCOSYLTRANSFERASE 83A1 (1 of 2)</t>
  </si>
  <si>
    <t>GO:0016758,GO:0008152</t>
  </si>
  <si>
    <t>AT3G02100.1</t>
  </si>
  <si>
    <t>UDP-Glycosyltransferase superfamily protein</t>
  </si>
  <si>
    <t>Phvul.004G035600</t>
  </si>
  <si>
    <t>PTHR11926//PTHR11926:SF289 - GLUCOSYL/GLUCURONOSYL TRANSFERASES // SUBFAMILY NOT NAMED (1 of 8)</t>
  </si>
  <si>
    <t>Phvul.004G035700</t>
  </si>
  <si>
    <t>Phvul.004G035800</t>
  </si>
  <si>
    <t>Phvul.004G035900</t>
  </si>
  <si>
    <t>Phvul.004G036000</t>
  </si>
  <si>
    <t>Phvul.004G036100</t>
  </si>
  <si>
    <t>Phvul.004G036200</t>
  </si>
  <si>
    <t>Phvul.004G036300</t>
  </si>
  <si>
    <t>Phvul.005G027500</t>
  </si>
  <si>
    <t>PTHR28525:SF1 - REACTIVE OXYGEN SPECIES MODULATOR 1 (1 of 1)</t>
  </si>
  <si>
    <t>AT3G07910.1</t>
  </si>
  <si>
    <t>Phvul.005G027766</t>
  </si>
  <si>
    <t>PTHR22763:SF46 - PROTEIN SAN1 (1 of 19)</t>
  </si>
  <si>
    <t>AT3G19950.1</t>
  </si>
  <si>
    <t>Phvul.005G028032</t>
  </si>
  <si>
    <t>Phvul.005G028300</t>
  </si>
  <si>
    <t>Phvul.005G028401</t>
  </si>
  <si>
    <t>AT3G13228.1</t>
  </si>
  <si>
    <t>Phvul.005G028500</t>
  </si>
  <si>
    <t>K15262 - protein BCP1 (BCP1, BCCIP)  (1 of 1)</t>
  </si>
  <si>
    <t>AT2G44510.1</t>
  </si>
  <si>
    <t>CDK inhibitor P21 binding protein</t>
  </si>
  <si>
    <t>Phvul.005G028600</t>
  </si>
  <si>
    <t>PTHR28626:SF3 - SRR1-LIKE PROTEIN (1 of 1)</t>
  </si>
  <si>
    <t>AT5G59560.1</t>
  </si>
  <si>
    <t>sensitivity to red light reduced protein (SRR1)</t>
  </si>
  <si>
    <t>Phvul.005G028700</t>
  </si>
  <si>
    <t>PTHR10168//PTHR10168:SF84 - GLUTAREDOXIN // SUBFAMILY NOT NAMED (1 of 2)</t>
  </si>
  <si>
    <t>GO:0045454,GO:0015035,GO:0009055</t>
  </si>
  <si>
    <t>AT5G13810.1</t>
  </si>
  <si>
    <t>Glutaredoxin family protein</t>
  </si>
  <si>
    <t>Phvul.005G028800</t>
  </si>
  <si>
    <t>PTHR23180:SF249 - ADP-RIBOSYLATION FACTOR GTPASE-ACTIVATING PROTEIN AGD11-RELATED (1 of 4)</t>
  </si>
  <si>
    <t>GO:0005515,GO:0005096</t>
  </si>
  <si>
    <t>AT3G07940.1</t>
  </si>
  <si>
    <t>Calcium-dependent ARF-type GTPase activating protein family</t>
  </si>
  <si>
    <t>Phvul.005G028900</t>
  </si>
  <si>
    <t>AT4G03170.1</t>
  </si>
  <si>
    <t>AP2/B3-like transcriptional factor family protein</t>
  </si>
  <si>
    <t>Phvul.006G074300</t>
  </si>
  <si>
    <t>PTHR32468:SF12 - CATION/H(+) ANTIPORTER 26-RELATED (1 of 2)</t>
  </si>
  <si>
    <t>GO:0055085,GO:0016021,GO:0015299,GO:0006812,GO:0006814,GO:0006813,GO:0005451</t>
  </si>
  <si>
    <t>AT1G06970.1</t>
  </si>
  <si>
    <t>cation/hydrogen exchanger 14</t>
  </si>
  <si>
    <t>Phvul.006G074400</t>
  </si>
  <si>
    <t>AT2G13620.1</t>
  </si>
  <si>
    <t>cation/hydrogen exchanger 15</t>
  </si>
  <si>
    <t>Phvul.006G074500</t>
  </si>
  <si>
    <t>PTHR10108//PTHR10108:SF885 - METHYLTRANSFERASE // SUBFAMILY NOT NAMED (1 of 3)</t>
  </si>
  <si>
    <t>AT5G01710.1</t>
  </si>
  <si>
    <t>methyltransferases</t>
  </si>
  <si>
    <t>Phvul.006G074600</t>
  </si>
  <si>
    <t>K13424 - WRKY transcription factor 33 (WRKY33)  (1 of 4)</t>
  </si>
  <si>
    <t>AT2G38470.1</t>
  </si>
  <si>
    <t>WRKY DNA-binding protein 33</t>
  </si>
  <si>
    <t>Phvul.006G074700</t>
  </si>
  <si>
    <t>PF07107 - Wound-induced protein WI12 (WI12)  (1 of 4)</t>
  </si>
  <si>
    <t>AT5G01740.1</t>
  </si>
  <si>
    <t>Nuclear transport factor 2 (NTF2) family protein</t>
  </si>
  <si>
    <t>Phvul.006G074800</t>
  </si>
  <si>
    <t>AT5G55610.1</t>
  </si>
  <si>
    <t>Phvul.006G074900</t>
  </si>
  <si>
    <t>K17408 - small subunit ribosomal protein S29 (DAP3, MRPS29)  (1 of 1)</t>
  </si>
  <si>
    <t>AT1G16870.1</t>
  </si>
  <si>
    <t>mitochondrial 28S ribosomal protein S29-related</t>
  </si>
  <si>
    <t>Phvul.006G075000</t>
  </si>
  <si>
    <t>PTHR31147:SF9 - HXXXD-TYPE ACYL-TRANSFERASE FAMILY PROTEIN-RELATED (1 of 1)</t>
  </si>
  <si>
    <t>AT2G25150.1</t>
  </si>
  <si>
    <t>Phvul.006G075100</t>
  </si>
  <si>
    <t>K08851 - TP53 regulating kinase and related kinases [EC:2.7.11.1] (TP53RK, PRPK, BUD32)  (1 of 2)</t>
  </si>
  <si>
    <t>GO:0006468,GO:0005524,GO:0004672,GO:0004674</t>
  </si>
  <si>
    <t>AT5G26110.1</t>
  </si>
  <si>
    <t>Phvul.006G075200</t>
  </si>
  <si>
    <t>AT3G62890.1</t>
  </si>
  <si>
    <t>Phvul.006G075300</t>
  </si>
  <si>
    <t>PTHR21576:SF11 - MAJOR FACILITATOR PROTEIN (1 of 2)</t>
  </si>
  <si>
    <t>AT2G30300.1</t>
  </si>
  <si>
    <t>Phvul.006G075400</t>
  </si>
  <si>
    <t>AT3G56220.1</t>
  </si>
  <si>
    <t>transcription regulators</t>
  </si>
  <si>
    <t>Phvul.006G075500</t>
  </si>
  <si>
    <t>K03237 - translation initiation factor 2 subunit 1 (EIF2S1)  (1 of 2)</t>
  </si>
  <si>
    <t>GO:0003676,GO:0005850,GO:0003743,GO:0003723</t>
  </si>
  <si>
    <t>AT2G40290.1</t>
  </si>
  <si>
    <t>Eukaryotic translation initiation factor 2 subunit 1</t>
  </si>
  <si>
    <t>Phvul.006G075600</t>
  </si>
  <si>
    <t>1.11.1.7 - Peroxidase / Lactoperoxidase (1 of 96)</t>
  </si>
  <si>
    <t>AT5G05340.1</t>
  </si>
  <si>
    <t>Phvul.006G075700</t>
  </si>
  <si>
    <t>Phvul.007G221300</t>
  </si>
  <si>
    <t>PTHR23012//PTHR23012:SF98 - MEMBRANE ASSOCIATED RING FINGER // SUBFAMILY NOT NAMED (1 of 1)</t>
  </si>
  <si>
    <t>AT3G09760.1</t>
  </si>
  <si>
    <t>Phvul.007G221400</t>
  </si>
  <si>
    <t>PTHR10593:SF42 - ZINC FINGER PROTEIN JACKDAW (1 of 2)</t>
  </si>
  <si>
    <t>AT5G44160.1</t>
  </si>
  <si>
    <t>Phvul.007G221500</t>
  </si>
  <si>
    <t>K08506 - syntaxin of plants SYP7 (SYP7)  (1 of 2)</t>
  </si>
  <si>
    <t>AT3G09740.1</t>
  </si>
  <si>
    <t>syntaxin of plants 71</t>
  </si>
  <si>
    <t>Phvul.007G221600</t>
  </si>
  <si>
    <t>Phvul.007G221700</t>
  </si>
  <si>
    <t>PTHR22937:SF47 - RING-FINGER DOMAIN-CONTAINING PROTEIN (1 of 2)</t>
  </si>
  <si>
    <t>AT2G37150.3</t>
  </si>
  <si>
    <t>Phvul.007G221800</t>
  </si>
  <si>
    <t>PF00069//PF00560//PF08263//PF13855 - Protein kinase domain (Pkinase)  // Leucine Rich Repeat (LRR_1)  // Leucine rich repeat N-terminal domain (LRRNT_2)  // Leucine rich repeat (LRR_8)  (1 of 43)</t>
  </si>
  <si>
    <t>AT2G33170.1</t>
  </si>
  <si>
    <t>Leucine-rich repeat receptor-like protein kinase family protein</t>
  </si>
  <si>
    <t>Phvul.007G221900</t>
  </si>
  <si>
    <t>Phvul.007G222000</t>
  </si>
  <si>
    <t>Phvul.008G112100</t>
  </si>
  <si>
    <t>PTHR11709:SF9 - LACCASE-7-RELATED (1 of 3)</t>
  </si>
  <si>
    <t>AT5G01050.1</t>
  </si>
  <si>
    <t>Laccase/Diphenol oxidase family protein</t>
  </si>
  <si>
    <t>Phvul.008G112200</t>
  </si>
  <si>
    <t>Phvul.008G112300</t>
  </si>
  <si>
    <t>PTHR11764:SF18 - AMYRIN SYNTHASE LUP2-RELATED (1 of 1)</t>
  </si>
  <si>
    <t>AT1G78970.1</t>
  </si>
  <si>
    <t>lupeol synthase 1</t>
  </si>
  <si>
    <t>Phvul.008G163350</t>
  </si>
  <si>
    <t>PTHR12663:SF7 - ARM REPEAT SUPERFAMILY PROTEIN (1 of 1)</t>
  </si>
  <si>
    <t>AT1G77600.2</t>
  </si>
  <si>
    <t>Phvul.008G163500</t>
  </si>
  <si>
    <t>PTHR31964:SF37 - ADENINE NUCLEOTIDE ALPHA HYDROLASE-LIKE PROTEIN (1 of 2)</t>
  </si>
  <si>
    <t>GO:0006950</t>
  </si>
  <si>
    <t>AT1G44760.1</t>
  </si>
  <si>
    <t>Adenine nucleotide alpha hydrolases-like superfamily protein</t>
  </si>
  <si>
    <t>Phvul.008G163600</t>
  </si>
  <si>
    <t>PTHR12172:SF1 - P-LOOP CONTAINING NUCLEOSIDE TRIPHOSPHATE HYDROLASES SUPERFAMILY PROTEIN (1 of 2)</t>
  </si>
  <si>
    <t>GO:0005524,GO:0007049,GO:0006281,GO:0005634</t>
  </si>
  <si>
    <t>AT1G77620.1</t>
  </si>
  <si>
    <t>Phvul.008G163700</t>
  </si>
  <si>
    <t>PTHR23354:SF75 - LYSM DOMAIN-CONTAINING GPI-ANCHORED PROTEIN 1 (1 of 2)</t>
  </si>
  <si>
    <t>AT1G21880.2</t>
  </si>
  <si>
    <t>lysm domain GPI-anchored protein 1 precursor</t>
  </si>
  <si>
    <t>Phvul.008G163800</t>
  </si>
  <si>
    <t>AT1G44770.1</t>
  </si>
  <si>
    <t>Phvul.008G163900</t>
  </si>
  <si>
    <t>PTHR12192:SF1 - CHAC-LIKE FAMILY PROTEIN (1 of 1)</t>
  </si>
  <si>
    <t>AT1G44790.1</t>
  </si>
  <si>
    <t>ChaC-like family protein</t>
  </si>
  <si>
    <t>Phvul.008G164000</t>
  </si>
  <si>
    <t>AT4G08300.1</t>
  </si>
  <si>
    <t>Phvul.009G021600</t>
  </si>
  <si>
    <t>PTHR21450:SF19 - F5M15.15 (1 of 1)</t>
  </si>
  <si>
    <t>AT4G35240.1</t>
  </si>
  <si>
    <t>Protein of unknown function (DUF630 and DUF632)</t>
  </si>
  <si>
    <t>Phvul.009G240100</t>
  </si>
  <si>
    <t>2.7.11.1 - Non-specific serine/threonine protein kinase / Threonine-specific protein kinase (1 of 1198)</t>
  </si>
  <si>
    <t>AT2G18890.1</t>
  </si>
  <si>
    <t>Phvul.009G240200</t>
  </si>
  <si>
    <t>2.5.1.3 - Thiamine-phosphate diphosphorylase / TMP pyrophosphorylase (1 of 3)</t>
  </si>
  <si>
    <t>AT1G21065.1</t>
  </si>
  <si>
    <t>Phvul.009G240300</t>
  </si>
  <si>
    <t>PTHR23089:SF3 - HISTIDINE TRIAD NUCLEOTIDE-BINDING PROTEIN 1 (1 of 1)</t>
  </si>
  <si>
    <t>AT1G31160.1</t>
  </si>
  <si>
    <t>HISTIDINE TRIAD NUCLEOTIDE-BINDING 2</t>
  </si>
  <si>
    <t>Phvul.009G240400</t>
  </si>
  <si>
    <t>PTHR24177:SF42 - ANKYRIN REPEAT FAMILY PROTEIN (1 of 4)</t>
  </si>
  <si>
    <t>AT3G54070.1</t>
  </si>
  <si>
    <t>Ankyrin repeat family protein</t>
  </si>
  <si>
    <t>Phvul.009G240500</t>
  </si>
  <si>
    <t>PF03140 - Plant protein of unknown function (DUF247)  (1 of 36)</t>
  </si>
  <si>
    <t>AT3G50120.1</t>
  </si>
  <si>
    <t>Plant protein of unknown function (DUF247)</t>
  </si>
  <si>
    <t>Phvul.009G240550</t>
  </si>
  <si>
    <t>PTHR11177//PTHR11177:SF190 - CHITINASE // SUBFAMILY NOT NAMED (1 of 3)</t>
  </si>
  <si>
    <t>GO:0005975,GO:0004553</t>
  </si>
  <si>
    <t>Phvul.009G240600</t>
  </si>
  <si>
    <t>Phvul.009G240611</t>
  </si>
  <si>
    <t>Phvul.009G240622</t>
  </si>
  <si>
    <t>PF13637//PF13962 - Ankyrin repeats (many copies) (Ank_4)  // Domain of unknown function (PGG)  (1 of 3)</t>
  </si>
  <si>
    <t>S011_8130750</t>
  </si>
  <si>
    <t>Phvul.011G085200</t>
  </si>
  <si>
    <t>K08235 - xyloglucan:xyloglucosyl transferase (E2.4.1.207)  (1 of 29)</t>
  </si>
  <si>
    <t>GO:0048046,GO:0016762,GO:0006073,GO:0005618,GO:0005975,GO:0004553</t>
  </si>
  <si>
    <t>AT2G36870.1</t>
  </si>
  <si>
    <t>xyloglucan endotransglucosylase/hydrolase 32</t>
  </si>
  <si>
    <t>Phvul.011G085300</t>
  </si>
  <si>
    <t>PTHR11062:SF46 - GLUCURONOXYLAN GLUCURONOSYLTRANSFERASE F8H-RELATED (1 of 2)</t>
  </si>
  <si>
    <t>AT2G28110.1</t>
  </si>
  <si>
    <t>Exostosin family protein</t>
  </si>
  <si>
    <t>Phvul.011G085400</t>
  </si>
  <si>
    <t>PF01535 - PPR repeat (PPR)  (1 of 425)</t>
  </si>
  <si>
    <t>AT3G42630.1</t>
  </si>
  <si>
    <t>Phvul.011G085500</t>
  </si>
  <si>
    <t>AT2G28130.1</t>
  </si>
  <si>
    <t>Phvul.011G085600</t>
  </si>
  <si>
    <t>PF07557 - Shugoshin C terminus (Shugoshin_C)  (1 of 2)</t>
  </si>
  <si>
    <t>GO:0045132,GO:0005634,GO:0000775</t>
  </si>
  <si>
    <t>AT5G04320.2</t>
  </si>
  <si>
    <t>Shugoshin C terminus</t>
  </si>
  <si>
    <t>S011_40549558</t>
  </si>
  <si>
    <t>Phvul.011G143400</t>
  </si>
  <si>
    <t>PTHR22835:SF184 - GDSL ESTERASE/LIPASE EXL1-RELATED (1 of 8)</t>
  </si>
  <si>
    <t>AT1G75900.1</t>
  </si>
  <si>
    <t>GDSL-like Lipase/Acylhydrolase superfamily protein</t>
  </si>
  <si>
    <r>
      <rPr>
        <b/>
        <sz val="11"/>
        <color rgb="FF000000"/>
        <rFont val="Times New Roman"/>
      </rPr>
      <t xml:space="preserve">Table S7. </t>
    </r>
    <r>
      <rPr>
        <sz val="11"/>
        <color rgb="FF000000"/>
        <rFont val="Times New Roman"/>
      </rPr>
      <t>Candidate genes for significant markers identified in single-trait GWAS for Pigments (Chlorophyll B, total chlorophyll, carotenoids) concentration</t>
    </r>
  </si>
  <si>
    <t>Trait / Pigment</t>
  </si>
  <si>
    <t>Phvul.001G066800</t>
  </si>
  <si>
    <t>Carotenoids</t>
  </si>
  <si>
    <t>Phvul.001G066900</t>
  </si>
  <si>
    <t>AT2G15530.4</t>
  </si>
  <si>
    <t>Phvul.001G067001</t>
  </si>
  <si>
    <t>PTHR10615//PTHR10615:SF100 - HISTONE ACETYLTRANSFERASE // SUBFAMILY NOT NAMED (1 of 2)</t>
  </si>
  <si>
    <t>AT1G77250.1</t>
  </si>
  <si>
    <t>RING/FYVE/PHD-type zinc finger family protein</t>
  </si>
  <si>
    <t>Phvul.001G067200</t>
  </si>
  <si>
    <t>PTHR10108//PTHR10108:SF897 - METHYLTRANSFERASE // SUBFAMILY NOT NAMED (1 of 1)</t>
  </si>
  <si>
    <t>AT1G77260.1</t>
  </si>
  <si>
    <t>Phvul.001G067300</t>
  </si>
  <si>
    <t>PTHR11695//PTHR11695:SF493 - ALCOHOL DEHYDROGENASE RELATED // SUBFAMILY NOT NAMED (1 of 2)</t>
  </si>
  <si>
    <t>GO:0055114,GO:0016491,GO:0008270</t>
  </si>
  <si>
    <t>AT1G77120.1</t>
  </si>
  <si>
    <t>alcohol dehydrogenase 1</t>
  </si>
  <si>
    <t>Phvul.001G067400</t>
  </si>
  <si>
    <t>PTHR10891//PTHR10891:SF530 - EF-HAND CALCIUM-BINDING DOMAIN CONTAINING PROTEIN // SUBFAMILY NOT NAMED (1 of 2)</t>
  </si>
  <si>
    <t>AT1G21550.1</t>
  </si>
  <si>
    <t>Calcium-binding EF-hand family protein</t>
  </si>
  <si>
    <t>Phvul.001G083050</t>
  </si>
  <si>
    <t>Phvul.001G083100</t>
  </si>
  <si>
    <t>PTHR27003:SF68 - PROTEIN KINASE FAMILY PROTEIN (1 of 1)</t>
  </si>
  <si>
    <t>AT3G26700.1</t>
  </si>
  <si>
    <t>Phvul.001G088400</t>
  </si>
  <si>
    <t>ChlB</t>
  </si>
  <si>
    <t>PTHR24220:SF511 - ABC TRANSPORTER I FAMILY MEMBER 11, CHLOROPLASTIC (1 of 1)</t>
  </si>
  <si>
    <t>GO:0016887,GO:0005524</t>
  </si>
  <si>
    <t>AT5G14100.1</t>
  </si>
  <si>
    <t>non-intrinsic ABC protein 14</t>
  </si>
  <si>
    <t>Phvul.001G088500</t>
  </si>
  <si>
    <t>Phvul.001G088600</t>
  </si>
  <si>
    <t>AT5G14090.1</t>
  </si>
  <si>
    <t>Phvul.001G131400</t>
  </si>
  <si>
    <t>TotChl</t>
  </si>
  <si>
    <t>PTHR16557:SF4 - 2-OXOGLUTARATE-DEPENDENT DIOXYGENASE FAMILY PROTEIN-RELATED (1 of 2)</t>
  </si>
  <si>
    <t>AT3G14160.1</t>
  </si>
  <si>
    <t>2-oxoglutarate-dependent dioxygenase family protein</t>
  </si>
  <si>
    <t>Phvul.001G131450</t>
  </si>
  <si>
    <t>2.7.6.3 - 2-amino-4-hydroxy-6-hydroxymethyldihydropteridine diphosphokinase / 7,8-dihydro-6-hydroxymethylpterin pyrophosphokinase (1 of 2)</t>
  </si>
  <si>
    <t>GO:0042558</t>
  </si>
  <si>
    <t>AT4G30000.1</t>
  </si>
  <si>
    <t>Dihydropterin pyrophosphokinase / Dihydropteroate synthase</t>
  </si>
  <si>
    <t>Phvul.001G131500</t>
  </si>
  <si>
    <t>PF01535//PF13041//PF13812 - PPR repeat (PPR)  // PPR repeat family (PPR_2)  // Pentatricopeptide repeat domain (PPR_3)  (1 of 46)</t>
  </si>
  <si>
    <t>AT2G41720.1</t>
  </si>
  <si>
    <t>Phvul.001G131600</t>
  </si>
  <si>
    <t>PTHR34960:SF1 - EMB (1 of 1)</t>
  </si>
  <si>
    <t>AT3G57400.1</t>
  </si>
  <si>
    <t>Phvul.001G131700</t>
  </si>
  <si>
    <t>PTHR11977:SF46 - VILLIN-2-RELATED (1 of 2)</t>
  </si>
  <si>
    <t>GO:0007010,GO:0003779</t>
  </si>
  <si>
    <t>AT2G41740.1</t>
  </si>
  <si>
    <t>villin 2</t>
  </si>
  <si>
    <t>Phvul.002G014100</t>
  </si>
  <si>
    <t>PTHR37209:SF2 - LYSINE-RICH ARABINOGALACTAN PROTEIN 17-RELATED (1 of 2)</t>
  </si>
  <si>
    <t>AT4G37450.1</t>
  </si>
  <si>
    <t>arabinogalactan protein  18</t>
  </si>
  <si>
    <t>Phvul.002G014200</t>
  </si>
  <si>
    <t>PTHR13683//PTHR13683:SF342 - ASPARTYL PROTEASES // SUBFAMILY NOT NAMED (1 of 2)</t>
  </si>
  <si>
    <t>GO:0006508,GO:0004190</t>
  </si>
  <si>
    <t>AT5G43100.1</t>
  </si>
  <si>
    <t>Eukaryotic aspartyl protease family protein</t>
  </si>
  <si>
    <t>Phvul.002G014300</t>
  </si>
  <si>
    <t>K12347 - natural resistance-associated macrophage protein (SLC11A, NRAMP)  (1 of 4)</t>
  </si>
  <si>
    <t>GO:0016020,GO:0006810,GO:0005215</t>
  </si>
  <si>
    <t>AT2G23150.1</t>
  </si>
  <si>
    <t>natural resistance-associated macrophage protein 3</t>
  </si>
  <si>
    <t>Phvul.002G014400</t>
  </si>
  <si>
    <t>K14487 - auxin responsive GH3 gene family (GH3)  (1 of 11)</t>
  </si>
  <si>
    <t>AT4G37390.1</t>
  </si>
  <si>
    <t>Auxin-responsive GH3 family protein</t>
  </si>
  <si>
    <t>Phvul.002G014500</t>
  </si>
  <si>
    <t>AT4G34265.2</t>
  </si>
  <si>
    <t>Phvul.002G014600</t>
  </si>
  <si>
    <t>K04508 - transducin (beta)-like 1 (TBL1)  (1 of 3)</t>
  </si>
  <si>
    <t>AT5G67320.1</t>
  </si>
  <si>
    <t>WD-40 repeat family protein</t>
  </si>
  <si>
    <t>Phvul.002G014700</t>
  </si>
  <si>
    <t>AT4G37370.1</t>
  </si>
  <si>
    <t>cytochrome P450, family 81, subfamily D, polypeptide 8</t>
  </si>
  <si>
    <t>Phvul.002G014800</t>
  </si>
  <si>
    <t>Phvul.002G014901</t>
  </si>
  <si>
    <t>AT4G37300.1</t>
  </si>
  <si>
    <t>maternal effect embryo arrest 59</t>
  </si>
  <si>
    <t>Phvul.002G015001</t>
  </si>
  <si>
    <t>Phvul.002G015100</t>
  </si>
  <si>
    <t>PTHR10641:SF551 - MYB TRANSCRIPTION FACTOR (1 of 3)</t>
  </si>
  <si>
    <t>AT4G37260.1</t>
  </si>
  <si>
    <t>myb domain protein 73</t>
  </si>
  <si>
    <t>Phvul.002G025900</t>
  </si>
  <si>
    <t>PTHR16201:SF43 - PQ-LOOP REPEAT FAMILY PROTEIN / TRANSMEMBRANE FAMILY PROTEIN (1 of 2)</t>
  </si>
  <si>
    <t>AT4G36850.1</t>
  </si>
  <si>
    <t>PQ-loop repeat family protein / transmembrane family protein</t>
  </si>
  <si>
    <t>Phvul.002G026000</t>
  </si>
  <si>
    <t>PTHR13778//PTHR13778:SF12 - GLYCOSYLTRANSFERASE 8 DOMAIN-CONTAINING PROTEIN // SUBFAMILY NOT NAMED (1 of 2)</t>
  </si>
  <si>
    <t>GO:0016757</t>
  </si>
  <si>
    <t>AT3G50760.1</t>
  </si>
  <si>
    <t>galacturonosyltransferase-like 2</t>
  </si>
  <si>
    <t>Phvul.002G026100</t>
  </si>
  <si>
    <t>PTHR12313:SF12 - RING ZINC FINGER PROTEIN-RELATED (1 of 1)</t>
  </si>
  <si>
    <t>AT2G23780.1</t>
  </si>
  <si>
    <t>Phvul.002G026200</t>
  </si>
  <si>
    <t>PTHR11157:SF11 - F25A4.4 (1 of 3)</t>
  </si>
  <si>
    <t>GO:0016021</t>
  </si>
  <si>
    <t>AT4G36830.1</t>
  </si>
  <si>
    <t>GNS1/SUR4 membrane protein family</t>
  </si>
  <si>
    <t>Phvul.002G026300</t>
  </si>
  <si>
    <t>PF05055 - Protein of unknown function (DUF677) (DUF677)  (1 of 9)</t>
  </si>
  <si>
    <t>AT2G18630.1</t>
  </si>
  <si>
    <t>Protein of unknown function (DUF677)</t>
  </si>
  <si>
    <t>Phvul.002G026400</t>
  </si>
  <si>
    <t>GO:0008299</t>
  </si>
  <si>
    <t>Phvul.002G026500</t>
  </si>
  <si>
    <t>K10579 - ubiquitin-conjugating enzyme E2 M (UBE2M, UBC12)  (1 of 2)</t>
  </si>
  <si>
    <t>AT4G36800.2</t>
  </si>
  <si>
    <t>RUB1 conjugating enzyme 1</t>
  </si>
  <si>
    <t>Phvul.002G026600</t>
  </si>
  <si>
    <t>KOG1330 - Sugar transporter/spinster transmembrane protein (1 of 6)</t>
  </si>
  <si>
    <t>AT4G36790.1</t>
  </si>
  <si>
    <t>Phvul.002G026700</t>
  </si>
  <si>
    <t>PTHR31506:SF3 - BES1/BZR1 HOMOLOG PROTEIN 1-RELATED (1 of 2)</t>
  </si>
  <si>
    <t>AT1G75080.1</t>
  </si>
  <si>
    <t>Brassinosteroid signalling positive regulator (BZR1) family protein</t>
  </si>
  <si>
    <t>Phvul.002G026800</t>
  </si>
  <si>
    <t>Phvul.002G026900</t>
  </si>
  <si>
    <t>K12356 - coniferyl-alcohol glucosyltransferase (UGT72E)  (1 of 3)</t>
  </si>
  <si>
    <t>AT3G50740.1</t>
  </si>
  <si>
    <t>UDP-glucosyl transferase 72E1</t>
  </si>
  <si>
    <t>Phvul.002G027000</t>
  </si>
  <si>
    <t>PTHR10804:SF87 - XAA-PRO AMINOPEPTIDASE 1 (1 of 1)</t>
  </si>
  <si>
    <t>GO:0016787</t>
  </si>
  <si>
    <t>AT4G36760.1</t>
  </si>
  <si>
    <t>aminopeptidase P1</t>
  </si>
  <si>
    <t>Phvul.003G200600</t>
  </si>
  <si>
    <t>PF02701 - Dof domain, zinc finger (zf-Dof)  (1 of 41)</t>
  </si>
  <si>
    <t>AT5G62940.1</t>
  </si>
  <si>
    <t>Dof-type zinc finger DNA-binding family protein</t>
  </si>
  <si>
    <t>Phvul.003G200700</t>
  </si>
  <si>
    <t>2.7.1.33 - Pantothenate kinase / Pantothenic acid kinase (1 of 3)</t>
  </si>
  <si>
    <t>GO:0015937,GO:0005524,GO:0004594</t>
  </si>
  <si>
    <t>AT4G32180.1</t>
  </si>
  <si>
    <t>pantothenate kinase 2</t>
  </si>
  <si>
    <t>Phvul.003G200800</t>
  </si>
  <si>
    <t>K14555 - U3 small nucleolar RNA-associated protein 13 (UTP13, TBL3)  (1 of 1)</t>
  </si>
  <si>
    <t>GO:0032040,GO:0006364,GO:0005515</t>
  </si>
  <si>
    <t>AT5G16750.1</t>
  </si>
  <si>
    <t>Transducin family protein / WD-40 repeat family protein</t>
  </si>
  <si>
    <t>Phvul.003G200900</t>
  </si>
  <si>
    <t>2.7.1.134//2.7.1.159 - Inositol-tetrakisphosphate 1-kinase / Inositol-trisphosphate 6-kinase // Inositol-1,3,4-trisphosphate 5/6-kinase / IP56K (1 of 4)</t>
  </si>
  <si>
    <t>GO:0052726,GO:0052725,GO:0047325,GO:0032957,GO:0005622,GO:0005524,GO:0000287</t>
  </si>
  <si>
    <t>AT5G16760.1</t>
  </si>
  <si>
    <t>Inositol 1,3,4-trisphosphate 5/6-kinase family protein</t>
  </si>
  <si>
    <t>Phvul.003G201000</t>
  </si>
  <si>
    <t>PTHR10093 - IRON-SULFUR CLUSTER ASSEMBLY ENZYME  NIFU HOMOLOG (1 of 2)</t>
  </si>
  <si>
    <t>GO:0051536,GO:0016226,GO:0005506</t>
  </si>
  <si>
    <t>AT4G22220.1</t>
  </si>
  <si>
    <t>SufE/NifU family protein</t>
  </si>
  <si>
    <t>Phvul.003G201100</t>
  </si>
  <si>
    <t>PTHR11453//PTHR11453:SF51 - ANION EXCHANGE PROTEIN // SUBFAMILY NOT NAMED (1 of 2)</t>
  </si>
  <si>
    <t>GO:0016021,GO:0006820,GO:0016020,GO:0005452</t>
  </si>
  <si>
    <t>AT2G47160.1</t>
  </si>
  <si>
    <t>HCO3- transporter family</t>
  </si>
  <si>
    <t>Phvul.003G201200</t>
  </si>
  <si>
    <t>PTHR14209//PTHR14209:SF2 - ISOAMYL ACETATE-HYDROLYZING ESTERASE 1 // SUBFAMILY NOT NAMED (1 of 1)</t>
  </si>
  <si>
    <t>GO:0016788</t>
  </si>
  <si>
    <t>AT5G62930.1</t>
  </si>
  <si>
    <t>SGNH hydrolase-type esterase superfamily protein</t>
  </si>
  <si>
    <t>Phvul.003G201300</t>
  </si>
  <si>
    <t>PTHR10641:SF570 - TRANSCRIPTION FACTOR MYB98 (1 of 3)</t>
  </si>
  <si>
    <t>AT4G18770.1</t>
  </si>
  <si>
    <t>myb domain protein 98</t>
  </si>
  <si>
    <t>Phvul.003G201400</t>
  </si>
  <si>
    <t>PTHR11132//PTHR11132:SF120 - SOLUTE CARRIER FAMILY 35 // SUBFAMILY NOT NAMED (1 of 2)</t>
  </si>
  <si>
    <t>AT5G33320.1</t>
  </si>
  <si>
    <t>Glucose-6-phosphate/phosphate translocator-related</t>
  </si>
  <si>
    <t>Phvul.004G085870</t>
  </si>
  <si>
    <t>K10520 - ankyrin repeat and BTB/POZ domain-containing protein 1 (ABTB1, BPOZ)  (1 of 1)</t>
  </si>
  <si>
    <t>AT2G04740.1</t>
  </si>
  <si>
    <t>ankyrin repeat family protein</t>
  </si>
  <si>
    <t>Phvul.004G099700</t>
  </si>
  <si>
    <t>2.7.10.1//2.7.11.1 - Receptor protein-tyrosine kinase / Receptor protein tyrosine kinase // Non-specific serine/threonine protein kinase / Threonine-specific protein kinase (1 of 51)</t>
  </si>
  <si>
    <t>AT2G34930.1</t>
  </si>
  <si>
    <t>disease resistance family protein / LRR family protein</t>
  </si>
  <si>
    <t>Phvul.004G099800</t>
  </si>
  <si>
    <t>PTHR24089:SF221 - PROTEIN MITOFERRINLIKE 1, CHLOROPLASTIC (1 of 1)</t>
  </si>
  <si>
    <t>AT5G42130.1</t>
  </si>
  <si>
    <t>Mitochondrial substrate carrier family protein</t>
  </si>
  <si>
    <t>Phvul.005G092600</t>
  </si>
  <si>
    <t>PTHR22957//PTHR22957:SF276 - TBC1 DOMAIN FAMILY MEMBER GTPASE-ACTIVATING PROTEIN // SUBFAMILY NOT NAMED (1 of 2)</t>
  </si>
  <si>
    <t>AT4G27100.2</t>
  </si>
  <si>
    <t>Ypt/Rab-GAP domain of gyp1p superfamily protein</t>
  </si>
  <si>
    <t>Phvul.005G092700</t>
  </si>
  <si>
    <t>PF02298 - Plastocyanin-like domain (Cu_bind_like)  (1 of 53)</t>
  </si>
  <si>
    <t>GO:0009055</t>
  </si>
  <si>
    <t>AT3G20570.1</t>
  </si>
  <si>
    <t>early nodulin-like protein 9</t>
  </si>
  <si>
    <t>Phvul.005G092800</t>
  </si>
  <si>
    <t>PTHR10984:SF37 - CELL REDOX HOMEOSTASIS PROTEIN-RELATED (1 of 2)</t>
  </si>
  <si>
    <t>GO:0045454</t>
  </si>
  <si>
    <t>AT3G20560.1</t>
  </si>
  <si>
    <t>PDI-like 5-3</t>
  </si>
  <si>
    <t>Phvul.005G092900</t>
  </si>
  <si>
    <t>PTHR31312:SF2 - TWO-COMPONENT RESPONSE REGULATOR-LIKE APRR2 (1 of 4)</t>
  </si>
  <si>
    <t>AT4G18020.2</t>
  </si>
  <si>
    <t>CheY-like two-component responsive regulator family protein</t>
  </si>
  <si>
    <t>Phvul.005G112300</t>
  </si>
  <si>
    <t>PF06749 - Protein of unknown function (DUF1218) (DUF1218)  (1 of 14)</t>
  </si>
  <si>
    <t>AT2G32280.1</t>
  </si>
  <si>
    <t>Protein of unknown function (DUF1218)</t>
  </si>
  <si>
    <t>Phvul.005G112400</t>
  </si>
  <si>
    <t>PTHR31352:SF5 - BETA-AMYLASE 5-RELATED (1 of 2)</t>
  </si>
  <si>
    <t>AT2G32290.1</t>
  </si>
  <si>
    <t>beta-amylase 6</t>
  </si>
  <si>
    <t>Phvul.005G112500</t>
  </si>
  <si>
    <t>PTHR23042//PTHR23042:SF56 - CIRCADIAN PROTEIN CLOCK/ARNT/BMAL/PAS // SUBFAMILY NOT NAMED (1 of 1)</t>
  </si>
  <si>
    <t>AT5G54680.1</t>
  </si>
  <si>
    <t>Phvul.005G112600</t>
  </si>
  <si>
    <t>AT2G32300.1</t>
  </si>
  <si>
    <t>uclacyanin 1</t>
  </si>
  <si>
    <t>Phvul.005G112700</t>
  </si>
  <si>
    <t>AT3G22060.1</t>
  </si>
  <si>
    <t>Receptor-like protein kinase-related family protein</t>
  </si>
  <si>
    <t>Phvul.005G112800</t>
  </si>
  <si>
    <t>Phvul.005G112900</t>
  </si>
  <si>
    <t>PTHR10811//PTHR10811:SF19 - FRINGE-RELATED // SUBFAMILY NOT NAMED (1 of 4)</t>
  </si>
  <si>
    <t>GO:0016757,GO:0016020</t>
  </si>
  <si>
    <t>AT1G05280.1</t>
  </si>
  <si>
    <t>Protein of unknown function (DUF604)</t>
  </si>
  <si>
    <t>Phvul.005G113000</t>
  </si>
  <si>
    <t>Phvul.005G113100</t>
  </si>
  <si>
    <t>AT4G15240.1</t>
  </si>
  <si>
    <t>Phvul.005G180600</t>
  </si>
  <si>
    <t>PTHR31194:SF4 - ETHYLENE-RESPONSIVE TRANSCRIPTION FACTOR ERF003 (1 of 4)</t>
  </si>
  <si>
    <t>AT5G25190.1</t>
  </si>
  <si>
    <t>Integrase-type DNA-binding superfamily protein</t>
  </si>
  <si>
    <t>Phvul.005G180700</t>
  </si>
  <si>
    <t>PTHR24093:SF355 - ATPASE 1, PLASMA MEMBRANE-TYPE-RELATED (1 of 4)</t>
  </si>
  <si>
    <t>GO:0046872,GO:0000166</t>
  </si>
  <si>
    <t>AT1G80660.1</t>
  </si>
  <si>
    <t>H(+)-ATPase 9</t>
  </si>
  <si>
    <t>Phvul.005G180800</t>
  </si>
  <si>
    <t>PF14709 - double strand RNA binding domain from DEAD END PROTEIN 1 (DND1_DSRM)  (1 of 5)</t>
  </si>
  <si>
    <t>AT1G80650.1</t>
  </si>
  <si>
    <t>RNAse THREE-like protein 1</t>
  </si>
  <si>
    <t>Phvul.005G180900</t>
  </si>
  <si>
    <t>PF14009 - Domain of unknown function (DUF4228) (DUF4228)  (1 of 38)</t>
  </si>
  <si>
    <t>Phvul.005G181000</t>
  </si>
  <si>
    <t>AT1G80640.1</t>
  </si>
  <si>
    <t>Phvul.005G181100</t>
  </si>
  <si>
    <t>AT1G15800.1</t>
  </si>
  <si>
    <t>Phvul.005G181200</t>
  </si>
  <si>
    <t>K10268 - F-box and leucine-rich repeat protein 2/20 (FBXL2_20)  (1 of 15)</t>
  </si>
  <si>
    <t>AT1G80570.2</t>
  </si>
  <si>
    <t>RNI-like superfamily protein</t>
  </si>
  <si>
    <t>Phvul.005G181300</t>
  </si>
  <si>
    <t>PTHR23042//PTHR23042:SF57 - CIRCADIAN PROTEIN CLOCK/ARNT/BMAL/PAS // SUBFAMILY NOT NAMED (1 of 13)</t>
  </si>
  <si>
    <t>AT4G37850.1</t>
  </si>
  <si>
    <t>Phvul.005G181400</t>
  </si>
  <si>
    <t>Phvul.005G181500</t>
  </si>
  <si>
    <t>K10632 - BRCA1-associated protein (BRAP)  (1 of 2)</t>
  </si>
  <si>
    <t>AT2G26000.2</t>
  </si>
  <si>
    <t>zinc finger (C3HC4-type RING finger) family protein</t>
  </si>
  <si>
    <t>Phvul.005G181600</t>
  </si>
  <si>
    <t>1.1.1.85 - 3-isopropylmalate dehydrogenase / IMDH (1 of 1)</t>
  </si>
  <si>
    <t>GO:0055114,GO:0016616,GO:0051287,GO:0000287</t>
  </si>
  <si>
    <t>AT1G80560.1</t>
  </si>
  <si>
    <t>isopropylmalate dehydrogenase 2</t>
  </si>
  <si>
    <t>Phvul.005G181700</t>
  </si>
  <si>
    <t>PTHR31096:SF16 - ACT DOMAIN-CONTAINING PROTEIN (1 of 2)</t>
  </si>
  <si>
    <t>AT1G16880.1</t>
  </si>
  <si>
    <t>uridylyltransferase-related</t>
  </si>
  <si>
    <t>Phvul.005G181800</t>
  </si>
  <si>
    <t>PTHR31429:SF3 - WRKY TRANSCRIPTION FACTOR 40-RELATED (1 of 4)</t>
  </si>
  <si>
    <t>AT1G80840.1</t>
  </si>
  <si>
    <t>WRKY DNA-binding protein 40</t>
  </si>
  <si>
    <t>Phvul.005G181900</t>
  </si>
  <si>
    <t>PTHR24347:SF199 - CBL-INTERACTING SERINE/THREONINE-PROTEIN KINASE 25-RELATED (1 of 3)</t>
  </si>
  <si>
    <t>GO:0007165</t>
  </si>
  <si>
    <t>AT5G10930.1</t>
  </si>
  <si>
    <t>CBL-interacting protein kinase 5</t>
  </si>
  <si>
    <t>Phvul.005G182000</t>
  </si>
  <si>
    <t>K03322 - manganese transport protein (mntH)  (1 of 2)</t>
  </si>
  <si>
    <t>AT1G15960.1</t>
  </si>
  <si>
    <t>NRAMP metal ion transporter 6</t>
  </si>
  <si>
    <t>Phvul.005G182100</t>
  </si>
  <si>
    <t>PTHR10366//PTHR10366:SF467 - NAD DEPENDENT EPIMERASE/DEHYDRATASE // SUBFAMILY NOT NAMED (1 of 1)</t>
  </si>
  <si>
    <t>GO:0050662,GO:0003824</t>
  </si>
  <si>
    <t>AT1G15950.1</t>
  </si>
  <si>
    <t>cinnamoyl coa reductase 1</t>
  </si>
  <si>
    <t>Phvul.005G182200</t>
  </si>
  <si>
    <t>K02951 - small subunit ribosomal protein S12e (RP-S12e, RPS12)  (1 of 3)</t>
  </si>
  <si>
    <t>GO:0006412,GO:0005840,GO:0005622,GO:0003735</t>
  </si>
  <si>
    <t>AT2G32060.1</t>
  </si>
  <si>
    <t>Ribosomal protein L7Ae/L30e/S12e/Gadd45 family protein</t>
  </si>
  <si>
    <t>Phvul.005G182300</t>
  </si>
  <si>
    <t>AT1G80550.1</t>
  </si>
  <si>
    <t>Phvul.005G182400</t>
  </si>
  <si>
    <t>PTHR19139:SF170 - AQUAPORIN NIP6-1 (1 of 2)</t>
  </si>
  <si>
    <t>AT1G80760.1</t>
  </si>
  <si>
    <t>NOD26-like intrinsic protein 6;1</t>
  </si>
  <si>
    <t>Phvul.005G182500</t>
  </si>
  <si>
    <t>PF10043 - Predicted periplasmic lipoprotein (DUF2279) (DUF2279)  (1 of 1)</t>
  </si>
  <si>
    <t>AT1G15900.1</t>
  </si>
  <si>
    <t>Phvul.005G182600</t>
  </si>
  <si>
    <t>2.4.1.69 - Galactoside 2-alpha-L-fucosyltransferase / Secretor-type beta-galactoside alpha-1-&gt;2 fucosyltransferase (1 of 6)</t>
  </si>
  <si>
    <t>GO:0042546,GO:0016020,GO:0008107</t>
  </si>
  <si>
    <t>AT2G03220.1</t>
  </si>
  <si>
    <t>fucosyltransferase 1</t>
  </si>
  <si>
    <t>Phvul.005G182700</t>
  </si>
  <si>
    <t>K15901 - EKC/KEOPS complex subunit CGI121/TPRKB (CGI121, TPRKB)  (1 of 1)</t>
  </si>
  <si>
    <t>AT4G34412.1</t>
  </si>
  <si>
    <t>Phvul.005G182800</t>
  </si>
  <si>
    <t>PF15054 - Domain of unknown function (DUF4535) (DUF4535)  (1 of 4)</t>
  </si>
  <si>
    <t>AT4G25225.1</t>
  </si>
  <si>
    <t>Phvul.005G182900</t>
  </si>
  <si>
    <t>KOG0198 - MEKK and related serine/threonine protein kinases (1 of 35)</t>
  </si>
  <si>
    <t>AT1G80870.1</t>
  </si>
  <si>
    <t>Phvul.005G183000</t>
  </si>
  <si>
    <t>AT1G80880.1</t>
  </si>
  <si>
    <t>Phvul.005G183100</t>
  </si>
  <si>
    <t>PTHR13890:SF5 - MAGNESIUM TRANSPORTER MRS2-1-RELATED (1 of 1)</t>
  </si>
  <si>
    <t>AT1G16010.1</t>
  </si>
  <si>
    <t>magnesium transporter 2</t>
  </si>
  <si>
    <t>Phvul.006G006300</t>
  </si>
  <si>
    <t>PTHR36399:SF1 - NAD(P)H DEHYDROGENASE 18 (1 of 2)</t>
  </si>
  <si>
    <t>AT5G43750.1</t>
  </si>
  <si>
    <t>NAD(P)H dehydrogenase 18</t>
  </si>
  <si>
    <t>Phvul.006G065400</t>
  </si>
  <si>
    <t>PTHR23076:SF70 - ATP-DEPENDENT ZINC METALLOPROTEASE FTSH 7, CHLOROPLASTIC-RELATED (1 of 2)</t>
  </si>
  <si>
    <t>GO:0005524,GO:0006508,GO:0004222</t>
  </si>
  <si>
    <t>AT5G58870.1</t>
  </si>
  <si>
    <t>FTSH protease 9</t>
  </si>
  <si>
    <t>Phvul.006G065500</t>
  </si>
  <si>
    <t>PTHR33870:SF4 - GB (1 of 3)</t>
  </si>
  <si>
    <t>AT2G29620.1</t>
  </si>
  <si>
    <t>Phvul.006G065600</t>
  </si>
  <si>
    <t>PTHR30620:SF33 - BETA-D-GLUCAN EXOHYDROLASE-LIKE PROTEIN-RELATED (1 of 1)</t>
  </si>
  <si>
    <t>AT3G47000.1</t>
  </si>
  <si>
    <t>Glycosyl hydrolase family protein</t>
  </si>
  <si>
    <t>Phvul.006G065700</t>
  </si>
  <si>
    <t>PTHR24078:SF261 - DNAJ (HSP40) HOMOLOG, SUBFAMILY A, MEMBER 3A (1 of 6)</t>
  </si>
  <si>
    <t>AT5G58900.1</t>
  </si>
  <si>
    <t>Homeodomain-like transcriptional regulator</t>
  </si>
  <si>
    <t>Phvul.006G065800</t>
  </si>
  <si>
    <t>PTHR11709:SF103 - LACCASE-16 (1 of 7)</t>
  </si>
  <si>
    <t>GO:0005507,GO:0055114,GO:0016491</t>
  </si>
  <si>
    <t>AT2G38080.1</t>
  </si>
  <si>
    <t>Phvul.006G065900</t>
  </si>
  <si>
    <t>PTHR11654//PTHR11654:SF166 - OLIGOPEPTIDE TRANSPORTER-RELATED // SUBFAMILY NOT NAMED (1 of 2)</t>
  </si>
  <si>
    <t>GO:0055085,GO:0016021,GO:0016020,GO:0006810,GO:0005215</t>
  </si>
  <si>
    <t>AT3G54140.1</t>
  </si>
  <si>
    <t>peptide transporter 1</t>
  </si>
  <si>
    <t>Phvul.006G069700</t>
  </si>
  <si>
    <t>K04646 - clathrin heavy chain (CLTC)  (1 of 3)</t>
  </si>
  <si>
    <t>GO:0030132,GO:0030130,GO:0016192,GO:0006886,GO:0005198</t>
  </si>
  <si>
    <t>AT3G11130.1</t>
  </si>
  <si>
    <t>Clathrin, heavy chain</t>
  </si>
  <si>
    <t>Phvul.006G069800</t>
  </si>
  <si>
    <t>K12819 - pre-mRNA-processing factor SLU7 (SLU7)  (1 of 1)</t>
  </si>
  <si>
    <t>AT1G65660.1</t>
  </si>
  <si>
    <t>Pre-mRNA splicing Prp18-interacting factor</t>
  </si>
  <si>
    <t>Phvul.006G069900</t>
  </si>
  <si>
    <t>K01103 - 6-phosphofructo-2-kinase / fructose-2,6-biphosphatase 3&amp;#160 (PFKFB3)  (1 of 1)</t>
  </si>
  <si>
    <t>GO:0006000,GO:0005524,GO:0003873,GO:0006003,GO:0003824</t>
  </si>
  <si>
    <t>AT1G07110.1</t>
  </si>
  <si>
    <t>fructose-2,6-bisphosphatase</t>
  </si>
  <si>
    <t>Phvul.006G070000</t>
  </si>
  <si>
    <t>PTHR14155:SF135 - RING-H2 FINGER PROTEIN ATL63 (1 of 3)</t>
  </si>
  <si>
    <t>AT5G58580.1</t>
  </si>
  <si>
    <t>TOXICOS EN LEVADURA 63</t>
  </si>
  <si>
    <t>Phvul.006G070100</t>
  </si>
  <si>
    <t>PTHR14155:SF100 - RING-H2 FINGER PROTEIN ATL66 (1 of 3)</t>
  </si>
  <si>
    <t>AT3G05200.1</t>
  </si>
  <si>
    <t>Phvul.006G070200</t>
  </si>
  <si>
    <t>PTHR11040:SF26 - ZINC TRANSPORTER 6, CHLOROPLASTIC (1 of 2)</t>
  </si>
  <si>
    <t>GO:0055085,GO:0046873,GO:0030001,GO:0016020</t>
  </si>
  <si>
    <t>AT2G30080.1</t>
  </si>
  <si>
    <t>ZIP metal ion transporter family</t>
  </si>
  <si>
    <t>Phvul.006G070300</t>
  </si>
  <si>
    <t>PF15011 - Casein Kinase 2 substrate (CK2S)  (1 of 3)</t>
  </si>
  <si>
    <t>AT5G43822.1</t>
  </si>
  <si>
    <t>Phvul.006G070400</t>
  </si>
  <si>
    <t>PF02151//PF13474 - UvrB/uvrC motif (UVR)  // SnoaL-like domain (SnoaL_3)  (1 of 2)</t>
  </si>
  <si>
    <t>AT3G09250.1</t>
  </si>
  <si>
    <t>Phvul.006G070500</t>
  </si>
  <si>
    <t>Phvul.006G070600</t>
  </si>
  <si>
    <t>PTHR23091:SF221 - GCN5-RELATED N-ACETYLTRANSFERASE (GNAT) FAMILY PROTEIN (1 of 4)</t>
  </si>
  <si>
    <t>GO:0008080</t>
  </si>
  <si>
    <t>AT2G30090.1</t>
  </si>
  <si>
    <t>Acyl-CoA N-acyltransferases (NAT) superfamily protein</t>
  </si>
  <si>
    <t>Phvul.006G121600</t>
  </si>
  <si>
    <t>PTHR12357//PTHR12357:SF22 - YTH  YT521-B HOMOLOGY  DOMAIN-CONTAINING // SUBFAMILY NOT NAMED (1 of 2)</t>
  </si>
  <si>
    <t>AT1G48110.2</t>
  </si>
  <si>
    <t>evolutionarily conserved C-terminal region 7</t>
  </si>
  <si>
    <t>Phvul.006G121700</t>
  </si>
  <si>
    <t>PTHR24031:SF255 - DEAD-BOX ATP-DEPENDENT RNA HELICASE 40 (1 of 1)</t>
  </si>
  <si>
    <t>GO:0005515,GO:0016787,GO:0005524,GO:0003677</t>
  </si>
  <si>
    <t>AT3G06480.1</t>
  </si>
  <si>
    <t>DEAD box RNA helicase family protein</t>
  </si>
  <si>
    <t>Phvul.006G121800</t>
  </si>
  <si>
    <t>PTHR10694:SF33 - TRANSCRIPTION FACTOR JUMONJI (JMJ) FAMILY PROTEIN / ZINC FINGER (C5HC2 TYPE) FAMILY PROTEIN (1 of 3)</t>
  </si>
  <si>
    <t>AT5G46910.1</t>
  </si>
  <si>
    <t>Transcription factor jumonji (jmj) family protein / zinc finger (C5HC2 type) family protein</t>
  </si>
  <si>
    <t>Phvul.006G121900</t>
  </si>
  <si>
    <t>AT5G23240.1</t>
  </si>
  <si>
    <t>DNAJ heat shock N-terminal domain-containing protein</t>
  </si>
  <si>
    <t>Phvul.006G122000</t>
  </si>
  <si>
    <t>K12859 - U5 snRNP protein, DIM1 family (TXNL4A, DIB1)  (1 of 2)</t>
  </si>
  <si>
    <t>GO:0045454,GO:0005681,GO:0000398</t>
  </si>
  <si>
    <t>AT5G08290.1</t>
  </si>
  <si>
    <t>mRNA splicing factor, thioredoxin-like U5 snRNP</t>
  </si>
  <si>
    <t>Phvul.006G122100</t>
  </si>
  <si>
    <t>K15121 - solute carrier family 25, member 44 (SLC25A44)  (1 of 6)</t>
  </si>
  <si>
    <t>AT5G15640.1</t>
  </si>
  <si>
    <t>Phvul.006G122200</t>
  </si>
  <si>
    <t>K07937 - ADP-ribosylation factor 1 (ARF1)  (1 of 8)</t>
  </si>
  <si>
    <t>AT2G47170.1</t>
  </si>
  <si>
    <t>Ras-related small GTP-binding family protein</t>
  </si>
  <si>
    <t>Phvul.006G122300</t>
  </si>
  <si>
    <t>PTHR11934:SF8 - RIBOSE-5-PHOSPHATE ISOMERASE 4, CHLOROPLASTIC-RELATED (1 of 1)</t>
  </si>
  <si>
    <t>GO:0009052,GO:0004751</t>
  </si>
  <si>
    <t>AT5G44520.1</t>
  </si>
  <si>
    <t>NagB/RpiA/CoA transferase-like superfamily protein</t>
  </si>
  <si>
    <t>Phvul.006G122400</t>
  </si>
  <si>
    <t>Phvul.006G122500</t>
  </si>
  <si>
    <t>K17268 - coatomer protein complex, subunit epsilon (COPE)  (1 of 1)</t>
  </si>
  <si>
    <t>GO:0006890,GO:0005198</t>
  </si>
  <si>
    <t>AT1G30630.1</t>
  </si>
  <si>
    <t>Coatomer epsilon subunit</t>
  </si>
  <si>
    <t>Phvul.006G122600</t>
  </si>
  <si>
    <t>K12448 - UDP-arabinose 4-epimerase (UXE, uxe)  (1 of 2)</t>
  </si>
  <si>
    <t>AT1G30620.1</t>
  </si>
  <si>
    <t>Phvul.006G122700</t>
  </si>
  <si>
    <t>AT1G53645.1</t>
  </si>
  <si>
    <t>hydroxyproline-rich glycoprotein family protein</t>
  </si>
  <si>
    <t>Phvul.006G122800</t>
  </si>
  <si>
    <t>K02206 - cyclin-dependent kinase 2 (CDK2)  (1 of 3)</t>
  </si>
  <si>
    <t>AT3G48750.1</t>
  </si>
  <si>
    <t>cell division control 2</t>
  </si>
  <si>
    <t>Phvul.006G122900</t>
  </si>
  <si>
    <t>6.2.1.1//6.2.1.2 - Acetate--CoA ligase / Acyl-activating enzyme // Butyrate--CoA ligase / Fatty acid thiokinase (medium chain) (1 of 3)</t>
  </si>
  <si>
    <t>GO:0008152,GO:0003824</t>
  </si>
  <si>
    <t>AT3G16910.1</t>
  </si>
  <si>
    <t>acyl-activating enzyme 7</t>
  </si>
  <si>
    <t>Phvul.006G130500</t>
  </si>
  <si>
    <t>PTHR31707:SF41 - GENOMIC DNA, CHROMOSOME 3, TAC CLONE:K14A17 (1 of 2)</t>
  </si>
  <si>
    <t>AT1G02550.1</t>
  </si>
  <si>
    <t>Plant invertase/pectin methylesterase inhibitor superfamily protein</t>
  </si>
  <si>
    <t>Phvul.006G130600</t>
  </si>
  <si>
    <t>AT3G36659.1</t>
  </si>
  <si>
    <t>Phvul.006G130611</t>
  </si>
  <si>
    <t>4.1.1.28 - Aromatic-L-amino-acid decarboxylase / Tryptophan decarboxylase (1 of 1)</t>
  </si>
  <si>
    <t>GO:0030170,GO:0019752,GO:0016831</t>
  </si>
  <si>
    <t>AT2G20340.1</t>
  </si>
  <si>
    <t>Pyridoxal phosphate (PLP)-dependent transferases superfamily protein</t>
  </si>
  <si>
    <t>Phvul.006G130622</t>
  </si>
  <si>
    <t>PTHR31301:SF15 - LOB DOMAIN-CONTAINING PROTEIN 4 (1 of 4)</t>
  </si>
  <si>
    <t>AT1G31320.1</t>
  </si>
  <si>
    <t>LOB domain-containing protein 4</t>
  </si>
  <si>
    <t>Phvul.006G130700</t>
  </si>
  <si>
    <t>PTHR18901//PTHR18901:SF28 - 2-DEOXYGLUCOSE-6-PHOSPHATE PHOSPHATASE 2 // SUBFAMILY NOT NAMED (1 of 1)</t>
  </si>
  <si>
    <t>AT5G45170.1</t>
  </si>
  <si>
    <t>Haloacid dehalogenase-like hydrolase (HAD) superfamily protein</t>
  </si>
  <si>
    <t>Phvul.006G130800</t>
  </si>
  <si>
    <t>PTHR11649:SF65 - PROTEIN ROOT HAIR DEFECTIVE 3 HOMOLOG 2 (1 of 1)</t>
  </si>
  <si>
    <t>AT5G45160.1</t>
  </si>
  <si>
    <t>Root hair defective 3 GTP-binding protein (RHD3)</t>
  </si>
  <si>
    <t>Phvul.006G130900</t>
  </si>
  <si>
    <t>PTHR15140 - TUBULIN-SPECIFIC CHAPERONE E (1 of 1)</t>
  </si>
  <si>
    <t>AT1G71440.1</t>
  </si>
  <si>
    <t>tubulin folding cofactor E / Pfifferling (PFI)</t>
  </si>
  <si>
    <t>Phvul.006G131100</t>
  </si>
  <si>
    <t>K11717 - cysteine desulfurase / selenocysteine lyase (sufS)  (1 of 1)</t>
  </si>
  <si>
    <t>AT1G08490.1</t>
  </si>
  <si>
    <t>chloroplastic NIFS-like cysteine desulfurase</t>
  </si>
  <si>
    <t>Phvul.007G020300</t>
  </si>
  <si>
    <t>K14007 - protein transport protein SEC24 (SEC24)  (1 of 3)</t>
  </si>
  <si>
    <t>GO:0030127,GO:0008270,GO:0006888,GO:0006886</t>
  </si>
  <si>
    <t>AT4G32640.1</t>
  </si>
  <si>
    <t>Sec23/Sec24 protein transport family protein</t>
  </si>
  <si>
    <t>Phvul.007G020400</t>
  </si>
  <si>
    <t>PTHR24015:SF419 - NUCLEOTIDE-DIPHOSPHO-SUGAR TRANSFERASE DOMAIN-CONTAINING PROTEIN-RELATED (1 of 5)</t>
  </si>
  <si>
    <t>AT1G14590.1</t>
  </si>
  <si>
    <t>Nucleotide-diphospho-sugar transferase family protein</t>
  </si>
  <si>
    <t>Phvul.007G020500</t>
  </si>
  <si>
    <t>PTHR23084:SF119 - PROTEIN ACCUMULATION AND REPLICATION OF CHLOROPLASTS 3 (1 of 1)</t>
  </si>
  <si>
    <t>AT1G75010.1</t>
  </si>
  <si>
    <t>GTP binding</t>
  </si>
  <si>
    <t>Phvul.007G020600</t>
  </si>
  <si>
    <t>PTHR11926//PTHR11926:SF384 - GLUCOSYL/GLUCURONOSYL TRANSFERASES // SUBFAMILY NOT NAMED (1 of 11)</t>
  </si>
  <si>
    <t>AT2G15480.2</t>
  </si>
  <si>
    <t>UDP-glucosyl transferase 73B5</t>
  </si>
  <si>
    <t>Phvul.007G020700</t>
  </si>
  <si>
    <t>Phvul.007G020800</t>
  </si>
  <si>
    <t>AT4G34131.1</t>
  </si>
  <si>
    <t>UDP-glucosyl transferase 73B3</t>
  </si>
  <si>
    <t>Phvul.007G020900</t>
  </si>
  <si>
    <t>PTHR10593//PTHR10593:SF50 - SERINE/THREONINE-PROTEIN KINASE RIO // SUBFAMILY NOT NAMED (1 of 3)</t>
  </si>
  <si>
    <t>AT2G02080.1</t>
  </si>
  <si>
    <t>indeterminate(ID)-domain 4</t>
  </si>
  <si>
    <t>Phvul.007G021000</t>
  </si>
  <si>
    <t>K02729 - 20S proteasome subunit alpha 5 (PSMA5)  (1 of 2)</t>
  </si>
  <si>
    <t>GO:0019773,GO:0006511,GO:0004175,GO:0051603,GO:0005839,GO:0004298</t>
  </si>
  <si>
    <t>AT3G14290.1</t>
  </si>
  <si>
    <t>20S proteasome alpha subunit E2</t>
  </si>
  <si>
    <t>Phvul.007G021100</t>
  </si>
  <si>
    <t>AT2G35130.1</t>
  </si>
  <si>
    <t>Phvul.007G021200</t>
  </si>
  <si>
    <t>4.1.1.33 - Diphosphomevalonate decarboxylase / Mevalonate pyrophosphate decarboxylase (1 of 1)</t>
  </si>
  <si>
    <t>GO:0005524,GO:0016831,GO:0008299</t>
  </si>
  <si>
    <t>AT3G54250.1</t>
  </si>
  <si>
    <t>GHMP kinase family protein</t>
  </si>
  <si>
    <t>Phvul.007G021300</t>
  </si>
  <si>
    <t>PTHR32285:SF52 - PROTEIN TRICHOME BIREFRINGENCE-LIKE 36 (1 of 2)</t>
  </si>
  <si>
    <t>AT3G54260.1</t>
  </si>
  <si>
    <t>TRICHOME BIREFRINGENCE-LIKE 36</t>
  </si>
  <si>
    <t>Phvul.007G039900</t>
  </si>
  <si>
    <t>KOG3012 - Uncharacterized conserved protein (1 of 1)</t>
  </si>
  <si>
    <t>AT2G15240.1</t>
  </si>
  <si>
    <t>UNC-50 family protein</t>
  </si>
  <si>
    <t>Phvul.007G040000</t>
  </si>
  <si>
    <t>KOG4055 - Uncharacterized conserved protein (1 of 1)</t>
  </si>
  <si>
    <t>AT2G15270.1</t>
  </si>
  <si>
    <t>Phvul.007G040100</t>
  </si>
  <si>
    <t>PTHR10994:SF77 - RETICULON-LIKE PROTEIN B10-RELATED (1 of 1)</t>
  </si>
  <si>
    <t>AT3G19460.1</t>
  </si>
  <si>
    <t>Reticulon family protein</t>
  </si>
  <si>
    <t>Phvul.007G040200</t>
  </si>
  <si>
    <t>PTHR10783//PTHR10783:SF47 - XENOTROPIC AND POLYTROPIC RETROVIRUS RECEPTOR 1-RELATED // SUBFAMILY NOT NAMED (1 of 1)</t>
  </si>
  <si>
    <t>AT2G26660.1</t>
  </si>
  <si>
    <t>SPX domain gene 2</t>
  </si>
  <si>
    <t>Phvul.007G040300</t>
  </si>
  <si>
    <t>PTHR34548:SF2 - PROTEIN TIC 21, CHLOROPLASTIC (1 of 1)</t>
  </si>
  <si>
    <t>AT2G15290.1</t>
  </si>
  <si>
    <t>translocon at inner membrane of chloroplasts 21</t>
  </si>
  <si>
    <t>Phvul.007G040400</t>
  </si>
  <si>
    <t>PTHR27008:SF42 - LEUCINE-RICH REPEAT PROTEIN KINASE-LIKE PROTEIN (1 of 1)</t>
  </si>
  <si>
    <t>GO:0005515,GO:0006468,GO:0004672</t>
  </si>
  <si>
    <t>AT4G34220.1</t>
  </si>
  <si>
    <t>Phvul.007G040500</t>
  </si>
  <si>
    <t>PF03629 - Domain of unknown function (DUF303) (DUF303)  (1 of 3)</t>
  </si>
  <si>
    <t>AT4G34215.2</t>
  </si>
  <si>
    <t xml:space="preserve">Domain of unknown function (DUF303) </t>
  </si>
  <si>
    <t>Phvul.007G040600</t>
  </si>
  <si>
    <t>1.1.1.95 - Phosphoglycerate dehydrogenase / Phosphoglyceric acid dehydrogenase (1 of 2)</t>
  </si>
  <si>
    <t>GO:0016597,GO:0008152,GO:0055114,GO:0051287,GO:0016616</t>
  </si>
  <si>
    <t>AT4G34200.1</t>
  </si>
  <si>
    <t>D-3-phosphoglycerate dehydrogenase</t>
  </si>
  <si>
    <t>Phvul.007G040700</t>
  </si>
  <si>
    <t>2.7.1.100 - S-methyl-5-thioribose kinase / MTR kinase (1 of 2)</t>
  </si>
  <si>
    <t>AT1G49820.1</t>
  </si>
  <si>
    <t>S-methyl-5-thioribose kinase</t>
  </si>
  <si>
    <t>Phvul.007G040800</t>
  </si>
  <si>
    <t>Phvul.007G040900</t>
  </si>
  <si>
    <t>PF04450 - Peptidase of plants and bacteria (BSP)  (1 of 3)</t>
  </si>
  <si>
    <t>AT2G15220.1</t>
  </si>
  <si>
    <t>Plant basic secretory protein (BSP) family protein</t>
  </si>
  <si>
    <t>Phvul.007G041000</t>
  </si>
  <si>
    <t>Phvul.007G041100</t>
  </si>
  <si>
    <t>Phvul.007G041200</t>
  </si>
  <si>
    <t>PTHR16223:SF17 - BASIC HELIX-LOOP-HELIX (BHLH) DNA-BINDING SUPERFAMILY PROTEIN-RELATED (1 of 1)</t>
  </si>
  <si>
    <t>AT3G19500.1</t>
  </si>
  <si>
    <t>Phvul.007G041300</t>
  </si>
  <si>
    <t>AT2G15020.1</t>
  </si>
  <si>
    <t>Phvul.007G174600</t>
  </si>
  <si>
    <t>PTHR23083//PTHR23083:SF430 - TETRATRICOPEPTIDE REPEAT PROTEIN, TPR // SUBFAMILY NOT NAMED (1 of 2)</t>
  </si>
  <si>
    <t>AT4G02680.1</t>
  </si>
  <si>
    <t>ETO1-like 1</t>
  </si>
  <si>
    <t>Phvul.007G174700</t>
  </si>
  <si>
    <t>PTHR13832:SF347 - PROTEIN PHOSPHATASE 2C 50-RELATED (1 of 1)</t>
  </si>
  <si>
    <t>GO:0006468,GO:0005524,GO:0004672,GO:0003824,GO:0006470,GO:0004722</t>
  </si>
  <si>
    <t>AT3G63340.1</t>
  </si>
  <si>
    <t>Protein phosphatase 2C family protein</t>
  </si>
  <si>
    <t>Phvul.007G174800</t>
  </si>
  <si>
    <t>PTHR10015//PTHR10015:SF160 - HEAT SHOCK TRANSCRIPTION FACTOR // SUBFAMILY NOT NAMED (1 of 2)</t>
  </si>
  <si>
    <t>GO:0043565,GO:0006355,GO:0005634,GO:0003700</t>
  </si>
  <si>
    <t>AT3G22830.1</t>
  </si>
  <si>
    <t>heat shock transcription factor  A6B</t>
  </si>
  <si>
    <t>Phvul.007G174850</t>
  </si>
  <si>
    <t>PF14111 - Domain of unknown function (DUF4283) (DUF4283)  (1 of 81)</t>
  </si>
  <si>
    <t>Phvul.007G174900</t>
  </si>
  <si>
    <t>PTHR10593:SF20 - INDETERMINATE-DOMAIN 12 PROTEIN (1 of 2)</t>
  </si>
  <si>
    <t>GO:0006355,GO:0003676</t>
  </si>
  <si>
    <t>AT4G02670.1</t>
  </si>
  <si>
    <t>indeterminate(ID)-domain 12</t>
  </si>
  <si>
    <t>Phvul.007G174950</t>
  </si>
  <si>
    <t>Phvul.007G175000</t>
  </si>
  <si>
    <t>PTHR12461:SF16 - 2-OXOGLUTARATE (2OG) AND FE(II)-DEPENDENT OXYGENASE SUPERFAMILY PROTEIN (1 of 1)</t>
  </si>
  <si>
    <t>AT5G19840.1</t>
  </si>
  <si>
    <t>2-oxoglutarate (2OG) and Fe(II)-dependent oxygenase superfamily protein</t>
  </si>
  <si>
    <t>Phvul.007G175100</t>
  </si>
  <si>
    <t>PTHR16092 - SEC3/SYNTAXIN-RELATED (1 of 3)</t>
  </si>
  <si>
    <t>AT1G47550.1</t>
  </si>
  <si>
    <t>exocyst complex component sec3A</t>
  </si>
  <si>
    <t>Phvul.007G175200</t>
  </si>
  <si>
    <t>PTHR10891:SF568 - CALCIUM-BINDING PROTEIN CML41-RELATED (1 of 2)</t>
  </si>
  <si>
    <t>Phvul.007G191500</t>
  </si>
  <si>
    <t>PTHR12847:SF6 - ABC TRANSPORTER I FAMILY MEMBER 19-RELATED (1 of 1)</t>
  </si>
  <si>
    <t>AT1G03905.1</t>
  </si>
  <si>
    <t>Phvul.007G191600</t>
  </si>
  <si>
    <t>K10841 - DNA excision repair protein ERCC-6 (ERCC6, CSB, RAD26)  (1 of 1)</t>
  </si>
  <si>
    <t>GO:0005524</t>
  </si>
  <si>
    <t>AT2G18760.1</t>
  </si>
  <si>
    <t>chromatin remodeling 8</t>
  </si>
  <si>
    <t>Phvul.007G191700</t>
  </si>
  <si>
    <t>PTHR12847:SF3 - NECAP-LIKE PROTEIN CG9132 (1 of 1)</t>
  </si>
  <si>
    <t>GO:0016020,GO:0006897</t>
  </si>
  <si>
    <t>AT1G03900.1</t>
  </si>
  <si>
    <t>non-intrinsic ABC protein 4</t>
  </si>
  <si>
    <t>Phvul.007G191800</t>
  </si>
  <si>
    <t>K12667 - oligosaccharyltransferase complex subunit delta (ribophorin II) (SWP1, RPN2)  (1 of 2)</t>
  </si>
  <si>
    <t>GO:0016021,GO:0008250,GO:0006487</t>
  </si>
  <si>
    <t>AT4G21150.3</t>
  </si>
  <si>
    <t>ribophorin II (RPN2) family protein</t>
  </si>
  <si>
    <t>Phvul.007G191900</t>
  </si>
  <si>
    <t>PTHR10108:SF906 - METHYLTRANSFERASE PMT1-RELATED (1 of 4)</t>
  </si>
  <si>
    <t>AT1G04430.2</t>
  </si>
  <si>
    <t>Phvul.007G192000</t>
  </si>
  <si>
    <t>K08880 - serine/threonine kinase 19 [EC:2.7.11.1] (STK19)  (1 of 1)</t>
  </si>
  <si>
    <t>AT2G20495.1</t>
  </si>
  <si>
    <t>Phvul.007G192100</t>
  </si>
  <si>
    <t>AT4G28530.1</t>
  </si>
  <si>
    <t>NAC domain containing protein 74</t>
  </si>
  <si>
    <t>Phvul.008G089100</t>
  </si>
  <si>
    <t>PTHR12725:SF55 - F14L17.7 PROTEIN (1 of 2)</t>
  </si>
  <si>
    <t>AT1G14310.1</t>
  </si>
  <si>
    <t>Phvul.008G089200</t>
  </si>
  <si>
    <t>PTHR31087:SF11 - PROTEIN LURP-ONE-RELATED 1-RELATED (1 of 9)</t>
  </si>
  <si>
    <t>AT5G01750.2</t>
  </si>
  <si>
    <t>Protein of unknown function (DUF567)</t>
  </si>
  <si>
    <t>Phvul.008G089300</t>
  </si>
  <si>
    <t>Phvul.008G089400</t>
  </si>
  <si>
    <t>Phvul.008G089500</t>
  </si>
  <si>
    <t>AT2G38420.1</t>
  </si>
  <si>
    <t>Phvul.008G128500</t>
  </si>
  <si>
    <t>AT3G49030.1</t>
  </si>
  <si>
    <t>FBD, F-box and Leucine Rich Repeat domains containing protein</t>
  </si>
  <si>
    <t>Phvul.008G128600</t>
  </si>
  <si>
    <t>K00895 - pyrophosphate--fructose-6-phosphate 1-phosphotransferase (E2.7.1.90, pfk)  (1 of 4)</t>
  </si>
  <si>
    <t>AT1G76550.1</t>
  </si>
  <si>
    <t>Phosphofructokinase family protein</t>
  </si>
  <si>
    <t>Phvul.008G151600</t>
  </si>
  <si>
    <t>AT5G14410.1</t>
  </si>
  <si>
    <t>Phvul.008G272900</t>
  </si>
  <si>
    <t>PF00628//PF01426 - PHD-finger (PHD)  // BAH domain (BAH)  (1 of 4)</t>
  </si>
  <si>
    <t>GO:0003682,GO:0005515</t>
  </si>
  <si>
    <t>AT3G20280.1</t>
  </si>
  <si>
    <t>RING/FYVE/PHD zinc finger superfamily protein</t>
  </si>
  <si>
    <t>Phvul.008G273000</t>
  </si>
  <si>
    <t>PTHR10504:SF73 - PROTEIN C05C9.1 (1 of 3)</t>
  </si>
  <si>
    <t>GO:0008289</t>
  </si>
  <si>
    <t>AT1G04970.1</t>
  </si>
  <si>
    <t>lipid-binding serum glycoprotein family protein</t>
  </si>
  <si>
    <t>Phvul.008G273100</t>
  </si>
  <si>
    <t>K15423 - serine/threonine-protein phosphatase 4 catalytic subunit (PPP4C)  (1 of 1)</t>
  </si>
  <si>
    <t>AT5G55260.1</t>
  </si>
  <si>
    <t>protein phosphatase X 2</t>
  </si>
  <si>
    <t>Phvul.008G273200</t>
  </si>
  <si>
    <t>K08503 - syntaxin of plants SYP5 (SYP5)  (1 of 2)</t>
  </si>
  <si>
    <t>AT1G16240.2</t>
  </si>
  <si>
    <t>syntaxin of plants 51</t>
  </si>
  <si>
    <t>Phvul.008G273300</t>
  </si>
  <si>
    <t>2.3.1.75 - Long-chain-alcohol O-fatty-acyltransferase / Wax synthase (1 of 7)</t>
  </si>
  <si>
    <t>AT5G55340.1</t>
  </si>
  <si>
    <t>MBOAT (membrane bound O-acyl transferase) family protein</t>
  </si>
  <si>
    <t>Phvul.008G273400</t>
  </si>
  <si>
    <t>PTHR22884:SF340 - HISTONE-LYSINE N-METHYLTRANSFERASE SU(VAR)3-9-RELATED (1 of 2)</t>
  </si>
  <si>
    <t>AT5G55390.1</t>
  </si>
  <si>
    <t>ENHANCED DOWNY MILDEW 2</t>
  </si>
  <si>
    <t>Phvul.008G273500</t>
  </si>
  <si>
    <t>PTHR19961:SF37 - FIMBRIN-1-RELATED (1 of 1)</t>
  </si>
  <si>
    <t>AT4G26700.1</t>
  </si>
  <si>
    <t>fimbrin 1</t>
  </si>
  <si>
    <t>Phvul.008G273600</t>
  </si>
  <si>
    <t>PF00560//PF08263//PF13855 - Leucine Rich Repeat (LRR_1)  // Leucine rich repeat N-terminal domain (LRRNT_2)  // Leucine rich repeat (LRR_8)  (1 of 49)</t>
  </si>
  <si>
    <t>AT1G45616.1</t>
  </si>
  <si>
    <t>receptor like protein 6</t>
  </si>
  <si>
    <t>Phvul.008G273700</t>
  </si>
  <si>
    <t>PF00560//PF13855 - Leucine Rich Repeat (LRR_1)  // Leucine rich repeat (LRR_8)  (1 of 35)</t>
  </si>
  <si>
    <t>AT2G33060.1</t>
  </si>
  <si>
    <t>receptor like protein 27</t>
  </si>
  <si>
    <t>Phvul.008G273801</t>
  </si>
  <si>
    <t>KOG4579 - Leucine-rich repeat (LRR) protein associated with apoptosis in muscle tissue (1 of 14)</t>
  </si>
  <si>
    <t>AT3G24982.1</t>
  </si>
  <si>
    <t>receptor like protein 40</t>
  </si>
  <si>
    <t>Phvul.008G273900</t>
  </si>
  <si>
    <t>AT2G15080.2</t>
  </si>
  <si>
    <t>receptor like protein 19</t>
  </si>
  <si>
    <t>Phvul.008G274000</t>
  </si>
  <si>
    <t>AT3G11010.1</t>
  </si>
  <si>
    <t>receptor like protein 34</t>
  </si>
  <si>
    <t>Phvul.008G277800</t>
  </si>
  <si>
    <t>PTHR23416:SF56 - SERINE ACETYLTRANSFERASE 1, CHLOROPLASTIC-RELATED (1 of 2)</t>
  </si>
  <si>
    <t>GO:0009001,GO:0006535,GO:0005737</t>
  </si>
  <si>
    <t>AT3G13110.1</t>
  </si>
  <si>
    <t>serine acetyltransferase 2;2</t>
  </si>
  <si>
    <t>Phvul.008G277900</t>
  </si>
  <si>
    <t>PTHR31321:SF31 - PECTINESTERASE QRT1 (1 of 2)</t>
  </si>
  <si>
    <t>GO:0042545,GO:0030599,GO:0005618</t>
  </si>
  <si>
    <t>AT5G55590.1</t>
  </si>
  <si>
    <t>Pectin lyase-like superfamily protein</t>
  </si>
  <si>
    <t>Phvul.008G278000</t>
  </si>
  <si>
    <t>Phvul.008G278100</t>
  </si>
  <si>
    <t>K17496 - mitochondrial import inner membrane translocase subunit TIM50 (TIM50)  (1 of 1)</t>
  </si>
  <si>
    <t>AT1G55900.1</t>
  </si>
  <si>
    <t>Phvul.008G278200</t>
  </si>
  <si>
    <t>PTHR34947:SF2 - GENOMIC DNA, CHROMOSOME 3, P1 CLONE:MJG19 (1 of 2)</t>
  </si>
  <si>
    <t>AT3G13130.1</t>
  </si>
  <si>
    <t>Phvul.008G278300</t>
  </si>
  <si>
    <t>PTHR10848//PTHR10848:SF3 - MEIOTIC RECOMBINATION PROTEIN SPO11 // SUBFAMILY NOT NAMED (1 of 1)</t>
  </si>
  <si>
    <t>GO:0006259,GO:0005694,GO:0005524,GO:0003824,GO:0003677,GO:0000737</t>
  </si>
  <si>
    <t>AT3G13170.1</t>
  </si>
  <si>
    <t>Spo11/DNA topoisomerase VI, subunit A protein</t>
  </si>
  <si>
    <t>Phvul.008G278400</t>
  </si>
  <si>
    <t>PTHR11003//PTHR11003:SF135 - POTASSIUM CHANNEL, SUBFAMILY K // SUBFAMILY NOT NAMED (1 of 1)</t>
  </si>
  <si>
    <t>AT5G55630.1</t>
  </si>
  <si>
    <t>Outward rectifying potassium channel protein</t>
  </si>
  <si>
    <t>Phvul.008G278500</t>
  </si>
  <si>
    <t>AT3G13175.1</t>
  </si>
  <si>
    <t>Phvul.008G278600</t>
  </si>
  <si>
    <t>4.2.1.22 - Cystathionine beta-synthase / Serine sulfhydrase (1 of 1)</t>
  </si>
  <si>
    <t>AT1G55880.1</t>
  </si>
  <si>
    <t>Pyridoxal-5\'-phosphate-dependent enzyme family protein</t>
  </si>
  <si>
    <t>Phvul.008G278700</t>
  </si>
  <si>
    <t>AT5G55640.1</t>
  </si>
  <si>
    <t>Phvul.008G278800</t>
  </si>
  <si>
    <t>PTHR35708:SF1 - GB (1 of 3)</t>
  </si>
  <si>
    <t>AT2G04480.1</t>
  </si>
  <si>
    <t>Phvul.008G278900</t>
  </si>
  <si>
    <t>PTHR11064//PTHR11064:SF45 - CCAAT-BINDING TRANSCRIPTION FACTOR-RELATED // SUBFAMILY NOT NAMED (1 of 6)</t>
  </si>
  <si>
    <t>AT4G14540.1</t>
  </si>
  <si>
    <t>nuclear factor Y, subunit B3</t>
  </si>
  <si>
    <t>Phvul.008G279000</t>
  </si>
  <si>
    <t>PTHR33510:SF5 - PROTEIN TIC 20-V, CHLOROPLASTIC (1 of 1)</t>
  </si>
  <si>
    <t>AT5G55710.1</t>
  </si>
  <si>
    <t>ATTIC20-V;TIC20-V;TRANSLOCON AT THE INNER ENVELOPE MEMBRANE OF CHLOROPLASTS 20-V</t>
  </si>
  <si>
    <t>Phvul.008G279100</t>
  </si>
  <si>
    <t>Phvul.008G279200</t>
  </si>
  <si>
    <t>2.7.7.1 - Nicotinamide-nucleotide adenylyltransferase / NMNAT (1 of 1)</t>
  </si>
  <si>
    <t>GO:0009058,GO:0003824,GO:0016779,GO:0009435</t>
  </si>
  <si>
    <t>AT5G55810.1</t>
  </si>
  <si>
    <t>nicotinate/nicotinamide mononucleotide adenyltransferase</t>
  </si>
  <si>
    <t>Phvul.008G279300</t>
  </si>
  <si>
    <t>PTHR27007:SF21 - L-TYPE LECTIN-DOMAIN CONTAINING RECEPTOR KINASE S.7-RELATED (1 of 2)</t>
  </si>
  <si>
    <t>GO:0006468,GO:0005524,GO:0004672,GO:0030246</t>
  </si>
  <si>
    <t>AT5G55830.1</t>
  </si>
  <si>
    <t>Concanavalin A-like lectin protein kinase family protein</t>
  </si>
  <si>
    <t>Phvul.008G279350</t>
  </si>
  <si>
    <t>Phvul.008G279400</t>
  </si>
  <si>
    <t>K03500 - 16S rRNA (cytosine967-C5)-methyltransferase [EC:2.1.1.176] (rsmB, sun)  (1 of 1)</t>
  </si>
  <si>
    <t>GO:0032259,GO:0008168,GO:0006355,GO:0003723</t>
  </si>
  <si>
    <t>AT3G13180.1</t>
  </si>
  <si>
    <t>NOL1/NOP2/sun family protein / antitermination NusB domain-containing protein</t>
  </si>
  <si>
    <t>Phvul.008G279500</t>
  </si>
  <si>
    <t>PF05627 - Cleavage site for pathogenic type III effector avirulence factor Avr (AvrRpt-cleavage)  (1 of 10)</t>
  </si>
  <si>
    <t>AT5G55850.3</t>
  </si>
  <si>
    <t>RPM1-interacting protein 4 (RIN4) family protein</t>
  </si>
  <si>
    <t>Phvul.008G279600</t>
  </si>
  <si>
    <t>PTHR13301//PTHR13301:SF54 - X-BOX TRANSCRIPTION FACTOR-RELATED // SUBFAMILY NOT NAMED (1 of 6)</t>
  </si>
  <si>
    <t>GO:0030244,GO:0016760,GO:0016020</t>
  </si>
  <si>
    <t>AT1G55850.1</t>
  </si>
  <si>
    <t>cellulose synthase like E1</t>
  </si>
  <si>
    <t>Phvul.008G279700</t>
  </si>
  <si>
    <t>Phvul.009G202900</t>
  </si>
  <si>
    <t>PTHR13068:SF23 - MITOCHONDRIAL TRANSCRIPTION TERMINATION FACTOR FAMILY PROTEIN (1 of 1)</t>
  </si>
  <si>
    <t>GO:0006355,GO:0005739,GO:0003690</t>
  </si>
  <si>
    <t>AT1G74120.1</t>
  </si>
  <si>
    <t>Mitochondrial transcription termination factor family protein</t>
  </si>
  <si>
    <t>Phvul.009G203000</t>
  </si>
  <si>
    <t>K14406 - cleavage stimulation factor subunit 1 (CSTF1)  (1 of 1)</t>
  </si>
  <si>
    <t>AT5G60940.1</t>
  </si>
  <si>
    <t>Phvul.009G203100</t>
  </si>
  <si>
    <t>PTHR31673:SF3 - COBRA-LIKE EXTRACELLULAR GLYCOSYL-PHOSPHATIDYL INOSITOL-ANCHORED FAMILY PROTEIN-RELATED (1 of 4)</t>
  </si>
  <si>
    <t>GO:0031225,GO:0016049,GO:0010215</t>
  </si>
  <si>
    <t>AT5G60920.1</t>
  </si>
  <si>
    <t>COBRA-like extracellular glycosyl-phosphatidyl inositol-anchored protein family</t>
  </si>
  <si>
    <t>Phvul.009G203200</t>
  </si>
  <si>
    <t>PF04833 - COBRA-like protein (COBRA)  (1 of 14)</t>
  </si>
  <si>
    <t>AT5G15630.1</t>
  </si>
  <si>
    <t>Phvul.009G203300</t>
  </si>
  <si>
    <t>PTHR31682:SF5 - UDP-ARABINOPYRANOSE MUTASE 3 (1 of 1)</t>
  </si>
  <si>
    <t>GO:0030244,GO:0016866</t>
  </si>
  <si>
    <t>AT3G08900.1</t>
  </si>
  <si>
    <t>reversibly glycosylated polypeptide 3</t>
  </si>
  <si>
    <t>Phvul.009G203400</t>
  </si>
  <si>
    <t>PTHR11945//PTHR11945:SF166 - MADS BOX PROTEIN // SUBFAMILY NOT NAMED (1 of 1)</t>
  </si>
  <si>
    <t>GO:0046983,GO:0003677,GO:0006355,GO:0005634,GO:0003700</t>
  </si>
  <si>
    <t>AT5G60910.1</t>
  </si>
  <si>
    <t>AGAMOUS-like 8</t>
  </si>
  <si>
    <t>Phvul.009G203500</t>
  </si>
  <si>
    <t>PTHR32116:SF20 - GALACTURONOSYLTRANSFERASE 11-RELATED (1 of 2)</t>
  </si>
  <si>
    <t>GO:0016757,GO:0047262</t>
  </si>
  <si>
    <t>AT1G18580.1</t>
  </si>
  <si>
    <t>galacturonosyltransferase 11</t>
  </si>
  <si>
    <t>Phvul.009G203600</t>
  </si>
  <si>
    <t>PF00280 - Potato inhibitor I family (potato_inhibit)  (1 of 3)</t>
  </si>
  <si>
    <t>GO:0009611,GO:0004867</t>
  </si>
  <si>
    <t>AT2G38870.1</t>
  </si>
  <si>
    <t>Serine protease inhibitor, potato inhibitor I-type family protein</t>
  </si>
  <si>
    <t>Phvul.009G203700</t>
  </si>
  <si>
    <t>PTHR24031//PTHR24031:SF252 - RNA HELICASE // SUBFAMILY NOT NAMED (1 of 1)</t>
  </si>
  <si>
    <t>GO:0005524,GO:0003676</t>
  </si>
  <si>
    <t>AT5G08110.1</t>
  </si>
  <si>
    <t>nucleic acid binding;ATP-dependent helicases;ATP binding;helicases;ATP-dependent helicases</t>
  </si>
  <si>
    <t>S010_2736313</t>
  </si>
  <si>
    <t>Phvul.010G018400</t>
  </si>
  <si>
    <t>PF00931//PF01582 - NB-ARC domain (NB-ARC)  // TIR domain (TIR)  (1 of 28)</t>
  </si>
  <si>
    <t>AT5G36930.2</t>
  </si>
  <si>
    <t>Disease resistance protein (TIR-NBS-LRR class) family</t>
  </si>
  <si>
    <t>Phvul.010G018500</t>
  </si>
  <si>
    <t>AT4G17010.1</t>
  </si>
  <si>
    <t>Phvul.010G018600</t>
  </si>
  <si>
    <t>PF04576 - Zein-binding (Zein-binding)  (1 of 13)</t>
  </si>
  <si>
    <t>AT4G13630.1</t>
  </si>
  <si>
    <t>Protein of unknown function, DUF593</t>
  </si>
  <si>
    <t>Phvul.010G018700</t>
  </si>
  <si>
    <t>PTHR31307:SF17 - GENOMIC DNA, CHROMOSOME 3, TAC CLONE:K7P8 (1 of 1)</t>
  </si>
  <si>
    <t>AT2G44730.1</t>
  </si>
  <si>
    <t>Alcohol dehydrogenase transcription factor Myb/SANT-like family protein</t>
  </si>
  <si>
    <t>Phvul.010G018800</t>
  </si>
  <si>
    <t>PTHR10799//PTHR10799:SF698 - SWI/SNF-RELATED MATRIX-ASSOCIATED ACTIN-DEPENDENT REGULATOR OF CHROMATIN SUBFAMILY-RELATED // SUBFAMILY NOT NAMED (1 of 2)</t>
  </si>
  <si>
    <t>AT3G24880.1</t>
  </si>
  <si>
    <t>Helicase/SANT-associated, DNA binding protein</t>
  </si>
  <si>
    <t>S010_2823438</t>
  </si>
  <si>
    <t>Phvul.010G018900</t>
  </si>
  <si>
    <t>PTHR27002:SF157 - G-TYPE LECTIN S-RECEPTOR-LIKE SERINE/THREONINE-PROTEIN KINASE SD1-13 (1 of 2)</t>
  </si>
  <si>
    <t>GO:0048544,GO:0006468,GO:0004672</t>
  </si>
  <si>
    <t>AT1G11330.2</t>
  </si>
  <si>
    <t>S-locus lectin protein kinase family protein</t>
  </si>
  <si>
    <t>Phvul.010G019000</t>
  </si>
  <si>
    <t>AT3G24750.1</t>
  </si>
  <si>
    <t>Phvul.010G019100</t>
  </si>
  <si>
    <t>PTHR24296:SF1 - ALKANE HYDROXYLASE CYP96A15-RELATED (1 of 11)</t>
  </si>
  <si>
    <t>AT2G23180.1</t>
  </si>
  <si>
    <t>cytochrome P450, family 96, subfamily A, polypeptide 1</t>
  </si>
  <si>
    <t>Phvul.010G019201</t>
  </si>
  <si>
    <t>PTHR13596 - SMALL EDRK-RICH FACTOR 1 (1 of 4)</t>
  </si>
  <si>
    <t>AT3G24100.1</t>
  </si>
  <si>
    <t>Uncharacterised protein family SERF</t>
  </si>
  <si>
    <t>Phvul.010G019300</t>
  </si>
  <si>
    <t>Phvul.010G019350</t>
  </si>
  <si>
    <t>Phvul.010G019400</t>
  </si>
  <si>
    <t>PTHR10426//PTHR10426:SF29 - STRICTOSIDINE SYNTHASE-RELATED // SUBFAMILY NOT NAMED (1 of 2)</t>
  </si>
  <si>
    <t>AT3G57010.1</t>
  </si>
  <si>
    <t>Calcium-dependent phosphotriesterase superfamily protein</t>
  </si>
  <si>
    <t>Phvul.010G019500</t>
  </si>
  <si>
    <t>Phvul.010G019600</t>
  </si>
  <si>
    <t>Phvul.010G019701</t>
  </si>
  <si>
    <t>S010_3390998</t>
  </si>
  <si>
    <t>Phvul.010G023700</t>
  </si>
  <si>
    <t>PTHR31808:SF2 - F21O3.2 PROTEIN-RELATED (1 of 2)</t>
  </si>
  <si>
    <t>AT3G07310.1</t>
  </si>
  <si>
    <t>phosphoserine aminotransferase, putative (DUF760)</t>
  </si>
  <si>
    <t>Phvul.010G023800</t>
  </si>
  <si>
    <t>PTHR32227:SF65 - O-GLYCOSYL HYDROLASES FAMILY 17 PROTEIN (1 of 2)</t>
  </si>
  <si>
    <t>AT3G07320.1</t>
  </si>
  <si>
    <t>O-Glycosyl hydrolases family 17 protein</t>
  </si>
  <si>
    <t>Phvul.010G023900</t>
  </si>
  <si>
    <t>K17686 - Cu+-exporting ATPase (copA, ATP7)  (1 of 6)</t>
  </si>
  <si>
    <t>GO:0046872,GO:0030001,GO:0000166</t>
  </si>
  <si>
    <t>AT1G63440.1</t>
  </si>
  <si>
    <t>heavy metal atpase 5</t>
  </si>
  <si>
    <t>Phvul.010G024000</t>
  </si>
  <si>
    <t>PTHR11017//PTHR11017:SF163 - LEUCINE-RICH REPEAT-CONTAINING PROTEIN // SUBFAMILY NOT NAMED (1 of 62)</t>
  </si>
  <si>
    <t>Phvul.010G024100</t>
  </si>
  <si>
    <t>Phvul.010G024200</t>
  </si>
  <si>
    <t>KOG0531 - Protein phosphatase 1, regulatory subunit, and related proteins (1 of 5)</t>
  </si>
  <si>
    <t>Phvul.010G024250</t>
  </si>
  <si>
    <t>Phvul.010G024301</t>
  </si>
  <si>
    <t>S010_32312089</t>
  </si>
  <si>
    <t>Phvul.010G075302</t>
  </si>
  <si>
    <t>S010_34272441</t>
  </si>
  <si>
    <t>Phvul.010G089800</t>
  </si>
  <si>
    <t>AT5G44150.1</t>
  </si>
  <si>
    <t>Phvul.010G089900</t>
  </si>
  <si>
    <t>PTHR32246:SF20 - BON1-ASSOCIATED PROTEIN 1-RELATED (1 of 9)</t>
  </si>
  <si>
    <t>Phvul.010G090000</t>
  </si>
  <si>
    <t>AT3G61190.1</t>
  </si>
  <si>
    <t>BON association protein 1</t>
  </si>
  <si>
    <t>Phvul.010G090100</t>
  </si>
  <si>
    <t>AT2G45760.1</t>
  </si>
  <si>
    <t>BON association protein 2</t>
  </si>
  <si>
    <t>Phvul.010G090200</t>
  </si>
  <si>
    <t>PTHR24057:SF19 - SHAGGY-RELATED PROTEIN KINASE BETA-RELATED (1 of 2)</t>
  </si>
  <si>
    <t>AT4G00720.1</t>
  </si>
  <si>
    <t>shaggy-like protein kinase 32</t>
  </si>
  <si>
    <t>S011_27715165</t>
  </si>
  <si>
    <t>Phvul.011G122100</t>
  </si>
  <si>
    <t>PTHR11746//PTHR11746:SF83 - O-METHYLTRANSFERASE // SUBFAMILY NOT NAMED (1 of 9)</t>
  </si>
  <si>
    <t>GO:0046983,GO:0008171</t>
  </si>
  <si>
    <t>AT4G35150.1</t>
  </si>
  <si>
    <t>O-methyltransferase family protein</t>
  </si>
  <si>
    <t>S011_35698632</t>
  </si>
  <si>
    <t>Phvul.011G139625</t>
  </si>
  <si>
    <t>KOG0316//KOG1036 - Conserved WD40 repeat-containing protein // Mitotic spindle checkpoint protein BUB3, WD repeat superfamily (1 of 1)</t>
  </si>
  <si>
    <t>AT4G25440.1</t>
  </si>
  <si>
    <t>zinc finger WD40 repeat protein 1</t>
  </si>
  <si>
    <t>Phvul.011G139700</t>
  </si>
  <si>
    <t>PTHR13048 - TRAFFICKING PROTEIN PARTICLE COMPLEX SUBUNIT 3 (1 of 1)</t>
  </si>
  <si>
    <t>GO:0016192</t>
  </si>
  <si>
    <t>AT5G54750.1</t>
  </si>
  <si>
    <t>Transport protein particle (TRAPP) component</t>
  </si>
  <si>
    <t>Phvul.011G139800</t>
  </si>
  <si>
    <t>K05658 - ATP-binding cassette, subfamily B (MDR/TAP), member 1 (ABCB1)  (1 of 24)</t>
  </si>
  <si>
    <t>GO:0016887,GO:0005524,GO:0055085,GO:0042626,GO:0016021,GO:0006810</t>
  </si>
  <si>
    <t>AT3G28345.1</t>
  </si>
  <si>
    <t>ABC transporter family protein</t>
  </si>
  <si>
    <t>Phvul.011G139900</t>
  </si>
  <si>
    <t>PTHR31415:SF22 - LATE EMBRYOGENESIS ABUNDANT HYDROXYPROLINE-RICH GLYCOPROTEIN-RELATED (1 of 2)</t>
  </si>
  <si>
    <t>AT3G20600.1</t>
  </si>
  <si>
    <t>Late embryogenesis abundant (LEA) hydroxyproline-rich glycoprotein family</t>
  </si>
  <si>
    <t>S011_41092531</t>
  </si>
  <si>
    <t>Phvul.011G143600</t>
  </si>
  <si>
    <t>S011_43201973</t>
  </si>
  <si>
    <t>Phvul.011G152800</t>
  </si>
  <si>
    <t>PTHR30546:SF6 - FLAVODOXIN-LIKE QUINONE REDUCTASE 1 (1 of 3)</t>
  </si>
  <si>
    <t>GO:0016491</t>
  </si>
  <si>
    <t>AT5G54500.1</t>
  </si>
  <si>
    <t>flavodoxin-like quinone reductase 1</t>
  </si>
  <si>
    <t>Phvul.011G152900</t>
  </si>
  <si>
    <t>Phvul.011G153000</t>
  </si>
  <si>
    <t>PTHR16223:SF46 - TRANSCRIPTION FACTOR BHLH123 (1 of 2)</t>
  </si>
  <si>
    <t>AT3G20640.1</t>
  </si>
  <si>
    <t>S011_49056958</t>
  </si>
  <si>
    <t>Phvul.011G179000</t>
  </si>
  <si>
    <t>PTHR10177:SF222 - CYCLIN-B3-1-RELATED (1 of 1)</t>
  </si>
  <si>
    <t>AT1G16330.1</t>
  </si>
  <si>
    <t>cyclin b3;1</t>
  </si>
  <si>
    <t>Phvul.011G179100</t>
  </si>
  <si>
    <t>2.1.1.191 - 23S rRNA (cytosine(1962)-C(5))-methyltransferase / rRNA large subunit methyltransferase I (1 of 1)</t>
  </si>
  <si>
    <t>AT1G54310.2</t>
  </si>
  <si>
    <t>Phvul.011G179200</t>
  </si>
  <si>
    <t>PTHR10926//PTHR10926:SF30 - CELL CYCLE CONTROL PROTEIN 50 // SUBFAMILY NOT NAMED (1 of 2)</t>
  </si>
  <si>
    <t>AT1G54320.1</t>
  </si>
  <si>
    <t>LEM3 (ligand-effect modulator 3) family protein / CDC50 family protein</t>
  </si>
  <si>
    <t>Phvul.011G179300</t>
  </si>
  <si>
    <t>PTHR31499:SF2 - MYB FAMILY TRANSCRIPTION FACTOR APL (1 of 2)</t>
  </si>
  <si>
    <t>AT1G79430.2</t>
  </si>
  <si>
    <t>Homeodomain-like superfamily protein</t>
  </si>
  <si>
    <t>Phvul.011G179400</t>
  </si>
  <si>
    <t>PTHR31232:SF5 - GENOMIC DNA, CHROMOSOME 3, TAC CLONE:K14A17-RELATED (1 of 41)</t>
  </si>
  <si>
    <t>AT5G12060.1</t>
  </si>
  <si>
    <t>Plant self-incompatibility protein S1 family</t>
  </si>
  <si>
    <t>Phvul.011G179500</t>
  </si>
  <si>
    <t>PF01753//PF13920 - MYND finger (zf-MYND)  // Zinc finger, C3HC4 type (RING finger) (zf-C3HC4_3)  (1 of 1)</t>
  </si>
  <si>
    <t>AT1G79380.1</t>
  </si>
  <si>
    <t>Ca(2)-dependent phospholipid-binding protein (Copine) family</t>
  </si>
  <si>
    <t>Phvul.011G179600</t>
  </si>
  <si>
    <t>PTHR14879 - CASPASE REGULATOR, RING FINGER DOMAIN-CONTAINING (1 of 1)</t>
  </si>
  <si>
    <t>S011_49279738</t>
  </si>
  <si>
    <t>Phvul.011G180400</t>
  </si>
  <si>
    <t>PF01370//PF03015 - NAD dependent epimerase/dehydratase family (Epimerase)  // Male sterility protein (Sterile)  (1 of 1)</t>
  </si>
  <si>
    <t>GO:0050662,GO:0003824,GO:0080019</t>
  </si>
  <si>
    <t>AT3G44550.1</t>
  </si>
  <si>
    <t>fatty acid reductase 5</t>
  </si>
  <si>
    <t>Phvul.011G180500</t>
  </si>
  <si>
    <t>3.2.2.20 - DNA-3-methyladenine glycosylase I / DNA-3-methyladenine glycosidase I (1 of 7)</t>
  </si>
  <si>
    <t>GO:0008725,GO:0006284</t>
  </si>
  <si>
    <t>AT3G12710.1</t>
  </si>
  <si>
    <t>DNA glycosylase superfamily protein</t>
  </si>
  <si>
    <t>Phvul.011G180600</t>
  </si>
  <si>
    <t>PTHR24351:SF55 - AGC KINASE 1.7-RELATED (1 of 2)</t>
  </si>
  <si>
    <t>GO:0006468,GO:0004672,GO:0005524</t>
  </si>
  <si>
    <t>AT1G79250.1</t>
  </si>
  <si>
    <t>AGC kinase 1.7</t>
  </si>
  <si>
    <t>Phvul.011G180700</t>
  </si>
  <si>
    <t>PTHR12547:SF63 - ZINC FINGER CCCH DOMAIN-CONTAINING PROTEIN 37-RELATED (1 of 1)</t>
  </si>
  <si>
    <t>GO:0046872</t>
  </si>
  <si>
    <t>AT3G12680.1</t>
  </si>
  <si>
    <t>floral homeotic protein (HUA1)</t>
  </si>
  <si>
    <t>Phvul.011G180800</t>
  </si>
  <si>
    <t>Phvul.011G180900</t>
  </si>
  <si>
    <t>6.3.4.2 - CTP synthase (glutamine hydrolyzing) / UTP--ammonia ligase (1 of 4)</t>
  </si>
  <si>
    <t>GO:0016787,GO:0006541,GO:0006221,GO:0003883</t>
  </si>
  <si>
    <t>AT3G12670.1</t>
  </si>
  <si>
    <t>CTP synthase family protein</t>
  </si>
  <si>
    <t>Phvul.011G181000</t>
  </si>
  <si>
    <t>PTHR33044:SF28 - BIFUNCTIONAL INHIBITOR/LIPID-TRANSFER PROTEIN/SEED STORAGE 2S ALBUMIN SUPERFAMILY PROTEIN (1 of 3)</t>
  </si>
  <si>
    <t>AT2G44300.1</t>
  </si>
  <si>
    <t>Bifunctional inhibitor/lipid-transfer protein/seed storage 2S albumin superfamily protein</t>
  </si>
  <si>
    <t>S011_49484186</t>
  </si>
  <si>
    <t>Phvul.011G181900</t>
  </si>
  <si>
    <t>PTHR27008:SF13 - PROTEIN KINASE FAMILY PROTEIN-RELATED (1 of 1)</t>
  </si>
  <si>
    <t>AT5G07620.1</t>
  </si>
  <si>
    <t>Phvul.011G182000</t>
  </si>
  <si>
    <t>K17868 - diphthamide biosynthesis protein 7 (DPH7, RRT2)  (1 of 2)</t>
  </si>
  <si>
    <t>AT5G63010.1</t>
  </si>
  <si>
    <t>Phvul.011G182066</t>
  </si>
  <si>
    <t>Phvul.011G182132</t>
  </si>
  <si>
    <t>K02868 - large subunit ribosomal protein L11e (RP-L11e, RPL11)  (1 of 3)</t>
  </si>
  <si>
    <t>AT5G45775.2</t>
  </si>
  <si>
    <t>Ribosomal L5P family protein</t>
  </si>
  <si>
    <t>Phvul.011G182200</t>
  </si>
  <si>
    <t>PTHR31236:SF2 - DEHYDRATION-RESPONSIVE PROTEIN RD22 (1 of 4)</t>
  </si>
  <si>
    <t>AT5G25610.1</t>
  </si>
  <si>
    <t>BURP domain-containing protein</t>
  </si>
  <si>
    <t>S011_50893830</t>
  </si>
  <si>
    <t>Phvul.011G195200</t>
  </si>
  <si>
    <t>Phvul.011G195300</t>
  </si>
  <si>
    <t>Phvul.011G195400</t>
  </si>
  <si>
    <t>Phvul.011G195500</t>
  </si>
  <si>
    <t>Phvul.011G195600</t>
  </si>
  <si>
    <t>Phvul.011G195650</t>
  </si>
  <si>
    <t>Phvul.011G195701</t>
  </si>
  <si>
    <t>Phvul.011G195751</t>
  </si>
  <si>
    <t>Phvul.011G195800</t>
  </si>
  <si>
    <t>PTHR11017//PTHR11017:SF162 - LEUCINE-RICH REPEAT-CONTAINING PROTEIN // SUBFAMILY NOT NAMED (1 of 17)</t>
  </si>
  <si>
    <t>Phvul.011G195900</t>
  </si>
  <si>
    <r>
      <rPr>
        <b/>
        <sz val="11"/>
        <color rgb="FF000000"/>
        <rFont val="Times New Roman"/>
      </rPr>
      <t xml:space="preserve">Table S8. </t>
    </r>
    <r>
      <rPr>
        <sz val="11"/>
        <color rgb="FF000000"/>
        <rFont val="Times New Roman"/>
      </rPr>
      <t>Candidate genes for significant markers identified in single-trait GWAS for Yield</t>
    </r>
  </si>
  <si>
    <t>Phvul.001G093500</t>
  </si>
  <si>
    <t>PTHR17490//PTHR17490:SF7 - SUA5 // SUBFAMILY NOT NAMED (1 of 1)</t>
  </si>
  <si>
    <t>GO:0003725</t>
  </si>
  <si>
    <t>AT3G01920.1</t>
  </si>
  <si>
    <t>DHBP synthase RibB-like alpha/beta domain</t>
  </si>
  <si>
    <t>Phvul.001G093700</t>
  </si>
  <si>
    <t>PTHR10857//PTHR10857:SF43 - COPINE // SUBFAMILY NOT NAMED (1 of 1)</t>
  </si>
  <si>
    <t>AT3G27090.1</t>
  </si>
  <si>
    <t>DCD (Development and Cell Death) domain protein</t>
  </si>
  <si>
    <t>Phvul.001G108900</t>
  </si>
  <si>
    <t>PTHR16201:SF34 - LYSOSOMAL AMINO ACID TRANSPORTER 1 (1 of 1)</t>
  </si>
  <si>
    <t>AT2G41050.1</t>
  </si>
  <si>
    <t>Phvul.001G109000</t>
  </si>
  <si>
    <t>PF03745 - Domain of unknown function (DUF309) (DUF309)  (1 of 1)</t>
  </si>
  <si>
    <t>AT2G41120.1</t>
  </si>
  <si>
    <t>Phvul.002G121800</t>
  </si>
  <si>
    <t>K06174 - ATP-binding cassette, sub-family E, member 1 (ABCE1)  (1 of 1)</t>
  </si>
  <si>
    <t>AT4G19210.1</t>
  </si>
  <si>
    <t>RNAse l inhibitor protein 2</t>
  </si>
  <si>
    <t>Phvul.002G121900</t>
  </si>
  <si>
    <t>AT4G19220.1</t>
  </si>
  <si>
    <t>Phvul.002G122000</t>
  </si>
  <si>
    <t>PTHR10994:SF69 - PROLINE-RICH PROTEIN 18 (1 of 2)</t>
  </si>
  <si>
    <t>AT2G35610.1</t>
  </si>
  <si>
    <t>xyloglucanase 113</t>
  </si>
  <si>
    <t>Phvul.002G205800</t>
  </si>
  <si>
    <t>K10885 - ATP-dependent DNA helicase 2 subunit 2 (XRCC5, KU80, G22P2)  (1 of 1)</t>
  </si>
  <si>
    <t>GO:0006303,GO:0004003,GO:0003677,GO:0016817</t>
  </si>
  <si>
    <t>AT1G48050.1</t>
  </si>
  <si>
    <t>Ku80 family protein</t>
  </si>
  <si>
    <t>Phvul.002G205900</t>
  </si>
  <si>
    <t>AT4G14276.1</t>
  </si>
  <si>
    <t>Defensin-like (DEFL) family protein</t>
  </si>
  <si>
    <t>Phvul.002G206000</t>
  </si>
  <si>
    <t>PTHR22951//PTHR22951:SF12 - CLATHRIN ASSEMBLY PROTEIN // SUBFAMILY NOT NAMED (1 of 2)</t>
  </si>
  <si>
    <t>AT1G03050.1</t>
  </si>
  <si>
    <t>Phvul.002G206100</t>
  </si>
  <si>
    <t>K02929 - large subunit ribosomal protein L44e (RP-L44e, RPL44)  (1 of 2)</t>
  </si>
  <si>
    <t>AT4G14320.1</t>
  </si>
  <si>
    <t>Zinc-binding ribosomal protein family protein</t>
  </si>
  <si>
    <t>Phvul.002G206200</t>
  </si>
  <si>
    <t>KOG0758 - Mitochondrial carnitine-acylcarnitine carrier protein (1 of 4)</t>
  </si>
  <si>
    <t>AT4G15010.1</t>
  </si>
  <si>
    <t>Phvul.002G206300</t>
  </si>
  <si>
    <t>AT5G64530.1</t>
  </si>
  <si>
    <t>xylem NAC domain 1</t>
  </si>
  <si>
    <t>Phvul.002G206400</t>
  </si>
  <si>
    <t>PTHR11566:SF78 - DYNAMIN-LIKE PROTEIN ARC5 (1 of 1)</t>
  </si>
  <si>
    <t>AT3G19720.1</t>
  </si>
  <si>
    <t>Phvul.002G206500</t>
  </si>
  <si>
    <t>1.3.5.5 - 15-cis-phytoene desaturase / Plant-type phytoene desaturase (1 of 2)</t>
  </si>
  <si>
    <t>AT3G09580.1</t>
  </si>
  <si>
    <t>FAD/NAD(P)-binding oxidoreductase family protein</t>
  </si>
  <si>
    <t>Phvul.002G206600</t>
  </si>
  <si>
    <t>Phvul.002G206700</t>
  </si>
  <si>
    <t>PTHR31827:SF1 - EMB (1 of 1)</t>
  </si>
  <si>
    <t>AT5G64550.1</t>
  </si>
  <si>
    <t>loricrin-related</t>
  </si>
  <si>
    <t>Phvul.002G206800</t>
  </si>
  <si>
    <t>K15920 - beta-D-xylosidase 4 (XYL4)  (1 of 2)</t>
  </si>
  <si>
    <t>AT5G64570.1</t>
  </si>
  <si>
    <t>beta-D-xylosidase 4</t>
  </si>
  <si>
    <t>Phvul.002G212600</t>
  </si>
  <si>
    <t>K17255 - Rab GDP dissociation inhibitor (GDI1_2)  (1 of 4)</t>
  </si>
  <si>
    <t>AT5G09550.1</t>
  </si>
  <si>
    <t>GDP dissociation inhibitor family protein / Rab GTPase activator family protein</t>
  </si>
  <si>
    <t>Phvul.002G212700</t>
  </si>
  <si>
    <t>PTHR33787:SF4 - YCF20-LIKE PROTEIN (1 of 1)</t>
  </si>
  <si>
    <t>AT1G65420.1</t>
  </si>
  <si>
    <t>Protein of unknown function (DUF565)</t>
  </si>
  <si>
    <t>Phvul.002G212800</t>
  </si>
  <si>
    <t>Phvul.002G212900</t>
  </si>
  <si>
    <t>K17619 - magnesium-dependent phosphatase 1 [EC:3.1.3.48 3.1.3.-] (MDP1)  (1 of 2)</t>
  </si>
  <si>
    <t>GO:0016791</t>
  </si>
  <si>
    <t>AT2G14110.1</t>
  </si>
  <si>
    <t>Phvul.002G213000</t>
  </si>
  <si>
    <t>PF08507 - COPI associated protein (COPI_assoc)  (1 of 2)</t>
  </si>
  <si>
    <t>AT4G33625.1</t>
  </si>
  <si>
    <t>Phvul.002G213100</t>
  </si>
  <si>
    <t>K01431 - beta-ureidopropionase (UPB1)  (1 of 1)</t>
  </si>
  <si>
    <t>GO:0016810,GO:0006807</t>
  </si>
  <si>
    <t>AT5G64370.1</t>
  </si>
  <si>
    <t>beta-ureidopropionase</t>
  </si>
  <si>
    <t>Phvul.002G213200</t>
  </si>
  <si>
    <t>PTHR33917:SF1 - PROTEIN EXECUTER 1, CHLOROPLASTIC (1 of 2)</t>
  </si>
  <si>
    <t>AT4G33630.1</t>
  </si>
  <si>
    <t>Protein of unknown function (DUF3506)</t>
  </si>
  <si>
    <t>Phvul.002G213300</t>
  </si>
  <si>
    <t>3.5.1.19 - Nicotinamidase / Nicotine deamidase (1 of 2)</t>
  </si>
  <si>
    <t>AT2G22570.1</t>
  </si>
  <si>
    <t>nicotinamidase 1</t>
  </si>
  <si>
    <t>Phvul.002G213400</t>
  </si>
  <si>
    <t>PTHR11556//PTHR11556:SF12 - FRUCTOSE-1,6-BISPHOSPHATASE-RELATED // SUBFAMILY NOT NAMED (1 of 1)</t>
  </si>
  <si>
    <t>GO:0042578,GO:0042132,GO:0005975</t>
  </si>
  <si>
    <t>AT5G64380.1</t>
  </si>
  <si>
    <t>Inositol monophosphatase family protein</t>
  </si>
  <si>
    <t>Phvul.002G213600</t>
  </si>
  <si>
    <t>PTHR10288:SF173 - RNA-BINDING KH DOMAIN-CONTAINING PROTEIN (1 of 2)</t>
  </si>
  <si>
    <t>AT5G64390.1</t>
  </si>
  <si>
    <t>Phvul.003G106100</t>
  </si>
  <si>
    <t>PTHR12606//PTHR12606:SF23 - SENTRIN/SUMO-SPECIFIC PROTEASE // SUBFAMILY NOT NAMED (1 of 1)</t>
  </si>
  <si>
    <t>GO:0008234,GO:0006508</t>
  </si>
  <si>
    <t>AT4G15880.1</t>
  </si>
  <si>
    <t>Cysteine proteinases superfamily protein</t>
  </si>
  <si>
    <t>Phvul.004G018900</t>
  </si>
  <si>
    <t>K10529 - alpha-dioxygenase (DOX1)  (1 of 2)</t>
  </si>
  <si>
    <t>AT3G01420.1</t>
  </si>
  <si>
    <t>Phvul.004G019000</t>
  </si>
  <si>
    <t>Phvul.004G019100</t>
  </si>
  <si>
    <t>PTHR36039:SF2 - GENOMIC DNA, CHROMOSOME 3, P1 CLONE:MMG15 (1 of 2)</t>
  </si>
  <si>
    <t>AT5G40190.1</t>
  </si>
  <si>
    <t>RNA ligase/cyclic nucleotide phosphodiesterase family protein</t>
  </si>
  <si>
    <t>Phvul.004G019200</t>
  </si>
  <si>
    <t>Phvul.004G019300</t>
  </si>
  <si>
    <t>PTHR32285:SF28 - PROTEIN ALTERED XYLOGLUCAN 4-LIKE (1 of 1)</t>
  </si>
  <si>
    <t>AT3G28150.1</t>
  </si>
  <si>
    <t>TRICHOME BIREFRINGENCE-LIKE 22</t>
  </si>
  <si>
    <t>Phvul.004G019400</t>
  </si>
  <si>
    <t>PTHR15141//PTHR15141:SF51 - TRANSCRIPTION ELONGATION FACTOR B POLYPEPTIDE 3 // SUBFAMILY NOT NAMED (1 of 1)</t>
  </si>
  <si>
    <t>GO:0003682,GO:0006351,GO:0005634,GO:0003677</t>
  </si>
  <si>
    <t>AT3G48060.1</t>
  </si>
  <si>
    <t>BAH domain ;TFIIS helical bundle-like domain</t>
  </si>
  <si>
    <t>Phvul.004G019500</t>
  </si>
  <si>
    <t>PF00584 - SecE/Sec61-gamma subunits of protein translocation complex (SecE)  (1 of 3)</t>
  </si>
  <si>
    <t>GO:0016020,GO:0006886,GO:0006605</t>
  </si>
  <si>
    <t>AT4G38490.1</t>
  </si>
  <si>
    <t>Phvul.004G166400</t>
  </si>
  <si>
    <t>K14484 - auxin-responsive protein IAA (IAA)  (1 of 28)</t>
  </si>
  <si>
    <t>GO:0006355,GO:0005634</t>
  </si>
  <si>
    <t>AT4G29080.1</t>
  </si>
  <si>
    <t>phytochrome-associated protein 2</t>
  </si>
  <si>
    <t>Phvul.004G166500</t>
  </si>
  <si>
    <t>Phvul.004G166600</t>
  </si>
  <si>
    <t>Phvul.004G166650</t>
  </si>
  <si>
    <t>Phvul.004G166700</t>
  </si>
  <si>
    <t>Phvul.004G166800</t>
  </si>
  <si>
    <t>Phvul.004G166900</t>
  </si>
  <si>
    <t>Phvul.004G167000</t>
  </si>
  <si>
    <t>Phvul.004G167066</t>
  </si>
  <si>
    <t>Phvul.004G167132</t>
  </si>
  <si>
    <t>Phvul.004G167200</t>
  </si>
  <si>
    <t>Phvul.004G167301</t>
  </si>
  <si>
    <t>Phvul.005G101400</t>
  </si>
  <si>
    <t>K01530 - phospholipid-translocating ATPase (E3.6.3.1)  (1 of 9)</t>
  </si>
  <si>
    <t>GO:0046872,GO:0000166,GO:0016021,GO:0015914,GO:0005524,GO:0004012,GO:0000287</t>
  </si>
  <si>
    <t>AT5G44240.2</t>
  </si>
  <si>
    <t>aminophospholipid ATPase 2</t>
  </si>
  <si>
    <t>Phvul.005G101500</t>
  </si>
  <si>
    <t>PTHR14493:SF53 - ZINC FINGER CCCH DOMAIN-CONTAINING PROTEIN 2-RELATED (1 of 2)</t>
  </si>
  <si>
    <t>AT1G03790.1</t>
  </si>
  <si>
    <t>Zinc finger C-x8-C-x5-C-x3-H type family protein</t>
  </si>
  <si>
    <t>Phvul.005G101600</t>
  </si>
  <si>
    <t>K10695 - E3 ubiquitin-protein ligase RNF1/2 [EC:6.3.2.19] (RNF1_2)  (1 of 4)</t>
  </si>
  <si>
    <t>AT5G44280.1</t>
  </si>
  <si>
    <t>RING 1A</t>
  </si>
  <si>
    <t>Phvul.005G101800</t>
  </si>
  <si>
    <t>2.7.1.107 - Diacylglycerol kinase (ATP) / Diglyceride kinase (1 of 13)</t>
  </si>
  <si>
    <t>AT4G30340.1</t>
  </si>
  <si>
    <t>diacylglycerol kinase 7</t>
  </si>
  <si>
    <t>Phvul.005G101900</t>
  </si>
  <si>
    <t>PTHR31251:SF9 - SQUAMOSA PROMOTER-BINDING-LIKE PROTEIN 4-RELATED (1 of 4)</t>
  </si>
  <si>
    <t>GO:0005634,GO:0003677</t>
  </si>
  <si>
    <t>AT1G53160.1</t>
  </si>
  <si>
    <t>squamosa promoter binding protein-like 4</t>
  </si>
  <si>
    <t>Phvul.006G006400</t>
  </si>
  <si>
    <t>KOG4702 - Uncharacterized conserved protein (1 of 2)</t>
  </si>
  <si>
    <t>GO:0033617,GO:0005739</t>
  </si>
  <si>
    <t>AT4G14615.1</t>
  </si>
  <si>
    <t>Phvul.006G006500</t>
  </si>
  <si>
    <t>1.14.19.2 - Stearoyl-[acyl-carrier-protein] 9-desaturase / Stearyl-ACP desaturase (1 of 4)</t>
  </si>
  <si>
    <t>GO:0055114,GO:0045300,GO:0006631</t>
  </si>
  <si>
    <t>AT2G43710.1</t>
  </si>
  <si>
    <t>Plant stearoyl-acyl-carrier-protein desaturase family protein</t>
  </si>
  <si>
    <t>Phvul.006G006600</t>
  </si>
  <si>
    <t>PTHR36705:SF2 - CLAVATA3/ESR (CLE)-RELATED PROTEIN 20 (1 of 2)</t>
  </si>
  <si>
    <t>Phvul.006G042900</t>
  </si>
  <si>
    <t>PTHR31071:SF2 - F11F12.2 PROTEIN (1 of 2)</t>
  </si>
  <si>
    <t>AT1G50660.1</t>
  </si>
  <si>
    <t>Phvul.006G043000</t>
  </si>
  <si>
    <t>1.8.4.11 - Peptide-methionine (S)-S-oxide reductase / Peptide methionine sulfoxide reductase (1 of 4)</t>
  </si>
  <si>
    <t>GO:0055114,GO:0008113,GO:0030091,GO:0016671,GO:0006979</t>
  </si>
  <si>
    <t>AT4G25130.1</t>
  </si>
  <si>
    <t>peptide met sulfoxide reductase 4</t>
  </si>
  <si>
    <t>Phvul.006G043100</t>
  </si>
  <si>
    <t>AT4G21920.1</t>
  </si>
  <si>
    <t>Phvul.006G043200</t>
  </si>
  <si>
    <t>PTHR10366:SF388 - CINNAMOYL COA REDUCTASE-LIKE PROTEIN (1 of 2)</t>
  </si>
  <si>
    <t>AT5G14700.1</t>
  </si>
  <si>
    <t>Phvul.006G043300</t>
  </si>
  <si>
    <t>K14861 - nucleolar pre-ribosomal-associated protein 1 (URB1)  (1 of 1)</t>
  </si>
  <si>
    <t>AT4G27010.1</t>
  </si>
  <si>
    <t>Phvul.006G043400</t>
  </si>
  <si>
    <t>3.5.99.10 - 2-iminobutanoate/2-iminopropanoate deaminase / Enamine/imine deaminase (1 of 2)</t>
  </si>
  <si>
    <t>AT3G20390.1</t>
  </si>
  <si>
    <t>endoribonuclease L-PSP family protein</t>
  </si>
  <si>
    <t>Phvul.006G043500</t>
  </si>
  <si>
    <t>PTHR33184:SF11 - BETA-1,3-N-ACETYLGLUCOSAMINYLTRANSFERASE FAMILY PROTEIN (1 of 9)</t>
  </si>
  <si>
    <t>AT4G32110.1</t>
  </si>
  <si>
    <t>Beta-1,3-N-Acetylglucosaminyltransferase family protein</t>
  </si>
  <si>
    <t>Phvul.006G043600</t>
  </si>
  <si>
    <t>PTHR14155:SF188 - RING-FINGER DOMAIN-CONTAINING PROTEIN (1 of 1)</t>
  </si>
  <si>
    <t>AT3G20395.1</t>
  </si>
  <si>
    <t>Phvul.007G139000</t>
  </si>
  <si>
    <t>PTHR34373:SF2 - SHUGOSHIN C TERMINUS (1 of 1)</t>
  </si>
  <si>
    <t>Phvul.008G055100</t>
  </si>
  <si>
    <t>PF05212 - Protein of unknown function (DUF707) (DUF707)  (1 of 10)</t>
  </si>
  <si>
    <t>AT4G18530.1</t>
  </si>
  <si>
    <t>Protein of unknown function (DUF707)</t>
  </si>
  <si>
    <t>Phvul.008G055200</t>
  </si>
  <si>
    <t>PTHR31752:SF2 - AUXIN EFFLUX CARRIER COMPONENT 8-RELATED (1 of 1)</t>
  </si>
  <si>
    <t>AT5G16530.1</t>
  </si>
  <si>
    <t>Auxin efflux carrier family protein</t>
  </si>
  <si>
    <t>Phvul.008G055300</t>
  </si>
  <si>
    <t>PTHR13780:SF46 - CBS DOMAIN-CONTAINING PROTEIN CBSX6 (1 of 1)</t>
  </si>
  <si>
    <t>AT1G65320.1</t>
  </si>
  <si>
    <t>Cystathionine beta-synthase (CBS) family protein</t>
  </si>
  <si>
    <t>Phvul.008G055400</t>
  </si>
  <si>
    <t>PTHR27000:SF56 - LEUCINE-RICH REPEAT RECEPTOR-LIKE PROTEIN CLAVATA2 (1 of 1)</t>
  </si>
  <si>
    <t>AT1G65380.1</t>
  </si>
  <si>
    <t>Leucine-rich repeat (LRR) family protein</t>
  </si>
  <si>
    <t>Phvul.008G055500</t>
  </si>
  <si>
    <t>PTHR24220:SF441 - PROTEIN TRIGALACTOSYLDIACYLGLYCEROL 3, CHLOROPLASTIC (1 of 1)</t>
  </si>
  <si>
    <t>AT1G65410.1</t>
  </si>
  <si>
    <t>non-intrinsic ABC protein 11</t>
  </si>
  <si>
    <t>Phvul.008G055600</t>
  </si>
  <si>
    <t>K08876 - SCY1-like protein 1 (SCYL1)  (1 of 2)</t>
  </si>
  <si>
    <t>AT2G40730.1</t>
  </si>
  <si>
    <t>Phvul.008G055700</t>
  </si>
  <si>
    <t>PTHR12725:SF63 - ALPHA-D-GLUCOSE-1-PHOSPHATE PHOSPHATASE YIHX (1 of 1)</t>
  </si>
  <si>
    <t>AT1G79790.1</t>
  </si>
  <si>
    <t>Phvul.008G055800</t>
  </si>
  <si>
    <t>PTHR10293:SF37 - MONOTHIOL GLUTAREDOXIN-S14, CHLOROPLASTIC (1 of 1)</t>
  </si>
  <si>
    <t>AT3G54900.1</t>
  </si>
  <si>
    <t>CAX interacting protein 1</t>
  </si>
  <si>
    <t>Phvul.008G055900</t>
  </si>
  <si>
    <t>AT5G16520.1</t>
  </si>
  <si>
    <t>Phvul.008G056000</t>
  </si>
  <si>
    <t>PTHR12428:SF22 - ALBINO3-LIKE PROTEIN 2, CHLOROPLASTIC-RELATED (1 of 1)</t>
  </si>
  <si>
    <t>GO:0051205,GO:0016021</t>
  </si>
  <si>
    <t>AT1G65080.1</t>
  </si>
  <si>
    <t>Membrane insertion protein, OxaA/YidC with tetratricopeptide repeat domain</t>
  </si>
  <si>
    <t>Phvul.008G056100</t>
  </si>
  <si>
    <t>PTHR31682:SF4 - UDP-ARABINOPYRANOSE MUTASE 5-RELATED (1 of 1)</t>
  </si>
  <si>
    <t>AT5G16510.1</t>
  </si>
  <si>
    <t>Alpha-1,4-glucan-protein synthase family protein</t>
  </si>
  <si>
    <t>Phvul.008G056200</t>
  </si>
  <si>
    <t>AT4G30390.1</t>
  </si>
  <si>
    <t>Phvul.008G100900</t>
  </si>
  <si>
    <t>2.4.1.256 - Dolichyl-P-Glc:Glc(2)Man(9)GlcNAc(2)-PP-dolichol alpha-1,2- glucosyltransferase / Dol-P-Glc:Glc(2)Man(9)GlcNAc(2)-PP-Dol alpha-1,2-glucosyltransferase (1 of 1)</t>
  </si>
  <si>
    <t>GO:0006488,GO:0005789,GO:0004583</t>
  </si>
  <si>
    <t>AT5G02410.1</t>
  </si>
  <si>
    <t>DIE2/ALG10 family</t>
  </si>
  <si>
    <t>Phvul.009G221600</t>
  </si>
  <si>
    <t>PTHR33181:SF10 - GENOMIC DNA, CHROMOSOME 3, P1 CLONE: MKP6 (1 of 2)</t>
  </si>
  <si>
    <t>AT1G48330.1</t>
  </si>
  <si>
    <t>Phvul.009G221700</t>
  </si>
  <si>
    <t>K02881 - large subunit ribosomal protein L18 (RP-L18, MRPL18, rplR)  (1 of 3)</t>
  </si>
  <si>
    <t>AT1G48350.1</t>
  </si>
  <si>
    <t>Ribosomal L18p/L5e family protein</t>
  </si>
  <si>
    <t>Phvul.009G221800</t>
  </si>
  <si>
    <t>PTHR33077:SF5 - PROTEIN TIFY 3A-RELATED (1 of 2)</t>
  </si>
  <si>
    <t>AT5G20900.1</t>
  </si>
  <si>
    <t>jasmonate-zim-domain protein 12</t>
  </si>
  <si>
    <t>Phvul.009G221900</t>
  </si>
  <si>
    <t>3.1.3.34 - Deoxynucleotide 3'-phosphatase / 3'-deoxynucleotidase (1 of 1)</t>
  </si>
  <si>
    <t>GO:0009264,GO:0008253</t>
  </si>
  <si>
    <t>AT4G33140.1</t>
  </si>
  <si>
    <t>Phvul.009G222000</t>
  </si>
  <si>
    <t>K03134 - transcription initiation factor TFIID subunit 10 (TAF10)  (1 of 2)</t>
  </si>
  <si>
    <t>GO:0006352,GO:0005634</t>
  </si>
  <si>
    <t>AT4G31720.1</t>
  </si>
  <si>
    <t>TBP-associated factor II 15</t>
  </si>
  <si>
    <t>Phvul.009G222100</t>
  </si>
  <si>
    <t>PTHR31707:SF10 - PECTINESTERASE/PECTINESTERASE INHIBITOR 32-RELATED (1 of 3)</t>
  </si>
  <si>
    <t>GO:0004857,GO:0042545,GO:0030599,GO:0005618</t>
  </si>
  <si>
    <t>AT3G43270.1</t>
  </si>
  <si>
    <t>Plant invertase/pectin methylesterase inhibitor superfamily</t>
  </si>
  <si>
    <t>Phvul.009G222201</t>
  </si>
  <si>
    <t>2.2.1.6 - Acetolactate synthase / Alpha-acetolactate synthetase (1 of 4)</t>
  </si>
  <si>
    <t>GO:0030976,GO:0003824</t>
  </si>
  <si>
    <t>AT3G48560.1</t>
  </si>
  <si>
    <t>chlorsulfuron/imidazolinone resistant 1</t>
  </si>
  <si>
    <t>Phvul.010G063400</t>
  </si>
  <si>
    <t>PTHR21495:SF77 - DIRIGENT PROTEIN 19 (1 of 6)</t>
  </si>
  <si>
    <t>AT5G49040.1</t>
  </si>
  <si>
    <t>Disease resistance-responsive (dirigent-like protein) family protein</t>
  </si>
  <si>
    <t>S010_38874426</t>
  </si>
  <si>
    <t>Phvul.010G113000</t>
  </si>
  <si>
    <t>3.4.17.23 - Angiotensin-converting enzyme 2 / Angiotensin converting enzyme-2 (1 of 7)</t>
  </si>
  <si>
    <t>AT2G46420.1</t>
  </si>
  <si>
    <t>Plant protein 1589 of unknown function</t>
  </si>
  <si>
    <t>Phvul.010G113100</t>
  </si>
  <si>
    <t>PTHR10217:SF465 - CYCLIC NUCLEOTIDE-GATED ION CHANNEL 11-RELATED (1 of 3)</t>
  </si>
  <si>
    <t>GO:0055085,GO:0016020,GO:0006811,GO:0005216</t>
  </si>
  <si>
    <t>AT4G01010.1</t>
  </si>
  <si>
    <t>cyclic nucleotide-gated channel 13</t>
  </si>
  <si>
    <t>Phvul.010G113200</t>
  </si>
  <si>
    <t>S011_51216108</t>
  </si>
  <si>
    <t>Phvul.011G197400</t>
  </si>
  <si>
    <t>Phvul.011G197500</t>
  </si>
  <si>
    <t>PF07714//PF13947 - Protein tyrosine kinase (Pkinase_Tyr)  // Wall-associated receptor kinase galacturonan-binding (GUB_WAK_bind)  (1 of 15)</t>
  </si>
  <si>
    <t>GO:0030247,GO:0006468,GO:0004672</t>
  </si>
  <si>
    <t>AT5G38260.1</t>
  </si>
  <si>
    <t>Phvul.011G197600</t>
  </si>
  <si>
    <t>Phvul.011G197700</t>
  </si>
  <si>
    <t>Phvul.011G197800</t>
  </si>
  <si>
    <t>Phvul.011G197900</t>
  </si>
  <si>
    <t>Phvul.011G198000</t>
  </si>
  <si>
    <t>Phvul.011G198100</t>
  </si>
  <si>
    <t>Phvul.011G198200</t>
  </si>
  <si>
    <t>K04733 - interleukin-1 receptor-associated kinase 4 (IRAK4)  (1 of 48)</t>
  </si>
  <si>
    <t>AT4G18250.1</t>
  </si>
  <si>
    <t>receptor serine/threonine kinase, putative</t>
  </si>
  <si>
    <t>Phvul.011G198300</t>
  </si>
  <si>
    <r>
      <rPr>
        <b/>
        <sz val="11"/>
        <color rgb="FF000000"/>
        <rFont val="Times New Roman"/>
      </rPr>
      <t xml:space="preserve">Table S9. </t>
    </r>
    <r>
      <rPr>
        <sz val="11"/>
        <color rgb="FF000000"/>
        <rFont val="Times New Roman"/>
      </rPr>
      <t>Candidate genes for significant markers identified in MULTI-trait GWAS</t>
    </r>
  </si>
  <si>
    <t>Traits</t>
  </si>
  <si>
    <t>Type of effect</t>
  </si>
  <si>
    <t>Yield &amp; Flowering</t>
  </si>
  <si>
    <t>Interaction</t>
  </si>
  <si>
    <t>S02_26051524</t>
  </si>
  <si>
    <t>Phvul.002G122300</t>
  </si>
  <si>
    <t>K12400 - AP-4 complex subunit epsilon-1 (AP4E1)  (1 of 1)</t>
  </si>
  <si>
    <t>GO:0030117,GO:0016192,GO:0006886</t>
  </si>
  <si>
    <t>AT1G31730.1</t>
  </si>
  <si>
    <t>Adaptin family protein</t>
  </si>
  <si>
    <t>Phvul.002G122400</t>
  </si>
  <si>
    <t>PTHR13586:SF3 - DECAPPING 5-LIKE PROTEIN-RELATED (1 of 1)</t>
  </si>
  <si>
    <t>AT1G26110.1</t>
  </si>
  <si>
    <t>decapping 5</t>
  </si>
  <si>
    <t>Phvul.002G122500</t>
  </si>
  <si>
    <t>AT4G19370.1</t>
  </si>
  <si>
    <t>Phvul.002G122600</t>
  </si>
  <si>
    <t>PTHR10668:SF80 - LONG-CHAIN-ALCOHOL OXIDASE FAO4A (1 of 2)</t>
  </si>
  <si>
    <t>GO:0055114,GO:0016614,GO:0050660</t>
  </si>
  <si>
    <t>AT4G19380.1</t>
  </si>
  <si>
    <t>Long-chain fatty alcohol dehydrogenase family protein</t>
  </si>
  <si>
    <t>Phvul.002G122700</t>
  </si>
  <si>
    <t>AT2G35612.1</t>
  </si>
  <si>
    <t>Maturity &amp; Lodging</t>
  </si>
  <si>
    <t>Common</t>
  </si>
  <si>
    <t>S04_4143864</t>
  </si>
  <si>
    <t>Phvul.004G035200</t>
  </si>
  <si>
    <t>AT5G39240.1</t>
  </si>
  <si>
    <t>Phvul.004G035300</t>
  </si>
  <si>
    <t>Phvul.004G035400</t>
  </si>
  <si>
    <t>K14863 - ribosome biogenesis protein YTM1 (YTM1, WDR12)  (1 of 1)</t>
  </si>
  <si>
    <t>AT5G15550.1</t>
  </si>
  <si>
    <t>S04_4180303</t>
  </si>
  <si>
    <t>S04_4180312</t>
  </si>
  <si>
    <t>S04_4180313</t>
  </si>
  <si>
    <r>
      <rPr>
        <b/>
        <sz val="11"/>
        <color rgb="FF000000"/>
        <rFont val="Times New Roman"/>
      </rPr>
      <t>Table S10.</t>
    </r>
    <r>
      <rPr>
        <sz val="11"/>
        <color rgb="FF000000"/>
        <rFont val="Times New Roman"/>
      </rPr>
      <t xml:space="preserve"> Significant markers and candidate genes for EPISTATIC interactions in agronomic traits from multi-year data.</t>
    </r>
  </si>
  <si>
    <t>Marker 1</t>
  </si>
  <si>
    <t>Chr 1</t>
  </si>
  <si>
    <t>Position 1</t>
  </si>
  <si>
    <t>Marker 2</t>
  </si>
  <si>
    <t>Chr 2</t>
  </si>
  <si>
    <t>Position 2</t>
  </si>
  <si>
    <t>LOD</t>
  </si>
  <si>
    <t>aa.effect</t>
  </si>
  <si>
    <t>ad.effect</t>
  </si>
  <si>
    <t>da.effect</t>
  </si>
  <si>
    <t>dd.effect</t>
  </si>
  <si>
    <t>variance</t>
  </si>
  <si>
    <t>r2(%)</t>
  </si>
  <si>
    <t>Significance (Bonferroni-corrected cutoff 0.05)
Suggested (LOD &gt; 3)</t>
  </si>
  <si>
    <t>Gene models for Marker1</t>
  </si>
  <si>
    <t>Annodations for gene models Marker 1</t>
  </si>
  <si>
    <t>Gene models for Marker 2</t>
  </si>
  <si>
    <t>Annodations for gene models Marker 2</t>
  </si>
  <si>
    <t>S01_6715919</t>
  </si>
  <si>
    <t>S08_47138874</t>
  </si>
  <si>
    <t>Significant</t>
  </si>
  <si>
    <t>Phvul.001G058400, Phvul.001G058500, Phvul.001G058600, Phvul.001G058700, Phvul.001G058800</t>
  </si>
  <si>
    <t>PTHR33433:SF3 - FLOWERING-PROMOTING FACTOR 1-LIKE PROTEIN 1-RELATED (1 of 2), K10739 - replication factor A2 (RFA2, RPA2) (1 of 2), PTHR10566//PTHR10566:SF53 - CHAPERONE-ACTIVITY OF BC1 COMPLEX CABC1 -RELATED // SUBFAMILY NOT NAMED (1 of 1), PF07800 - Protein of unknown function (DUF1644) (DUF1644) (1 of 7), K14816 - pre-60S factor REI1 (REI1) (1 of 1)</t>
  </si>
  <si>
    <t>Phvul.008G168700, Phvul.008G168800</t>
  </si>
  <si>
    <t>PTHR31384:SF19 - AUXIN RESPONSE FACTOR 17 (1 of 2), PF15938 - Domain of unknown function (DUF4750) (DUF4750) (1 of 1)</t>
  </si>
  <si>
    <t>S01_8942724</t>
  </si>
  <si>
    <t>S10_25092219</t>
  </si>
  <si>
    <t>Sugested</t>
  </si>
  <si>
    <t>Phvul.001G069216, Phvul.001G069232, Phvul.001G069248, Phvul.001G069264, Phvul.001G069280</t>
  </si>
  <si>
    <t>3.1.4.46 - Glycerophosphodiester phosphodiesterase / Glycerophosphoryl diester phosphodiesterase (1 of 65), PTHR27009:SF21 - PR5-LIKE RECEPTOR KINASE-RELATED (1 of 19), PF13947 - Wall-associated receptor kinase galacturonan-binding (GUB_WAK_bind) (1 of 65)</t>
  </si>
  <si>
    <t>Phvul.010G066300</t>
  </si>
  <si>
    <t/>
  </si>
  <si>
    <t>S01_30697546</t>
  </si>
  <si>
    <t>S03_17853060</t>
  </si>
  <si>
    <t>Phvul.001G119100, Phvul.001G119200, Phvul.001G119300</t>
  </si>
  <si>
    <t>PTHR31407:SF14 - PSBP DOMAIN-CONTAINING PROTEIN 6, CHLOROPLASTIC (1 of 1), PF00170 - bZIP transcription factor (bZIP_1) (1 of 66)</t>
  </si>
  <si>
    <t>S01_32037216</t>
  </si>
  <si>
    <t>S03_9051888</t>
  </si>
  <si>
    <t>Phvul.001G112400</t>
  </si>
  <si>
    <t>K13065 - shikimate O-hydroxycinnamoyltransferase (E2.3.1.133, HCT) (1 of 15)</t>
  </si>
  <si>
    <t>Phvul.003G063300, Phvul.003G063400, Phvul.003G063700, Phvul.003G063800, Phvul.003G063900</t>
  </si>
  <si>
    <t>K12393 - AP-1 complex subunit mu (AP1M) (1 of 2), PF00069//PF01476 - Protein kinase domain (Pkinase) // LysM domain (LysM) (1 of 4), 2.4.2.18 - Anthranilate phosphoribosyltransferase / Phosphoribosyl-anthranilate pyrophosphorylase (1 of 2)</t>
  </si>
  <si>
    <t>S04_28518734</t>
  </si>
  <si>
    <t>Phvul.004G085800, Phvul.004G085900</t>
  </si>
  <si>
    <t>PF00069//PF00954//PF01453 - Protein kinase domain (Pkinase) // S-locus glycoprotein domain (S_locus_glycop) // D-mannose binding lectin (B_lectin) (1 of 14)</t>
  </si>
  <si>
    <t>S01_40789437</t>
  </si>
  <si>
    <t>S09_2575111</t>
  </si>
  <si>
    <t>Phvul.001G156200, Phvul.001G156300, Phvul.001G156400, Phvul.001G156500, Phvul.001G156600, Phvul.001G156700, Phvul.001G156800</t>
  </si>
  <si>
    <t>4.1.2.8 - Indole-3-glycerol-phosphate lyase / TSA (1 of 1), PF12776 - Myb/SANT-like DNA-binding domain (Myb_DNA-bind_3) (1 of 47), PTHR16223:SF15 - TRANSCRIPTION FACTOR UNE12-RELATED (1 of 2), K14484 - auxin-responsive protein IAA (IAA) (1 of 28), PTHR10285//PTHR10285:SF81 - URIDINE KINASE // SUBFAMILY NOT NAMED (1 of 1), KOG1947 - Leucine rich repeat proteins, some proteins contain F-box (1 of 39)</t>
  </si>
  <si>
    <t>Phvul.009G015300, Phvul.009G015400, Phvul.009G015500, Phvul.009G015600, Phvul.009G015700</t>
  </si>
  <si>
    <t>K17434 - large subunit ribosomal protein L53 (MRPL53) (1 of 1), PTHR10108//PTHR10108:SF837 - METHYLTRANSFERASE // SUBFAMILY NOT NAMED (1 of 2), PTHR31374:SF34 - F6F9.11 PROTEIN-RELATED (1 of 1), PTHR31580:SF4 - FILAMENT-LIKE PLANT PROTEIN 4-RELATED (1 of 3)</t>
  </si>
  <si>
    <t>S01_43955186</t>
  </si>
  <si>
    <t>S06_10281685</t>
  </si>
  <si>
    <t>Phvul.001G181200, Phvul.001G181300, Phvul.001G181400, Phvul.001G181500, Phvul.001G181600, Phvul.001G181700, Phvul.001G181800</t>
  </si>
  <si>
    <t>PF13912 - C2H2-type zinc finger (zf-C2H2_6) (1 of 42), PTHR24073:SF536 - RAS-RELATED PROTEIN RABC2A (1 of 3), PTHR23086:SF42 - PHOSPHATIDYLINOSITOL 4-PHOSPHATE 5-KINASE 9 (1 of 2), K14556 - U3 small nucleolar RNA-associated protein 12 (DIP2, UTP12, WDR3) (1 of 1), PF01357//PF03330 - Pollen allergen (Pollen_allerg_1) // Rare lipoprotein A (RlpA)-like double-psi beta-barrel (DPBB_1) (1 of 37), PF00855 - PWWP domain (PWWP) (1 of 20), KOG2032 - Uncharacterized conserved protein (1 of 1)</t>
  </si>
  <si>
    <t>Phvul.006G025800, Phvul.006G025840, Phvul.006G026000, Phvul.006G026040, Phvul.006G026100</t>
  </si>
  <si>
    <t>PF14368 - Probable lipid transfer (LTP_2) (1 of 66)</t>
  </si>
  <si>
    <t>S02_48569479</t>
  </si>
  <si>
    <t>S11_50863652</t>
  </si>
  <si>
    <t>Phvul.002G319100, Phvul.002G319104, Phvul.002G319108, Phvul.002G319300, Phvul.002G319400, Phvul.002G319500, Phvul.002G319600, Phvul.002G319700, Phvul.002G319800, Phvul.002G319900, Phvul.002G320000, Phvul.002G320100, Phvul.002G320200, Phvul.002G320300, Phvul.002G320400</t>
  </si>
  <si>
    <t>PF04749 - PLAC8 family (PLAC8) (1 of 18), PTHR15907:SF47 - PROTEIN PLANT CADMIUM RESISTANCE 11-RELATED (1 of 3), PTHR11886:SF39 - DYNEIN LIGHT CHAIN TYPE 1-LIKE PROTEIN (1 of 2), PF00646 - F-box domain (F-box) (1 of 135), PTHR32227:SF61 - GLUCAN ENDO-1,3-BETA-GLUCOSIDASE 3 (1 of 2), PTHR33077:SF7 - PROTEIN TIFY 6A-RELATED (1 of 2), K14011 - UBX domain-containing protein 6 (UBXN6, UBXD1) (1 of 1), PTHR12701:SF12 - GB (1 of 1), PTHR32080:SF3 - CYSTEINE-RICH REPEAT SECRETORY PROTEIN 12-RELATED (1 of 1), PTHR24067//PTHR24067:SF147 - UBIQUITIN-CONJUGATING ENZYME E2 // SUBFAMILY NOT NAMED (1 of 1), 6.1.1.21 - Histidine--tRNA ligase / Histidyl-tRNA synthetase (1 of 2), K02958 - small subunit ribosomal protein S15e (RP-S15e, RPS15) (1 of 3), K13119 - protein FAM50 (FAM50, XAP5) (1 of 2)</t>
  </si>
  <si>
    <t>Phvul.011G194900, Phvul.011G195000, Phvul.011G195100, Phvul.011G195200, Phvul.011G195300, Phvul.011G195400, Phvul.011G195500, Phvul.011G195600, Phvul.011G195650</t>
  </si>
  <si>
    <t>S03_16375775</t>
  </si>
  <si>
    <t>S04_39598223</t>
  </si>
  <si>
    <t>Phvul.003G087000, Phvul.003G087100, Phvul.003G087200</t>
  </si>
  <si>
    <t>PTHR11064:SF20 - NUCLEAR TRANSCRIPTION FACTOR Y SUBUNIT B-6-RELATED (1 of 3), K11267 - sister chromatid cohesion protein PDS5 (PDS5) (1 of 3)</t>
  </si>
  <si>
    <t>Phvul.004G114400</t>
  </si>
  <si>
    <t>PTHR33649:SF2 - PAR1 PROTEIN (1 of 2)</t>
  </si>
  <si>
    <t>S03_18855558</t>
  </si>
  <si>
    <t>S04_7449312</t>
  </si>
  <si>
    <t>Phvul.003G087300, Phvul.003G087400, Phvul.003G087500, Phvul.003G087600, Phvul.003G087700, Phvul.003G087800</t>
  </si>
  <si>
    <t>PTHR33144:SF3 - PLANT TRANSPOSASE (PTTA/EN/SPM FAMILY) (1 of 7), PTHR23180:SF249 - ADP-RIBOSYLATION FACTOR GTPASE-ACTIVATING PROTEIN AGD11-RELATED (1 of 4), K00626 - acetyl-CoA C-acetyltransferase (E2.3.1.9, atoB) (1 of 2), PF05701 - Weak chloroplast movement under blue light (WEMBL) (1 of 16), PTHR23324//PTHR23324:SF79 - SEC14 RELATED PROTEIN // SUBFAMILY NOT NAMED (1 of 4)</t>
  </si>
  <si>
    <t>Phvul.004G055100, Phvul.004G055200, Phvul.004G055300, Phvul.004G055400</t>
  </si>
  <si>
    <t>PTHR10891//PTHR10891:SF621 - EF-HAND CALCIUM-BINDING DOMAIN CONTAINING PROTEIN // SUBFAMILY NOT NAMED (1 of 2), PTHR31344:SF1 - F28J7.14 PROTEIN (1 of 2), PF07714//PF13855 - Protein tyrosine kinase (Pkinase_Tyr) // Leucine rich repeat (LRR_8) (1 of 6)</t>
  </si>
  <si>
    <t>S04_41443074</t>
  </si>
  <si>
    <t>Phvul.004G122200, Phvul.004G122300, Phvul.004G122400, Phvul.004G122500, Phvul.004G122600, Phvul.004G122700</t>
  </si>
  <si>
    <t>PTHR13148 - PER1-RELATED (1 of 3), PTHR24221:SF169 - ABC TRANSPORTER B FAMILY MEMBER 28 (1 of 1), PTHR24349//PTHR24349:SF111 - SERINE/THREONINE-PROTEIN KINASE // SUBFAMILY NOT NAMED (1 of 1), PTHR22844:SF178 - ZINC FINGER CCCH DOMAIN-CONTAINING PROTEIN 48-RELATED (1 of 1), 1.1.1.140 - Sorbitol-6-phosphate 2-dehydrogenase / Ketosephosphate reductase (1 of 1)</t>
  </si>
  <si>
    <t>S04_1628048</t>
  </si>
  <si>
    <t>S06_1145031</t>
  </si>
  <si>
    <t>Phvul.004G014000, Phvul.004G014100, Phvul.004G014200, Phvul.004G014300, Phvul.004G014400, Phvul.004G014500, Phvul.004G014600, Phvul.004G014666, Phvul.004G014732, Phvul.004G014800, Phvul.004G014900, Phvul.004G015000, Phvul.004G015100, Phvul.004G015200, Phvul.004G015300, Phvul.004G015400, Phvul.004G015500</t>
  </si>
  <si>
    <t>PTHR19959:SF160 - GENOMIC DNA, CHROMOSOME 3, TAC CLONE:K24A2-RELATED (1 of 1), 1.3.1.105 - 2-methylene-furan-3-one reductase / Enone oxidoreductase (1 of 3), PTHR21068:SF5 - GENOMIC DNA, CHROMOSOME 3, P1 CLONE: MIL23-RELATED (1 of 3), PTHR11615//PTHR11615:SF135 - NITRATE, FROMATE, IRON DEHYDROGENASE // SUBFAMILY NOT NAMED (1 of 2), K05954 - protein farnesyltransferase subunit beta (FNTB) (1 of 1), K00122 - formate dehydrogenase (FDH) (1 of 2), PTHR10996//PTHR10996:SF171 - 2-HYDROXYACID DEHYDROGENASE-RELATED // SUBFAMILY NOT NAMED (1 of 4), PTHR33021:SF9 - BASIC BLUE PROTEIN (1 of 3), PF00646//PF07723//PF08387 - F-box domain (F-box) // Leucine Rich Repeat (LRR_2) // FBD (FBD) (1 of 7), PF07723//PF08387 - Leucine Rich Repeat (LRR_2) // FBD (FBD) (1 of 2), PTHR32212:SF126 - EMB (1 of 24), K05579 - NAD(P)H-quinone oxidoreductase subunit H (ndhH) (1 of 1)</t>
  </si>
  <si>
    <t>S05_17008871</t>
  </si>
  <si>
    <t>S11_50893076</t>
  </si>
  <si>
    <t>Phvul.011G195200, Phvul.011G195300, Phvul.011G195400, Phvul.011G195500, Phvul.011G195600, Phvul.011G195650, Phvul.011G195701, Phvul.011G195751, Phvul.011G195800, Phvul.011G195900</t>
  </si>
  <si>
    <t>PTHR23155//PTHR23155:SF414 - LEUCINE-RICH REPEAT-CONTAINING PROTEIN // SUBFAMILY NOT NAMED (1 of 124), PTHR11017//PTHR11017:SF162 - LEUCINE-RICH REPEAT-CONTAINING PROTEIN // SUBFAMILY NOT NAMED (1 of 17)</t>
  </si>
  <si>
    <t>S07_35993753</t>
  </si>
  <si>
    <t>S08_31135013</t>
  </si>
  <si>
    <t>Phvul.007G235000, Phvul.007G235100, Phvul.007G235200, Phvul.007G235300, Phvul.007G235400, Phvul.007G235500, Phvul.007G235600, Phvul.007G235700, Phvul.007G235800, Phvul.007G235900, Phvul.007G236000, Phvul.007G236100, Phvul.007G236200</t>
  </si>
  <si>
    <t>K14538 - nuclear GTP-binding protein (NUG1, GNL3) (1 of 1), PF00646 - F-box domain (F-box) (1 of 135), PTHR31692:SF3 - BETA EXPANSIN 6-RELATED (1 of 4), PTHR13016 - AMMECR1 HOMOLOG (1 of 1), PTHR33102:SF9 - DVL11-RELATED (1 of 3), K11269 - chromosome transmission fidelity protein 18 (CTF18, CHL12) (1 of 1), PTHR21136//PTHR21136:SF73 - SNARE PROTEINS // SUBFAMILY NOT NAMED (1 of 2), PTHR10566:SF86 - ABC1 PROTEIN KINASE 6 (1 of 1)</t>
  </si>
  <si>
    <t>S08_25802790</t>
  </si>
  <si>
    <t>S10_16950558</t>
  </si>
  <si>
    <t>Phvul.008G155600</t>
  </si>
  <si>
    <t>PTHR22912:SF170 - MONODEHYDROASCORBATE REDUCTASE, CYTOPLASMIC ISOFORM 2-RELATED (1 of 1)</t>
  </si>
  <si>
    <t>Phvul.010G074080, Phvul.010G074960, Phvul.010G075840, Phvul.010G076720</t>
  </si>
  <si>
    <t>PF01535//PF13041 - PPR repeat (PPR) // PPR repeat family (PPR_2) (1 of 197), PF07058 - Microtubule-associated protein 70 (MAP70) (1 of 7), PTHR10694//PTHR10694:SF53 - JUMONJI DOMAIN CONTAINING PROTEIN // SUBFAMILY NOT NAMED (1 of 3)</t>
  </si>
  <si>
    <t>S08_36514925</t>
  </si>
  <si>
    <t>S11_47132838</t>
  </si>
  <si>
    <t>Phvul.011G166600, Phvul.011G166700, Phvul.011G166800, Phvul.011G166900, Phvul.011G167000, Phvul.011G167100, Phvul.011G167200</t>
  </si>
  <si>
    <t>K01183 - chitinase (E3.2.1.14) (1 of 23)</t>
  </si>
  <si>
    <t>S09_17975254</t>
  </si>
  <si>
    <t>Phvul.009G116400, Phvul.009G116500, Phvul.009G116550, Phvul.009G116600, Phvul.009G116700, Phvul.009G116800</t>
  </si>
  <si>
    <t>PTHR22595:SF34 - BASIC ENDOCHITINASE B (1 of 8)</t>
  </si>
  <si>
    <t>S10_3689422</t>
  </si>
  <si>
    <t>S11_13965557</t>
  </si>
  <si>
    <t>Phvul.010G024900, Phvul.010G025000, Phvul.010G025100, Phvul.010G025166, Phvul.010G025232, Phvul.010G025300, Phvul.010G025400, Phvul.010G025500, Phvul.010G025600</t>
  </si>
  <si>
    <t>K17732 - mitochondrial-processing peptidase subunit beta [EC:3.4.24.64] (PMPCB, MAS1) (1 of 2), PF00931//PF13676 - NB-ARC domain (NB-ARC) // TIR domain (TIR_2) (1 of 30), PTHR23155//PTHR23155:SF554 - LEUCINE-RICH REPEAT-CONTAINING PROTEIN // SUBFAMILY NOT NAMED (1 of 22), PF00931//PF01582 - NB-ARC domain (NB-ARC) // TIR domain (TIR) (1 of 28), PTHR11017//PTHR11017:SF163 - LEUCINE-RICH REPEAT-CONTAINING PROTEIN // SUBFAMILY NOT NAMED (1 of 62)</t>
  </si>
  <si>
    <t>Phvul.011G109800</t>
  </si>
  <si>
    <t>PTHR10641//PTHR10641:SF541 - MYB-LIKE DNA-BINDING PROTEIN MYB // SUBFAMILY NOT NAMED (1 of 4)</t>
  </si>
  <si>
    <t>S01_1003759</t>
  </si>
  <si>
    <t>S02_11429855</t>
  </si>
  <si>
    <t>Phvul.001G012500, Phvul.001G012600, Phvul.001G012700, Phvul.001G012800, Phvul.001G012900, Phvul.001G013000, Phvul.001G013100, Phvul.001G013200, Phvul.001G013300, Phvul.001G013400, Phvul.001G013500, Phvul.001G013600, Phvul.001G013700, Phvul.001G013800, Phvul.001G013900, Phvul.001G014000</t>
  </si>
  <si>
    <t>PTHR22572:SF110 - GLUCOSE-1-PHOSPHATE ADENYLYLTRANSFERASE LARGE SUBUNIT 2, CHLOROPLASTIC (1 of 2), K19355 - mannan endo-1,4-beta-mannosidase (MAN) (1 of 10), K13082 - bifunctional dihydroflavonol 4-reductase/flavanone 4-reductase (DFR) (1 of 3), PTHR23172:SF33 - AUXILIN-LIKE PROTEIN 1-RELATED (1 of 1), K02725 - 20S proteasome subunit alpha 6 (PSMA1) (1 of 1), PTHR10584//PTHR10584:SF153 - SUGAR KINASE // SUBFAMILY NOT NAMED (1 of 2), PTHR32278:SF2 - F-BOX PROTEIN PP2-B13-RELATED (1 of 4), PTHR16517:SF41 - TUBBY-LIKE F-BOX PROTEIN 6 (1 of 1), PTHR33472:SF3 - OXIDOREDUCTASE (1 of 2), PF01535//PF13041//PF13812 - PPR repeat (PPR) // PPR repeat family (PPR_2) // Pentatricopeptide repeat domain (PPR_3) (1 of 46), PTHR22849:SF40 - U-BOX DOMAIN-CONTAINING PROTEIN 5 (1 of 3), PTHR23500:SF43 - SUGAR TRANSPORTER ERD6-LIKE 4-RELATED (1 of 2)</t>
  </si>
  <si>
    <t>Phvul.002G075200, Phvul.002G075300, Phvul.002G075400</t>
  </si>
  <si>
    <t>2.4.1.195 - N-hydroxythioamide S-beta-glucosyltransferase / Uridine diphosphoglucose-thiohydroximate glucosyltransferase (1 of 1), PF13191 - AAA ATPase domain (AAA_16) (1 of 8), KOG4308 - LRR-containing protein (1 of 1)</t>
  </si>
  <si>
    <t>S03_37100485</t>
  </si>
  <si>
    <t>Phvul.003G154900, Phvul.003G155000, Phvul.003G155100, Phvul.003G155150, Phvul.003G155200, Phvul.003G155300, Phvul.003G155400, Phvul.003G155500, Phvul.003G155600, Phvul.003G155700, Phvul.003G155800, Phvul.003G155900, Phvul.003G156000</t>
  </si>
  <si>
    <t>PTHR23253//PTHR23253:SF32 - EUKARYOTIC TRANSLATION INITIATION FACTOR 4 GAMMA // SUBFAMILY NOT NAMED (1 of 2), K10268 - F-box and leucine-rich repeat protein 2/20 (FBXL2_20) (1 of 15), PTHR21659 - HYDROPHOBIC PROTEIN RCI2 LOW TEMPERATURE AND SALT RESPONSIVE PROTEIN LTI6 -RELATED (1 of 4), PTHR23067//PTHR23067:SF43 - DOUBLE-STRANDED RNA-BINDING ZINC FINGER PROTEIN // SUBFAMILY NOT NAMED (1 of 2), PTHR11802:SF87 - SERINE CARBOXYPEPTIDASE 24-RELATED (1 of 1), K13431 - signal recognition particle receptor subunit alpha (SRPR) (1 of 2), PTHR33021:SF8 - EARLY NODULIN-LIKE PROTEIN 1-RELATED (1 of 3), PTHR10217:SF500 - CYCLIC NUCLEOTIDE-GATED ION CHANNEL 5-RELATED (1 of 1), PTHR10766:SF37 - ENDOMEMBRANE PROTEIN 70 FAMILY PROTEIN (1 of 2), PTHR12121:SF36 - ENDONUCLEASE/EXONUCLEASE/PHOSPHATASE DOMAIN-CONTAINING PROTEIN (1 of 1)</t>
  </si>
  <si>
    <t>S01_13383398</t>
  </si>
  <si>
    <t>S11_49588787</t>
  </si>
  <si>
    <t>Phvul.001G086300, Phvul.001G086400, Phvul.001G086466, Phvul.001G086532, Phvul.001G086600, Phvul.001G086700</t>
  </si>
  <si>
    <t>PF01535//PF13041//PF14432 - PPR repeat (PPR) // PPR repeat family (PPR_2) // DYW family of nucleic acid deaminases (DYW_deaminase) (1 of 79), PF07765 - KIP1-like protein (KIP1) (1 of 16), PTHR11937:SF37 - ACTIN-RELATED PROTEIN 2 (1 of 6), PTHR24089:SF269 - MITOCHONDRIAL PHOSPHATE CARRIER PROTEIN 3, MITOCHONDRIAL (1 of 2), K02148 - V-type H+-transporting ATPase subunit C (ATPeV1C, ATP6C) (1 of 2)</t>
  </si>
  <si>
    <t>Phvul.011G182300, Phvul.011G182400, Phvul.011G182500, Phvul.011G182600, Phvul.011G182700, Phvul.011G182800</t>
  </si>
  <si>
    <t>PF00069//PF00560//PF08263 - Protein kinase domain (Pkinase) // Leucine Rich Repeat (LRR_1) // Leucine rich repeat N-terminal domain (LRRNT_2) (1 of 21), PTHR31284:SF7 - ACID PHOSPHATASE-RELATED (1 of 3), PF00407 - Pathogenesis-related protein Bet v I family (Bet_v_1) (1 of 46)</t>
  </si>
  <si>
    <t>S01_26989154</t>
  </si>
  <si>
    <t>S04_10242246</t>
  </si>
  <si>
    <t>S02_5278074</t>
  </si>
  <si>
    <t>S07_12880173</t>
  </si>
  <si>
    <t>Phvul.007G106600, Phvul.007G106700, Phvul.007G106800</t>
  </si>
  <si>
    <t>PTHR31901:SF18 - INDOLE-3-ACETIC ACID-AMIDO SYNTHETASE GH3.9-RELATED (1 of 1), PF03004 - Plant transposase (Ptta/En/Spm family) (Transposase_24) (1 of 17), K19347 - SUN domain-containing protein 1/2 (SUN1_2) (1 of 2)</t>
  </si>
  <si>
    <t>S02_6535059</t>
  </si>
  <si>
    <t>S03_16330427</t>
  </si>
  <si>
    <t>Phvul.002G059200, Phvul.002G059300, Phvul.002G059400, Phvul.002G059500, Phvul.002G059600, Phvul.002G059700, Phvul.002G059800, Phvul.002G059900</t>
  </si>
  <si>
    <t>2.6.1.27 - Tryptophan transaminase / Tryptophan aminotransferase (1 of 3), K12393 - AP-1 complex subunit mu (AP1M) (1 of 2), K04733 - interleukin-1 receptor-associated kinase 4 (IRAK4) (1 of 48), 1.11.1.7 - Peroxidase / Lactoperoxidase (1 of 96), PTHR33639:SF1 - THIOL-DISULFIDE OXIDOREDUCTASE DCC-RELATED (1 of 1), K01669 - deoxyribodipyrimidine photo-lyase [EC:4.1.99.3] (phrB) (1 of 2), K15292 - syntaxin-binding protein 1 (STXBP1, MUNC18-1) (1 of 3)</t>
  </si>
  <si>
    <t>Phvul.003G086800, Phvul.003G086900, Phvul.003G087000, Phvul.003G087100</t>
  </si>
  <si>
    <t>PTHR11064//PTHR11064:SF45 - CCAAT-BINDING TRANSCRIPTION FACTOR-RELATED // SUBFAMILY NOT NAMED (1 of 6), 3.6.1.13//3.6.1.22//3.6.1.53 - ADP-ribose diphosphatase / ADPR-PPase // NAD(+) diphosphatase / NADP pyrophosphatase // Mn(2+)-dependent ADP-ribose/CDP-alcohol diphosphatase / Mn(2+)-dependent ADP-ribose/CDP-alcohol pyrophosphatase (1 of 6), PTHR11064:SF20 - NUCLEAR TRANSCRIPTION FACTOR Y SUBUNIT B-6-RELATED (1 of 3), K11267 - sister chromatid cohesion protein PDS5 (PDS5) (1 of 3)</t>
  </si>
  <si>
    <t>S02_18560283</t>
  </si>
  <si>
    <t>S08_62138641</t>
  </si>
  <si>
    <t>Phvul.008G279500, Phvul.008G279600, Phvul.008G279700, Phvul.008G279750, Phvul.008G279800, Phvul.008G279900, Phvul.008G280000, Phvul.008G280100, Phvul.008G280200, Phvul.008G280300, Phvul.008G280400, Phvul.008G280500, Phvul.008G280600</t>
  </si>
  <si>
    <t>PF05627 - Cleavage site for pathogenic type III effector avirulence factor Avr (AvrRpt-cleavage) (1 of 10), PTHR13301//PTHR13301:SF54 - X-BOX TRANSCRIPTION FACTOR-RELATED // SUBFAMILY NOT NAMED (1 of 6), PTHR13301//PTHR13301:SF57 - X-BOX TRANSCRIPTION FACTOR-RELATED // SUBFAMILY NOT NAMED (1 of 1), PF05701 - Weak chloroplast movement under blue light (WEMBL) (1 of 16), PTHR31902:SF1 - ACTIN PATCHES DISTAL PROTEIN 1 (1 of 2), PTHR23324//PTHR23324:SF80 - SEC14 RELATED PROTEIN // SUBFAMILY NOT NAMED (1 of 1), 1.3.1.80 - Red chlorophyll catabolite reductase / Red Chl catabolite reductase (1 of 2), PTHR22601:SF8 - OLIGOPEPTIDE TRANSPORTER 1-RELATED (1 of 2), PTHR12941 - ER MEMBRANE PROTEIN COMPLEX (1 of 1), PTHR12758:SF13 - GBF-INTERACTING PROTEIN 1 (1 of 2)</t>
  </si>
  <si>
    <t>S02_38466643</t>
  </si>
  <si>
    <t>S03_10190524</t>
  </si>
  <si>
    <t>Phvul.002G215500, Phvul.002G215600, Phvul.002G215700, Phvul.002G215800, Phvul.002G215900, Phvul.002G216000</t>
  </si>
  <si>
    <t>PTHR11945:SF172 - MADS-BOX TRANSCRIPTION FACTOR ANR1 (1 of 2), PTHR13734//PTHR13734:SF46 - TRNA-NUCLEOTIDYLTRANSFERASE/POLY A POLYMERASE FAMILY MEMBER // SUBFAMILY NOT NAMED (1 of 1), PTHR22601:SF11 - OLIGOPEPTIDE TRANSPORTER 4 (1 of 3), K04043 - molecular chaperone DnaK (dnaK) (1 of 2), PTHR31066:SF2 - GB (1 of 3), PTHR32285:SF23 - PROTEIN TRICHOME BIREFRINGENCE-LIKE 12 (1 of 1)</t>
  </si>
  <si>
    <t>Phvul.003G067800, Phvul.003G067900, Phvul.003G068000</t>
  </si>
  <si>
    <t>PTHR10641:SF461 - MYB-RELATED PROTEIN B (1 of 2), PTHR27001:SF160 - PROTEIN KINASE 2A, CHLOROPLASTIC-RELATED (1 of 3), K11662 - actin-related protein 6 (ACTR6, ARP6) (1 of 1)</t>
  </si>
  <si>
    <t>S02_44653285</t>
  </si>
  <si>
    <t>S02_48553125</t>
  </si>
  <si>
    <t>Phvul.002G276300, Phvul.002G276400, Phvul.002G276500, Phvul.002G276504, Phvul.002G276700, Phvul.002G276704, Phvul.002G276800, Phvul.002G276900, Phvul.002G277000, Phvul.002G277100, Phvul.002G277200, Phvul.002G277300</t>
  </si>
  <si>
    <t>PF03364 - Polyketide cyclase / dehydrase and lipid transport (Polyketide_cyc) (1 of 5), K01859 - chalcone isomerase (E5.5.1.6) (1 of 4), PF08263 - Leucine rich repeat N-terminal domain (LRRNT_2) (1 of 284), PTHR11255:SF46 - DIACYLGLYCEROL KINASE 2 (1 of 1), K14488 - SAUR family protein (SAUR) (1 of 75), 2.7.10.1//2.7.11.1 - Receptor protein-tyrosine kinase / Receptor protein tyrosine kinase // Non-specific serine/threonine protein kinase / Threonine-specific protein kinase (1 of 51), PTHR11730:SF38 - AMMONIUM TRANSPORTER 2 (1 of 3), KOG2922 - Uncharacterized conserved protein (1 of 11), PF11961 - Domain of unknown function (DUF3475) (DUF3475) (1 of 15), PF01823 - MAC/Perforin domain (MACPF) (1 of 9)</t>
  </si>
  <si>
    <t>Phvul.002G318800, Phvul.002G318900, Phvul.002G319000, Phvul.002G319100, Phvul.002G319104, Phvul.002G319108, Phvul.002G319300, Phvul.002G319400, Phvul.002G319500, Phvul.002G319600, Phvul.002G319700, Phvul.002G319800, Phvul.002G319900, Phvul.002G320000, Phvul.002G320100</t>
  </si>
  <si>
    <t>PTHR22298:SF28 - ENDOGLUCANASE 4-RELATED (1 of 1), PF04749 - PLAC8 family (PLAC8) (1 of 18), PTHR15907:SF47 - PROTEIN PLANT CADMIUM RESISTANCE 11-RELATED (1 of 3), PTHR11886:SF39 - DYNEIN LIGHT CHAIN TYPE 1-LIKE PROTEIN (1 of 2), PF00646 - F-box domain (F-box) (1 of 135), PTHR32227:SF61 - GLUCAN ENDO-1,3-BETA-GLUCOSIDASE 3 (1 of 2), PTHR33077:SF7 - PROTEIN TIFY 6A-RELATED (1 of 2), K14011 - UBX domain-containing protein 6 (UBXN6, UBXD1) (1 of 1), PTHR12701:SF12 - GB (1 of 1), PTHR32080:SF3 - CYSTEINE-RICH REPEAT SECRETORY PROTEIN 12-RELATED (1 of 1), PTHR24067//PTHR24067:SF147 - UBIQUITIN-CONJUGATING ENZYME E2 // SUBFAMILY NOT NAMED (1 of 1), 6.1.1.21 - Histidine--tRNA ligase / Histidyl-tRNA synthetase (1 of 2)</t>
  </si>
  <si>
    <t>S03_5929887</t>
  </si>
  <si>
    <t>S10_27208370</t>
  </si>
  <si>
    <t>Phvul.003G047600, Phvul.003G047700, Phvul.003G047800, Phvul.003G047900, Phvul.003G048000, Phvul.003G048100, Phvul.003G048200, Phvul.003G048300</t>
  </si>
  <si>
    <t>K10661 - E3 ubiquitin-protein ligase MARCH6 (MARCH6, DOA10) (1 of 1), PF05911 - Filament-like plant protein, long coiled-coil (FPP) (1 of 10), K02960 - small subunit ribosomal protein S16e (RP-S16e, RPS16) (1 of 2), K00588 - caffeoyl-CoA O-methyltransferase (E2.1.1.104) (1 of 6), PTHR11514//PTHR11514:SF57 - MYC // SUBFAMILY NOT NAMED (1 of 2), PTHR22849:SF52 - E3 UBIQUITIN-PROTEIN LIGASE PUB24-RELATED (1 of 1), PTHR13593:SF52 - F14J22.5 PROTEIN-RELATED (1 of 4)</t>
  </si>
  <si>
    <t>S03_13553124</t>
  </si>
  <si>
    <t>S08_62914041</t>
  </si>
  <si>
    <t>Phvul.003G081700, Phvul.003G081800, Phvul.003G081900, Phvul.003G082000, Phvul.003G082100</t>
  </si>
  <si>
    <t>PTHR10795:SF390 - SUBTILISIN-LIKE SERINE PROTEASE (1 of 1), PTHR11850:SF100 - HOMEOBOX PROTEIN SHOOT MERISTEMLESS (1 of 2), PTHR13697//PTHR13697:SF26 - PHOSPHOFRUCTOKINASE // SUBFAMILY NOT NAMED (1 of 2), PF04844 - Transcriptional repressor, ovate (Ovate) (1 of 21)</t>
  </si>
  <si>
    <t>Phvul.008G291100, Phvul.008G291200, Phvul.008G291300, Phvul.008G291400, Phvul.008G291500, Phvul.008G291600, Phvul.008G291700, Phvul.008G291800, Phvul.008G291900, Phvul.008G292000, Phvul.008G292100, Phvul.008G292200, Phvul.008G292300, Phvul.008G292400</t>
  </si>
  <si>
    <t>PF00069//PF13414 - Protein kinase domain (Pkinase) // TPR repeat (TPR_11) (1 of 1), PF04782 - Protein of unknown function (DUF632) (DUF632) (1 of 15), PTHR31818:SF0 - PROTEIN ROOT HAIR SPECIFIC 17 (1 of 1), PTHR11206:SF149 - MATE EFFLUX FAMILY PROTEIN 3, CHLOROPLASTIC (1 of 1), 1.1.1.41 - Isocitrate dehydrogenase (NAD(+)) / Nicotinamide adenine dinucleotide isocitrate dehydrogenase (1 of 4), 3.1.3.73 - Adenosylcobalamin/alpha-ribazole phosphatase / Alpha-ribazole phosphatase (1 of 1), PF13912 - C2H2-type zinc finger (zf-C2H2_6) (1 of 42), PTHR32002:SF3 - PROTEIN NLP1-RELATED (1 of 2), K12385 - Niemann-Pick C1 protein (NPC1) (1 of 2), 2.7.10.2//2.7.11.1 - Non-specific protein-tyrosine kinase / Cytoplasmic protein tyrosine kinase // Non-specific serine/threonine protein kinase / Threonine-specific protein kinase (1 of 32), PTHR11216:SF72 - CALCIUM-BINDING EF HAND-CONTAINING PROTEIN (1 of 2), PTHR18966:SF222 - GLUTAMATE RECEPTOR 3.1-RELATED (1 of 1), K00872 - homoserine kinase (thrB1) (1 of 1), PTHR23500:SF96 - MONOSACCHARIDE-SENSING PROTEIN 2 (1 of 4)</t>
  </si>
  <si>
    <t>S04_4418277</t>
  </si>
  <si>
    <t>S09_37398199</t>
  </si>
  <si>
    <t>Phvul.004G037600, Phvul.004G037700, Phvul.004G037800, Phvul.004G037900, Phvul.004G038000</t>
  </si>
  <si>
    <t>PTHR27000:SF205 - LRR RECEPTOR-LIKE SERINE/THREONINE-PROTEIN KINASE RPK2 (1 of 2), PTHR31072:SF5 - TRANSCRIPTION FACTOR TCP13 (1 of 3), PTHR31680:SF4 - PROTEIN LONGIFOLIA 1-RELATED (1 of 2), PTHR12210//PTHR12210:SF58 - NUCLEAR LIM INTERACTOR-INTERACTING FACTOR-RELATED // SUBFAMILY NOT NAMED (1 of 2), K18635 - protein SPIRAL1 and related proteins (SPR1) (1 of 4)</t>
  </si>
  <si>
    <t>Phvul.009G253200, Phvul.009G253300, Phvul.009G253400, Phvul.009G253500, Phvul.009G253600, Phvul.009G253700, Phvul.009G253800, Phvul.009G253900, Phvul.009G254000, Phvul.009G254100, Phvul.009G254200</t>
  </si>
  <si>
    <t>PTHR26402//PTHR26402:SF535 - RESPONSE REGULATOR OF TWO-COMPONENT SYSTEM // SUBFAMILY NOT NAMED (1 of 2), PTHR31052:SF3 - COBRA-LIKE PROTEIN 7-RELATED (1 of 2), PTHR23316:SF22 - ARMADILLO/BETA-CATENIN-LIKE REPEATS-CONTAINING PROTEIN-RELATED (1 of 3), PF06749 - Protein of unknown function (DUF1218) (DUF1218) (1 of 14), PF03101//PF04434//PF10551 - FAR1 DNA-binding domain (FAR1) // SWIM zinc finger (SWIM) // MULE transposase domain (MULE) (1 of 16), PTHR21726:SF29 - F1O19.10 PROTEIN (1 of 4), PTHR34804:SF1 - CAMP-REGULATED PHOSPHOPROTEIN 19-RELATED PROTEIN (1 of 1)</t>
  </si>
  <si>
    <t>S04_23502805</t>
  </si>
  <si>
    <t>S07_8174916</t>
  </si>
  <si>
    <t>Phvul.007G081600, Phvul.007G081700, Phvul.007G081800, Phvul.007G081900, Phvul.007G082000</t>
  </si>
  <si>
    <t>2.4.1.29 - Cellulose synthase (GDP-forming) / GDP-glucose-cellulose glucosyltransferase (1 of 3), K02925 - large subunit ribosomal protein L3e (RP-L3e, RPL3) (1 of 2), PTHR24012:SF376 - POLYPYRIMIDINE TRACT-BINDING PROTEIN 3 (1 of 2), PF00847 - AP2 domain (AP2) (1 of 180)</t>
  </si>
  <si>
    <t>S04_37874964</t>
  </si>
  <si>
    <t>S10_5934410</t>
  </si>
  <si>
    <t>Phvul.004G106800, Phvul.004G109000</t>
  </si>
  <si>
    <t>K03609 - septum site-determining protein MinD (minD) (1 of 1)</t>
  </si>
  <si>
    <t>Phvul.010G040100, Phvul.010G040200, Phvul.010G040300, Phvul.010G040400</t>
  </si>
  <si>
    <t>2.1.1.33 - tRNA (guanine(46)-N(7))-methyltransferase / tRNA guanine 7-methyltransferase (1 of 2), PTHR21192 - NUCLEAR PROTEIN E3-3 (1 of 1), PTHR10210:SF58 - RIBOSE-PHOSPHATE PYROPHOSPHOKINASE 5, CHLOROPLASTIC (1 of 1), PTHR24223:SF165 - ABC TRANSPORTER C FAMILY MEMBER 15-RELATED (1 of 1)</t>
  </si>
  <si>
    <t>S05_3919904</t>
  </si>
  <si>
    <t>S09_17929807</t>
  </si>
  <si>
    <t>Phvul.005G039300, Phvul.005G039400, Phvul.005G039500, Phvul.005G039600, Phvul.005G039700, Phvul.005G039800, Phvul.005G039900</t>
  </si>
  <si>
    <t>PTHR10209//PTHR10209:SF125 - OXIDOREDUCTASE, 2OG-FE II OXYGENASE FAMILY PROTEIN // SUBFAMILY NOT NAMED (1 of 1), PTHR33432:SF5 - EMSY N TERMINUS (ENT) DOMAIN-CONTAINING PROTEIN-RELATED (1 of 2), PTHR15398 - BROMODOMAIN-CONTAINING PROTEIN 8 (1 of 3), K14662 - protein N-terminal asparagine amidohydrolase (NTAN1) (1 of 1), PTHR31375:SF10 - GLYCOSIDE HYDROLASE FAMILY 28 PROTEIN-RELATED (1 of 1), PTHR33405:SF6 - PROTEIN FLX-LIKE 1 (1 of 1), PTHR37173:SF1 - HYDROXYPROLINE-RICH GLYCOPROTEIN FAMILY PROTEIN (1 of 1)</t>
  </si>
  <si>
    <t>Phvul.009G115900, Phvul.009G116000, Phvul.009G116100, Phvul.009G116200, Phvul.009G116300, Phvul.009G116400, Phvul.009G116500, Phvul.009G116550, Phvul.009G116600</t>
  </si>
  <si>
    <t>PTHR10177:SF250 - CYCLIN-B2-3-RELATED (1 of 2), PTHR10183//PTHR10183:SF323 - CALPAIN // SUBFAMILY NOT NAMED (1 of 1), PTHR23423//PTHR23423:SF23 - ORGANIC SOLUTE TRANSPORTER-RELATED // SUBFAMILY NOT NAMED (1 of 1), PTHR14194//PTHR14194:SF81 - NITROGEN METABOLIC REGULATION PROTEIN NMR-RELATED // SUBFAMILY NOT NAMED (1 of 1), PTHR22595:SF34 - BASIC ENDOCHITINASE B (1 of 8)</t>
  </si>
  <si>
    <t>S05_30076030</t>
  </si>
  <si>
    <t>S07_25265658</t>
  </si>
  <si>
    <t>Phvul.005G096800, Phvul.005G096901, Phvul.005G097000</t>
  </si>
  <si>
    <t>PF02721//PF08646 - Domain of unknown function DUF223 (DUF223) // Replication factor-A C terminal domain (Rep_fac-A_C) (1 of 2), PTHR33869:SF5 - CLAVATA3/ESR (CLE)-RELATED PROTEIN 3 (1 of 1)</t>
  </si>
  <si>
    <t>S07_11942824</t>
  </si>
  <si>
    <t>Phvul.007G102900, Phvul.007G103000, Phvul.007G103100, Phvul.007G103200, Phvul.007G103300, Phvul.007G103400</t>
  </si>
  <si>
    <t>PTHR31003:SF4 - GENOMIC DNA, CHROMOSOME 3, TAC CLONE:K13N2-RELATED (1 of 2), PTHR22950:SF327 - LYSINE HISTIDINE TRANSPORTER-LIKE 6 (1 of 2), PTHR28570:SF3 - ASPARTYL AMINOPEPTIDASE (1 of 1), PTHR15672 - CAMP-REGULATED PHOSPHOPROTEIN 21 RELATED R3H DOMAIN CONTAINING PROTEIN (1 of 4), KOG2816 - Predicted transporter ADD1 (major facilitator superfamily) (1 of 3), PF00076 - RNA recognition motif. (a.k.a. RRM, RBD, or RNP domain) (RRM_1) (1 of 252)</t>
  </si>
  <si>
    <t>S07_29102508</t>
  </si>
  <si>
    <t>S11_11732072</t>
  </si>
  <si>
    <t>Phvul.007G173500, Phvul.007G173600, Phvul.007G173700, Phvul.007G173800, Phvul.007G173900</t>
  </si>
  <si>
    <t>PTHR33044:SF23 - BIFUNCTIONAL INHIBITOR/LIPID-TRANSFER PROTEIN/SEED STORAGE 2S ALBUMIN SUPERFAMILY PROTEIN-RELATED (1 of 4), PF00190 - Cupin (Cupin_1) (1 of 22), PTHR11200//PTHR11200:SF159 - INOSITOL 5-PHOSPHATASE // SUBFAMILY NOT NAMED (1 of 2), PTHR31833:SF2 - UPF0690 PROTEIN C1ORF52 (1 of 1), K01968 - 3-methylcrotonyl-CoA carboxylase alpha subunit (E6.4.1.4A) (1 of 1)</t>
  </si>
  <si>
    <t>Phvul.011G103900, Phvul.011G104000, Phvul.011G104100, Phvul.011G104200</t>
  </si>
  <si>
    <t>K00236 - succinate dehydrogenase (ubiquinone) cytochrome b560 subunit (SDHC, SDH3) (1 of 2), PTHR11206//PTHR11206:SF143 - MULTIDRUG RESISTANCE PROTEIN // SUBFAMILY NOT NAMED (1 of 2)</t>
  </si>
  <si>
    <t>S10_13929154</t>
  </si>
  <si>
    <t>S11_16030614</t>
  </si>
  <si>
    <t>S01_5494349</t>
  </si>
  <si>
    <t>Phvul.001G050400, Phvul.001G050500, Phvul.001G050600, Phvul.001G050700, Phvul.001G050800, Phvul.001G050900, Phvul.001G051000, Phvul.001G051100</t>
  </si>
  <si>
    <t>PTHR11776//PTHR11776:SF11 - ADENINE PHOSPHORIBOSYLTRANSFERASE // SUBFAMILY NOT NAMED (1 of 1), PTHR23160:SF7 - MYOSIN HEAVY CHAIN-RELATED PROTEIN (1 of 1), PTHR22967//PTHR22967:SF67 - SERINE/THREONINE PROTEIN KINASE // SUBFAMILY NOT NAMED (1 of 2), PTHR11132//PTHR11132:SF51 - SOLUTE CARRIER FAMILY 35 // SUBFAMILY NOT NAMED (1 of 2), PTHR27002:SF31 - G-TYPE LECTIN S-RECEPTOR-LIKE SERINE/THREONINE-PROTEIN KINASE SD2-5 (1 of 3)</t>
  </si>
  <si>
    <t>S01_9020459</t>
  </si>
  <si>
    <t>S08_47168728</t>
  </si>
  <si>
    <t>Phvul.001G069264, Phvul.001G069280, Phvul.001G069300, Phvul.001G069400, Phvul.001G069500, Phvul.001G069600, Phvul.001G069700</t>
  </si>
  <si>
    <t>PTHR27009:SF21 - PR5-LIKE RECEPTOR KINASE-RELATED (1 of 19), PF13947 - Wall-associated receptor kinase galacturonan-binding (GUB_WAK_bind) (1 of 65), K04733 - interleukin-1 receptor-associated kinase 4 (IRAK4) (1 of 48), 3.1.4.46 - Glycerophosphodiester phosphodiesterase / Glycerophosphoryl diester phosphodiesterase (1 of 65)</t>
  </si>
  <si>
    <t>Phvul.008G168800, Phvul.008G168900</t>
  </si>
  <si>
    <t>PF15938 - Domain of unknown function (DUF4750) (DUF4750) (1 of 1), PTHR31509:SF2 - F2E2.8 (1 of 2)</t>
  </si>
  <si>
    <t>S01_19362078</t>
  </si>
  <si>
    <t>S11_47083834</t>
  </si>
  <si>
    <t>Phvul.001G099500, Phvul.001G099600</t>
  </si>
  <si>
    <t>PTHR14025:SF21 - DEAD/DEAH BOX HELICASE-RELATED (1 of 1), PTHR30540:SF9 - POTASSIUM TRANSPORTER 4 (1 of 3)</t>
  </si>
  <si>
    <t>Phvul.011G166300, Phvul.011G166400, Phvul.011G166500, Phvul.011G166600, Phvul.011G166700, Phvul.011G166800, Phvul.011G166900</t>
  </si>
  <si>
    <t>PTHR13833:SF46 - NHL DOMAIN-CONTAINING PROTEIN (1 of 3), PTHR27000:SF185 - LEUCINE-RICH REPEAT RECEPTOR-LIKE PROTEIN KINASE PEPR1-RELATED (1 of 3), PF00197 - Trypsin and protease inhibitor (Kunitz_legume) (1 of 24), K01183 - chitinase (E3.2.1.14) (1 of 23)</t>
  </si>
  <si>
    <t>S01_48784668</t>
  </si>
  <si>
    <t>S07_12932335</t>
  </si>
  <si>
    <t>Phvul.001G233300, Phvul.001G233400, Phvul.001G233500, Phvul.001G233600, Phvul.001G233700, Phvul.001G233800, Phvul.001G233900, Phvul.001G234000, Phvul.001G234200, Phvul.001G234300, Phvul.001G234400, Phvul.001G234500, Phvul.001G234600</t>
  </si>
  <si>
    <t>PF08137 - DVL family (DVL) (1 of 17), K01802 - peptidylprolyl isomerase (E5.2.1.8) (1 of 1), K16283 - E3 ubiquitin-protein ligase SDIR1 [EC:6.3.2.19] (SDIR1) (1 of 2), PTHR13683:SF347 - CYSTEINE-RICH PEPTIDE FAMILY PROTEIN (1 of 2), PTHR22763//PTHR22763:SF26 - RING ZINC FINGER PROTEIN // SUBFAMILY NOT NAMED (1 of 2), K03349 - anaphase-promoting complex subunit 2 (APC2) (1 of 1), PTHR24078:SF177 - PROTEIN DNJ-23-RELATED (1 of 12), PF00314 - Thaumatin family (Thaumatin) (1 of 26), PTHR27007:SF27 - L-TYPE LECTIN-DOMAIN CONTAINING RECEPTOR KINASE S.4 (1 of 2), KOG0651 - 26S proteasome regulatory complex, ATPase RPT4 (1 of 5), 6.3.5.3 - Phosphoribosylformylglycinamidine synthase / Phosphoribosylformylglycinamidine synthetase (1 of 2), PTHR31100:SF13 - AT-HOOK MOTIF NUCLEAR LOCALIZED PROTEIN 15 (1 of 2)</t>
  </si>
  <si>
    <t>K19347 - SUN domain-containing protein 1/2 (SUN1_2) (1 of 2)</t>
  </si>
  <si>
    <t>S02_24816299</t>
  </si>
  <si>
    <t>S09_12919335</t>
  </si>
  <si>
    <t>Phvul.002G115700, Phvul.002G115800, Phvul.002G115900, Phvul.002G116000, Phvul.002G116100, Phvul.002G116200, Phvul.002G116300, Phvul.002G116400</t>
  </si>
  <si>
    <t>PTHR21495//PTHR21495:SF60 - NUCLEOPORIN-RELATED // SUBFAMILY NOT NAMED (1 of 2), PTHR27001:SF32 - INTERLEUKIN-1 RECEPTOR-ASSOCIATED KINASE 4 PROTEIN-RELATED (1 of 3), PTHR32002:SF13 - PROTEIN RKD5 (1 of 1), PTHR27003:SF71 - LEUCINE-RICH REPEAT (LRR) FAMILY PROTEIN (1 of 2), PF01535//PF13041//PF13812 - PPR repeat (PPR) // PPR repeat family (PPR_2) // Pentatricopeptide repeat domain (PPR_3) (1 of 46), PTHR11787:SF4 - RAB PROTEINS GERANYLGERANYLTRANSFERASE COMPONENT A (1 of 1)</t>
  </si>
  <si>
    <t>Phvul.009G075700, Phvul.009G075801, Phvul.009G075900, Phvul.009G076000, Phvul.009G076100, Phvul.009G076200, Phvul.009G076300, Phvul.009G076400, Phvul.009G076500, Phvul.009G076600, Phvul.009G076700, Phvul.009G076800</t>
  </si>
  <si>
    <t>PTHR31589:SF18 - T1N24.5 PROTEIN (1 of 2), PF07797 - Protein of unknown function (DUF1639) (DUF1639) (1 of 8), 3.4.22.34 - Legumain / Vicilin peptidohydrolase (1 of 5), K01369 - legumain (LGMN) (1 of 3), K14291 - phosphorylated adapter RNA export protein (PHAX) (1 of 1), PTHR13832:SF315 - PROTEIN PHOSPHATASE 2C 61-RELATED (1 of 2), PTHR15660:SF1 - BRISC AND BRCA1-A COMPLEX MEMBER 1 (1 of 1), K13210 - far upstream element-binding protein (FUBP) (1 of 3), PTHR19375//PTHR19375:SF227 - HEAT SHOCK PROTEIN 70KDA // SUBFAMILY NOT NAMED (1 of 5)</t>
  </si>
  <si>
    <t>S02_49670245</t>
  </si>
  <si>
    <t>S10_29741404</t>
  </si>
  <si>
    <t>Phvul.002G332800, Phvul.002G332900, Phvul.002G333000, Phvul.002G333100, Phvul.002G333200, Phvul.002G333300, Phvul.002G333400, Phvul.002G333500, Phvul.002G333600, Phvul.002G333700, Phvul.002G333800</t>
  </si>
  <si>
    <t>PTHR10314:SF79 - DOF-TYPE TRANSCRIPTION FACTOR TMO6 (1 of 1), PF01535//PF13041//PF14432 - PPR repeat (PPR) // PPR repeat family (PPR_2) // DYW family of nucleic acid deaminases (DYW_deaminase) (1 of 79), PF14383 - DUF761-associated sequence motif (VARLMGL) (1 of 22), PTHR24326:SF236 - HOMEOBOX-LEUCINE ZIPPER PROTEIN HDG12 (1 of 2), PTHR31964:SF16 - ADENINE NUCLEOTIDE ALPHA HYDROLASES-LIKE PROTEIN (1 of 5), PTHR22778:SF18 - RHODANESE-LIKE DOMAIN-CONTAINING PROTEIN 8, CHLOROPLASTIC (1 of 1), PTHR23180:SF262 - ADP-RIBOSYLATION FACTOR GTPASE-ACTIVATING PROTEIN AGD15-RELATED (1 of 2), PTHR22904:SF368 - TETRATRICOPEPTIDE REPEAT-CONTAINING PROTEIN (1 of 1), PTHR11662:SF282 - ANION TRANSPORTER 5-RELATED (1 of 1)</t>
  </si>
  <si>
    <t>S03_17783657</t>
  </si>
  <si>
    <t>S11_3576120</t>
  </si>
  <si>
    <t>Phvul.011G038800, Phvul.011G038900, Phvul.011G039001, Phvul.011G039100, Phvul.011G039200, Phvul.011G039300, Phvul.011G039400, Phvul.011G039500, Phvul.011G039600, Phvul.011G039700, Phvul.011G039800, Phvul.011G039900, Phvul.011G040000</t>
  </si>
  <si>
    <t>PTHR24115:SF405 - ATP BINDING MICROTUBULE MOTOR FAMILY PROTEIN (1 of 2), PF00643 - B-box zinc finger (zf-B_box) (1 of 25), PF16053 - Mitochondrial 28S ribosomal protein S34 (MRP-S34) (1 of 2), PTHR11627:SF16 - FRUCTOSE-BISPHOSPHATE ALDOLASE 1, CHLOROPLASTIC-RELATED (1 of 2), PF13041 - PPR repeat family (PPR_2) (1 of 466), PTHR31576:SF2 - TATA BOX-BINDING PROTEIN-ASSOCIATED FACTOR RNA POLYMERASE I SUBUNIT B (1 of 1), K01179 - endoglucanase (E3.2.1.4) (1 of 3), PTHR10071:SF183 - GATA TRANSCRIPTION FACTOR 7 (1 of 1), PTHR11877//PTHR11877:SF25 - HYDROXYMETHYLGLUTARYL-COA SYNTHASE // SUBFAMILY NOT NAMED (1 of 3), PTHR11223 - EXPORTIN 1/5 (1 of 4), PTHR10795//PTHR10795:SF360 - PROPROTEIN CONVERTASE SUBTILISIN/KEXIN // SUBFAMILY NOT NAMED (1 of 1), PTHR10663//PTHR10663:SF163 - GUANYL-NUCLEOTIDE EXCHANGE FACTOR // SUBFAMILY NOT NAMED (1 of 3)</t>
  </si>
  <si>
    <t>S04_4394151</t>
  </si>
  <si>
    <t>S08_52691332</t>
  </si>
  <si>
    <t>Phvul.004G037200, Phvul.004G037300, Phvul.004G037400, Phvul.004G037500, Phvul.004G037600, Phvul.004G037700, Phvul.004G037800</t>
  </si>
  <si>
    <t>PF12095 - Protein of unknown function (DUF3571) (DUF3571) (1 of 1), PTHR27000:SF205 - LRR RECEPTOR-LIKE SERINE/THREONINE-PROTEIN KINASE RPK2 (1 of 2), PTHR31072:SF5 - TRANSCRIPTION FACTOR TCP13 (1 of 3), PTHR31680:SF4 - PROTEIN LONGIFOLIA 1-RELATED (1 of 2)</t>
  </si>
  <si>
    <t>Phvul.008G188800, Phvul.008G188900, Phvul.008G189000, Phvul.008G189100, Phvul.008G189200</t>
  </si>
  <si>
    <t>PF00892 - EamA-like transporter family (EamA) (1 of 74), PTHR12121//PTHR12121:SF44 - CARBON CATABOLITE REPRESSOR PROTEIN 4 // SUBFAMILY NOT NAMED (1 of 4), PTHR13068:SF24 - MITOCHONDRIAL TRANSCRIPTION TERMINATION FACTOR-LIKE PROTEIN BELAYA SMERT (1 of 1), PTHR31989:SF5 - F11O4.3-RELATED (1 of 8), K01623 - fructose-bisphosphate aldolase, class I (ALDO) (1 of 6)</t>
  </si>
  <si>
    <t>S11_38002557</t>
  </si>
  <si>
    <t xml:space="preserve">Total Chlorophyll (µg/mL) </t>
  </si>
  <si>
    <t>S01_17456513</t>
  </si>
  <si>
    <t>S07_26539172</t>
  </si>
  <si>
    <t>Phvul.001G093800</t>
  </si>
  <si>
    <t>K11368 - enhancer of yellow 2 transcription factor (ENY2, DC6, SUS1) (1 of 1)</t>
  </si>
  <si>
    <t>Phvul.007G156800, Phvul.007G156900, Phvul.007G157000, Phvul.007G157100, Phvul.007G157200, Phvul.007G157300</t>
  </si>
  <si>
    <t>PF14111 - Domain of unknown function (DUF4283) (DUF4283) (1 of 81), PTHR33981:SF3 - EXPRESSED PROTEIN (1 of 2), PTHR19375:SF232 - MEDIATOR OF RNA POLYMERASE II TRANSCRIPTION SUBUNIT 37E-RELATED (1 of 5), PF09133 - SANTA (SANT Associated) (SANTA) (1 of 2)</t>
  </si>
  <si>
    <t>S01_34946451</t>
  </si>
  <si>
    <t>S03_52787512</t>
  </si>
  <si>
    <t>Phvul.001G126400</t>
  </si>
  <si>
    <t>PTHR13935:SF41 - ACHAETE-SCUTE HOMOLOG 3 (1 of 1)</t>
  </si>
  <si>
    <t>Phvul.003G289900, Phvul.003G290000, Phvul.003G290100, Phvul.003G290200, Phvul.003G290300, Phvul.003G290400, Phvul.003G290500, Phvul.003G290600, Phvul.003G290700, Phvul.003G290800, Phvul.003G290900</t>
  </si>
  <si>
    <t>PTHR36321:SF1 - CLASSICAL ARABINOGALACTAN PROTEIN 10-RELATED (1 of 2), 2.1.1.270 - (+)-6a-hydroxymaackiain 3-O-methyltransferase / HM3OMT (1 of 2), PTHR31384:SF5 - AUXIN RESPONSE FACTOR 3 (1 of 2), PF07983 - X8 domain (X8) (1 of 52), PTHR10168:SF69 - GLUTAREDOXIN-C9 (1 of 2), KOG2037 - Guanylate-binding protein (1 of 1), PTHR13301//PTHR13301:SF41 - X-BOX TRANSCRIPTION FACTOR-RELATED // SUBFAMILY NOT NAMED (1 of 2), PTHR13020 - UBIQUITIN-ASSOCIATED UBA/UBX DOMAIN-CONTAINING (1 of 2), 2.7.1.137 - Phosphatidylinositol 3-kinase / Type III phosphoinositide 3-kinase (1 of 2)</t>
  </si>
  <si>
    <t>S01_48731617</t>
  </si>
  <si>
    <t>S03_13525186</t>
  </si>
  <si>
    <t>Phvul.001G233000, Phvul.001G233100, Phvul.001G233200, Phvul.001G233300, Phvul.001G233400, Phvul.001G233500, Phvul.001G233600</t>
  </si>
  <si>
    <t>PF01453//PF07714//PF08276 - D-mannose binding lectin (B_lectin) // Protein tyrosine kinase (Pkinase_Tyr) // PAN-like domain (PAN_2) (1 of 5), PF08137 - DVL family (DVL) (1 of 17), K01802 - peptidylprolyl isomerase (E5.2.1.8) (1 of 1), K16283 - E3 ubiquitin-protein ligase SDIR1 [EC:6.3.2.19] (SDIR1) (1 of 2), PTHR13683:SF347 - CYSTEINE-RICH PEPTIDE FAMILY PROTEIN (1 of 2)</t>
  </si>
  <si>
    <t>Phvul.003G081600, Phvul.003G081700, Phvul.003G081800, Phvul.003G081900, Phvul.003G082000</t>
  </si>
  <si>
    <t>PTHR31933:SF4 - O-FUCOSYLTRANSFERASE FAMILY PROTEIN (1 of 1), PTHR10795:SF390 - SUBTILISIN-LIKE SERINE PROTEASE (1 of 1), PTHR11850:SF100 - HOMEOBOX PROTEIN SHOOT MERISTEMLESS (1 of 2), PTHR13697//PTHR13697:SF26 - PHOSPHOFRUCTOKINASE // SUBFAMILY NOT NAMED (1 of 2)</t>
  </si>
  <si>
    <t>S01_51189084</t>
  </si>
  <si>
    <t>S02_24806247</t>
  </si>
  <si>
    <t>Phvul.001G265400, Phvul.001G265500, Phvul.001G265600, Phvul.001G265700, Phvul.001G265800, Phvul.001G265900, Phvul.001G266000, Phvul.001G266100, Phvul.001G266200, Phvul.001G266300, Phvul.001G266400, Phvul.001G266500, Phvul.001G266600, Phvul.001G266700, Phvul.001G266800, Phvul.001G266900, Phvul.001G267000</t>
  </si>
  <si>
    <t>2.4.1.271 - Crocetin glucosyltransferase / UGT75L6 (1 of 1), PTHR27001:SF172 - GENOMIC DNA, CHROMOSOME 3, P1 CLONE: MYM9 (1 of 1), 1.1.1.3//2.7.2.4 - Aspartate kinase / Aspartokinase (1 of 2), 6.2.1.20 - Long-chain-fatty-acid--[acyl-carrier-protein] ligase / Acyl-[acyl-carrier-protein] synthetase (1 of 2), PF01535//PF13041//PF14432 - PPR repeat (PPR) // PPR repeat family (PPR_2) // DYW family of nucleic acid deaminases (DYW_deaminase) (1 of 79), K17285 - selenium-binding protein 1 (SELENBP1) (1 of 1), 2.1.1.85 - Protein-histidine N-methyltransferase / Protein methylase IV (1 of 2), PTHR11062:SF110 - EXOSTOSIN FAMILY PROTEIN (1 of 1), 3.2.1.15 - Polygalacturonase / Pectinase (1 of 57), PTHR10015:SF157 - HEAT STRESS TRANSCRIPTION FACTOR A-5 (1 of 2), PTHR33136:SF10 - PROTEIN RALF-LIKE 24-RELATED (1 of 1), 3.3.1.1 - Adenosylhomocysteinase / SAHase (1 of 2), PTHR11680//PTHR11680:SF11 - SERINE HYDROXYMETHYLTRANSFERASE // SUBFAMILY NOT NAMED (1 of 2), PF01535//PF13041 - PPR repeat (PPR) // PPR repeat family (PPR_2) (1 of 197), K10866 - DNA repair protein RAD50 (RAD50) (1 of 1), PTHR13620 - 3-5 EXONUCLEASE (1 of 10), PTHR10366:SF431 - UDP-GLUCURONATE 4-EPIMERASE 6 (1 of 1)</t>
  </si>
  <si>
    <t>Phvul.002G115700, Phvul.002G115800, Phvul.002G115900, Phvul.002G116000, Phvul.002G116100, Phvul.002G116200, Phvul.002G116300</t>
  </si>
  <si>
    <t>PTHR21495//PTHR21495:SF60 - NUCLEOPORIN-RELATED // SUBFAMILY NOT NAMED (1 of 2), PTHR27001:SF32 - INTERLEUKIN-1 RECEPTOR-ASSOCIATED KINASE 4 PROTEIN-RELATED (1 of 3), PTHR32002:SF13 - PROTEIN RKD5 (1 of 1), PTHR27003:SF71 - LEUCINE-RICH REPEAT (LRR) FAMILY PROTEIN (1 of 2), PF01535//PF13041//PF13812 - PPR repeat (PPR) // PPR repeat family (PPR_2) // Pentatricopeptide repeat domain (PPR_3) (1 of 46)</t>
  </si>
  <si>
    <t>S11_20997124</t>
  </si>
  <si>
    <t>S02_11380883</t>
  </si>
  <si>
    <t>S10_39722080</t>
  </si>
  <si>
    <t>Phvul.002G074900, Phvul.002G075000, Phvul.002G075100, Phvul.002G075200, Phvul.002G075300</t>
  </si>
  <si>
    <t>PTHR23155//PTHR23155:SF505 - LEUCINE-RICH REPEAT-CONTAINING PROTEIN // SUBFAMILY NOT NAMED (1 of 23), 2.4.1.195 - N-hydroxythioamide S-beta-glucosyltransferase / Uridine diphosphoglucose-thiohydroximate glucosyltransferase (1 of 1), PF13191 - AAA ATPase domain (AAA_16) (1 of 8)</t>
  </si>
  <si>
    <t>Phvul.010G117700, Phvul.010G117800, Phvul.010G117900, Phvul.010G118000, Phvul.010G118100, Phvul.010G118200, Phvul.010G118300</t>
  </si>
  <si>
    <t>K02932 - large subunit ribosomal protein L5e (RP-L5e, RPL5) (1 of 3), PTHR11514:SF40 - TRANSCRIPTION FACTOR BHLH14 (1 of 3), PF13578 - Methyltransferase domain (Methyltransf_24) (1 of 9), PTHR23107 - SYNOVIAL SARCOMA ASSOCIATED SS18 PROTEIN (1 of 5), PF16594 - Putative AtpZ or ATP-synthase-associated (ATP-synt_Z) (1 of 2), PTHR24343//PTHR24343:SF199 - SERINE/THREONINE KINASE // SUBFAMILY NOT NAMED (1 of 2)</t>
  </si>
  <si>
    <t>S02_42197514</t>
  </si>
  <si>
    <t>S03_41954216</t>
  </si>
  <si>
    <t>Phvul.002G239800, Phvul.002G239900, Phvul.002G249300, Phvul.002G249400, Phvul.002G249500, Phvul.002G249600, Phvul.002G249700, Phvul.002G249800, Phvul.002G249900</t>
  </si>
  <si>
    <t>PF00190 - Cupin (Cupin_1) (1 of 22), PTHR24343:SF101 - SERINE/THREONINE-PROTEIN KINASE SRK2A-RELATED (1 of 3), PF05633 - Protein of unknown function (DUF793) (DUF793) (1 of 9), 2.7.11.1 - Non-specific serine/threonine protein kinase / Threonine-specific protein kinase (1 of 1198), 2.1.2.10 - Aminomethyltransferase / Tetrahydrofolate aminomethyltransferase (1 of 3), K11548 - kinetochore protein Nuf2 (NUF2, CDCA1) (1 of 1), 1.1.1.60 - 2-hydroxy-3-oxopropionate reductase / Tartronate semialdehyde reductase (1 of 2)</t>
  </si>
  <si>
    <t>Phvul.003G194900, Phvul.003G195000, Phvul.003G195100, Phvul.003G195200, Phvul.003G195300, Phvul.003G195400, Phvul.003G195500, Phvul.003G195600, Phvul.003G195700, Phvul.003G195800</t>
  </si>
  <si>
    <t>PTHR11214//PTHR11214:SF126 - BETA-1,3-N-ACETYLGLUCOSAMINYLTRANSFERASE // SUBFAMILY NOT NAMED (1 of 2), PTHR11886//PTHR11886:SF37 - DYNEIN LIGHT CHAIN // SUBFAMILY NOT NAMED (1 of 1), PF03479 - Domain of unknown function (DUF296) (DUF296) (1 of 41), K13102 - DNA/RNA-binding protein KIN17 (KIN) (1 of 2), PTHR12363//PTHR12363:SF32 - TRANSPORTIN 3 AND IMPORTIN 13 // SUBFAMILY NOT NAMED (1 of 1), PTHR24351//PTHR24351:SF83 - RIBOSOMAL PROTEIN S6 KINASE // SUBFAMILY NOT NAMED (1 of 1), PTHR12374:SF26 - F25A4.19 PROTEIN (1 of 6), PF01535//PF13041 - PPR repeat (PPR) // PPR repeat family (PPR_2) (1 of 197)</t>
  </si>
  <si>
    <t>S05_39721627</t>
  </si>
  <si>
    <t>Phvul.005G170700, Phvul.005G170800, Phvul.005G170900, Phvul.005G171000, Phvul.005G171100, Phvul.005G171200, Phvul.005G171300, Phvul.005G171400, Phvul.005G171500, Phvul.005G171600, Phvul.005G171700, Phvul.005G171800, Phvul.005G171900, Phvul.005G172000</t>
  </si>
  <si>
    <t>PTHR23108:SF0 - METHYLTRANSFERASE-LIKE PROTEIN 22 (1 of 1), PTHR21450:SF22 - PROTEIN, PUTATIVE, 48652-45869-RELATED (1 of 1), K07889 - Ras-related protein Rab-5C (RAB5C) (1 of 3), PTHR31852:SF17 - EXPRESSED PROTEIN (1 of 1), PTHR33057:SF29 - F18B13.4 PROTEIN (1 of 2), K11136 - regulator of telomere elongation helicase 1 [EC:3.6.4.12] (RTEL1) (1 of 1), PTHR19375//PTHR19375:SF190 - HEAT SHOCK PROTEIN 70KDA // SUBFAMILY NOT NAMED (1 of 2), PTHR24015:SF187 - LEUCINE-RICH PPR MOTIF-CONTAINING PROTEIN, MITOCHONDRIAL (1 of 1), KOG4282 - Transcription factor GT-2 and related proteins, contains trihelix DNA-binding/SANT domain (1 of 24), PF04570 - zinc-finger of the FCS-type, C2-C2 (zf-FLZ) (1 of 19), PTHR11814:SF85 - SULFATE TRANSPORTER 3.4-RELATED (1 of 2), KOG0265//KOG0279 - U5 snRNP-specific protein-like factor and related proteins // G protein beta subunit-like protein (1 of 1), K17302 - coatomer, subunit beta' (COPB2, SEC27) (1 of 3)</t>
  </si>
  <si>
    <t>S03_48656883</t>
  </si>
  <si>
    <t>S09_16824171</t>
  </si>
  <si>
    <t>Phvul.003G248700, Phvul.003G248800, Phvul.003G248900, Phvul.003G249000, Phvul.003G249100, Phvul.003G249200</t>
  </si>
  <si>
    <t>PTHR14237:SF31 - CATALYTIC/ PYRIDOXAL PHOSPHATE BINDING PROTEIN (1 of 2), PTHR11757:SF6 - PROLYL OLIGOPEPTIDASE FAMILY PROTEIN (1 of 1), PTHR10218:SF222 - EXTRA-LARGE GUANINE NUCLEOTIDE-BINDING PROTEIN 1 (1 of 2), PTHR16166//PTHR16166:SF98 - VACUOLAR PROTEIN SORTING-ASSOCIATED PROTEIN VPS13 // SUBFAMILY NOT NAMED (1 of 1)</t>
  </si>
  <si>
    <t>Phvul.009G108200, Phvul.009G108300, Phvul.009G108400, Phvul.009G108500, Phvul.009G108600, Phvul.009G108700, Phvul.009G108800, Phvul.009G108900, Phvul.009G109000, Phvul.009G109100</t>
  </si>
  <si>
    <t>K09834 - tocopherol cyclase (VTE1, SXD1) (1 of 1), 3.2.2.9 - Adenosylhomocysteine nucleosidase / S-adenosylhomocysteine/5'-methylthioadenosine nucleosidase (1 of 2), PTHR11654//PTHR11654:SF161 - OLIGOPEPTIDE TRANSPORTER-RELATED // SUBFAMILY NOT NAMED (1 of 1), PTHR11909:SF97 - CASEIN KINASE 1-LIKE PROTEIN 4 (1 of 4), PTHR31351:SF7 - PHOSPHOINOSITIDE BINDING PROTEIN (1 of 1), PTHR10374//PTHR10374:SF21 - LACTOYLGLUTATHIONE LYASE GLYOXALASE I // SUBFAMILY NOT NAMED (1 of 1), K09873 - aquaporin TIP (TIP) (1 of 12), PTHR22844//PTHR22844:SF213 - F-BOX AND WD40 DOMAIN PROTEIN // SUBFAMILY NOT NAMED (1 of 1), PTHR14155:SF95 - E3 UBIQUITIN-PROTEIN LIGASE ATL42-RELATED (1 of 3), K11159 - carotenoid cleavage dioxygenase (K11159) (1 of 2)</t>
  </si>
  <si>
    <t>S04_18763206</t>
  </si>
  <si>
    <t>S07_18985552</t>
  </si>
  <si>
    <t>Phvul.007G114500, Phvul.007G114600, Phvul.007G114700</t>
  </si>
  <si>
    <t>KOG4843 - Uncharacterized conserved protein (1 of 2), PF03087 - Arabidopsis protein of unknown function (DUF241) (1 of 23)</t>
  </si>
  <si>
    <t>S05_25440780</t>
  </si>
  <si>
    <t>S09_10377251</t>
  </si>
  <si>
    <t>Phvul.005G090000, Phvul.005G090100</t>
  </si>
  <si>
    <t>PTHR27003:SF26 - CALCIUM/CALMODULIN-REGULATED RECEPTOR-LIKE KINASE (1 of 3), PTHR12903:SF1 - 50S RIBOSOMAL PROTEIN L24, CHLOROPLASTIC (1 of 1)</t>
  </si>
  <si>
    <t>Phvul.009G053700, Phvul.009G053900, Phvul.009G054000, Phvul.009G054050, Phvul.009G054101, Phvul.009G054151, Phvul.009G054200, Phvul.009G054300, Phvul.009G054400</t>
  </si>
  <si>
    <t>K12827 - splicing factor 3A subunit 3 (SF3A3, SAP61, PRP9) (1 of 1), 1.4.1.14 - Glutamate synthase (NADH) / NADH-glutamate synthase (1 of 2), PF13639//PF14380 - Ring finger domain (zf-RING_2) // Wall-associated receptor kinase C-terminal (WAK_assoc) (1 of 2), PTHR12755:SF3 - POLYNUCLEOTIDE 5'-HYDROXYL-KINASE NOL9 (1 of 2), PTHR12755 - CLEAVAGE/POLYADENYLATION FACTOR IA SUBUNIT CLP1P (1 of 4), K14948 - polypyrimidine tract-binding protein 2 (PTBP2, NPTB) (1 of 5), K08955 - ATP-dependent metalloprotease [EC:3.4.24.-] (YME1) (1 of 2), PTHR23092:SF19 - NUCLEOTIDYLTRANSFERASE (1 of 3), PTHR10788//PTHR10788:SF39 - TREHALOSE-6-PHOSPHATE SYNTHASE // SUBFAMILY NOT NAMED (1 of 2)</t>
  </si>
  <si>
    <t>S06_19518593</t>
  </si>
  <si>
    <t>S09_4140572</t>
  </si>
  <si>
    <t>Phvul.006G082600, Phvul.006G082700, Phvul.006G082800, Phvul.006G082900, Phvul.006G083000, Phvul.006G083011, Phvul.006G083200, Phvul.006G083300, Phvul.006G083400, Phvul.006G083500, Phvul.006G083600, Phvul.006G083700, Phvul.006G083800</t>
  </si>
  <si>
    <t>K03654 - ATP-dependent DNA helicase RecQ (recQ) (1 of 1), KOG2966 - Uncharacterized conserved protein (1 of 5), PTHR13439//PTHR13439:SF13 - CT120 PROTEIN // SUBFAMILY NOT NAMED (1 of 2), PTHR13683:SF250 - ASPARTYL PROTEASE-LIKE PROTEIN (1 of 3), PTHR10209:SF226 - 2-OXOGLUTARATE (2OG) AND FE(II)-DEPENDENT OXYGENASE SUPERFAMILY PROTEIN (1 of 1), PTHR22904:SF373 - PROTEIN TIC 40, CHLOROPLASTIC (1 of 1), PTHR22911//PTHR22911:SF60 - ACYL-MALONYL CONDENSING ENZYME-RELATED // SUBFAMILY NOT NAMED (1 of 1), PTHR31852:SF1 - LATE EMBRYOGENESIS ABUNDANT (LEA) HYDROXYPROLINE-RICH GLYCOPROTEIN-RELATED (1 of 2), PF11955 - Plant organelle RNA recognition domain (PORR) (1 of 16), PTHR31645:SF1 - GB (1 of 4)</t>
  </si>
  <si>
    <t>Phvul.009G020400</t>
  </si>
  <si>
    <t>4.1.1.17 - Ornithine decarboxylase / L-ornithine carboxy-lyase (1 of 2)</t>
  </si>
  <si>
    <t>S06_20617025</t>
  </si>
  <si>
    <t>S08_57024616</t>
  </si>
  <si>
    <t>Phvul.006G094700, Phvul.006G094800, Phvul.006G094900, Phvul.006G095000, Phvul.006G095100, Phvul.006G095200, Phvul.006G095300, Phvul.006G095400, Phvul.006G095500, Phvul.006G095600, Phvul.006G095700, Phvul.006G095800, Phvul.006G095900, Phvul.006G096000</t>
  </si>
  <si>
    <t>6.3.2.3 - Glutathione synthase / GSH synthetase (1 of 3), PF06364 - Protein of unknown function (DUF1068) (DUF1068) (1 of 6), PTHR23029:SF46 - PHOSPHOGLYCERATE MUTASE FAMILY PROTEIN (1 of 2), KOG1893 - Uncharacterized conserved protein (1 of 2), PF11250 - Fantastic Four meristem regulator (FAF) (1 of 11), K08145 - MFS transporter, SP family, solute carrier family 2 (facilitated glucose transporter), member 8 (SLC2A8, GLUT8) (1 of 6), PTHR23500:SF62 - SUGAR TRANSPORTER ERD6-LIKE 14-RELATED (1 of 4), K02955 - small subunit ribosomal protein S14e (RP-S14e, RPS14) (1 of 3), PTHR24322:SF566 - GLUCOSE AND RIBITOL DEHYDROGENASE HOMOLOG 1-RELATED (1 of 4), PTHR27001:SF188 - RECEPTOR-LIKE CYTOSOLIC SERINE/THREONINE-PROTEIN KINASE RBK2 (1 of 2), K11251 - histone H2A (H2A) (1 of 14), KOG1312 - DHHC-type Zn-finger proteins (1 of 1)</t>
  </si>
  <si>
    <t>Phvul.008G220700, Phvul.008G220800, Phvul.008G220900, Phvul.008G221000, Phvul.008G221100, Phvul.008G221200, Phvul.008G221300, Phvul.008G221400, Phvul.008G221500, Phvul.008G221600, Phvul.008G221700, Phvul.008G221800</t>
  </si>
  <si>
    <t>PTHR32285:SF62 - PROTEIN TRICHOME BIREFRINGENCE-LIKE 33 (1 of 2), PTHR31301:SF4 - LOB DOMAIN-CONTAINING PROTEIN 12 (1 of 4), K02987 - small subunit ribosomal protein S4e (RP-S4e, RPS4) (1 of 4), K00522 - ferritin heavy chain (FTH1) (1 of 5), 3.5.1.52 - Peptide-N(4)-(N-acetyl-beta-glucosaminyl)asparagine amidase / N-oligosaccharide glycopeptidase (1 of 8), PTHR10108:SF887 - METHYLTRANSFERASE PMT22-RELATED (1 of 2), PTHR24198:SF33 - ANKYRIN REPEAT-CONTAINING PROTEIN (1 of 2), PTHR12585:SF26 - SISTER CHROMATID COHESION 1 PROTEIN 1 (1 of 3), PTHR10168//PTHR10168:SF68 - GLUTAREDOXIN // SUBFAMILY NOT NAMED (1 of 4)</t>
  </si>
  <si>
    <t>S06_25494650</t>
  </si>
  <si>
    <t>S10_22598645</t>
  </si>
  <si>
    <t>Phvul.006G149600, Phvul.006G149620, Phvul.006G149640, Phvul.006G149660, Phvul.006G149680, Phvul.006G149700, Phvul.006G149850, Phvul.006G150000</t>
  </si>
  <si>
    <t>4.2.1.51//4.2.1.91 - Arogenate dehydratase / Carboxycyclohexadienyl dehydratase (1 of 5), PTHR12447:SF7 - ANKYRIN REPEAT FAMILY PROTEIN (1 of 2), PTHR10969:SF43 - AUTOPHAGY-RELATED PROTEIN 8A-RELATED (1 of 3), PF04520 - Senescence regulator (Senescence_reg) (1 of 16), PTHR12526//PTHR12526:SF341 - GLYCOSYLTRANSFERASE // SUBFAMILY NOT NAMED (1 of 2), K02115 - F-type H+-transporting ATPase subunit gamma (ATPF1G, atpG) (1 of 2), PTHR11693:SF21 - ATP SYNTHASE GAMMA CHAIN 1, CHLOROPLASTIC-RELATED (1 of 3)</t>
  </si>
  <si>
    <t>Phvul.010G081500, Phvul.010G081600</t>
  </si>
  <si>
    <t>K03120 - transcription initiation factor TFIID TATA-box-binding protein (TBP, tbp) (1 of 3), 3.5.3.1 - Arginase / Canavanase (1 of 1)</t>
  </si>
  <si>
    <t>S07_37056972</t>
  </si>
  <si>
    <t>S11_16939594</t>
  </si>
  <si>
    <t>Phvul.007G247200, Phvul.007G247300, Phvul.007G247400, Phvul.007G247500, Phvul.007G247600, Phvul.007G247700, Phvul.007G247800, Phvul.007G247900, Phvul.007G248000, Phvul.007G248100</t>
  </si>
  <si>
    <t>PTHR19241//PTHR19241:SF283 - ATP-BINDING CASSETTE TRANSPORTER // SUBFAMILY NOT NAMED (1 of 1), PTHR14898:SF2 - ENHANCER OF POLYCOMB-LIKE TRANSCRIPTION FACTOR PROTEIN (1 of 1), KOG2176 - Exocyst complex, subunit SEC15 (1 of 1), K07213 - copper chaperone (ATOX1, ATX1, copZ) (1 of 2), PTHR22952:SF117 - BZIP TRANSCRIPTION FACTOR 60 (1 of 1), K14347 - solute carrier family 10 (sodium/bile acid cotransporter), member 7 (SLC10A7, P7) (1 of 1), K06677 - condensin complex subunit 1 (YCS4, CNAP1, CAPD2) (1 of 1), 1.3.2.3 - L-galactonolactone dehydrogenase / L-galactono-gamma-lactone dehydrogenase (1 of 1), K14508 - regulatory protein NPR1 (NPR1) (1 of 4), PTHR10108:SF37 - METHYLTRANSFERASE PMT6-RELATED (1 of 1)</t>
  </si>
  <si>
    <t>S08_33198890</t>
  </si>
  <si>
    <t>S09_19344099</t>
  </si>
  <si>
    <t>Phvul.009G126900, Phvul.009G127000, Phvul.009G127100, Phvul.009G127200, Phvul.009G127300, Phvul.009G127400</t>
  </si>
  <si>
    <t>PTHR26402//PTHR26402:SF498 - RESPONSE REGULATOR OF TWO-COMPONENT SYSTEM // SUBFAMILY NOT NAMED (1 of 2), 4.2.1.24 - Porphobilinogen synthase / Delta-aminolevulinic acid dehydratase (1 of 1), PTHR11014:SF62 - IAA-AMINO ACID HYDROLASE ILR1-LIKE 6 (1 of 1), K10295 - F-box protein 9 (FBXO9) (1 of 1), K10523 - speckle-type POZ protein (SPOP) (1 of 12)</t>
  </si>
  <si>
    <t>S10_40902018</t>
  </si>
  <si>
    <t>Phvul.010G127900, Phvul.010G128000, Phvul.010G128100, Phvul.010G128200, Phvul.010G128300, Phvul.010G128400, Phvul.010G128500, Phvul.010G128600, Phvul.010G128700</t>
  </si>
  <si>
    <t>K12620 - U6 snRNA-associated Sm-like protein LSm1 (LSM1) (1 of 2), 2.7.4.6 - Nucleoside-diphosphate kinase / Nucleoside diphosphokinase (1 of 4), PF13768 - von Willebrand factor type A domain (VWA_3) (1 of 1), PTHR21493:SF121 - LIPASE CLASS 3 FAMILY PROTEIN (1 of 3), PF07911 - Protein of unknown function (DUF1677) (DUF1677) (1 of 10), PTHR12266:SF9 - CATION/CALCIUM EXCHANGER 3-RELATED (1 of 1), PTHR10795//PTHR10795:SF331 - PROPROTEIN CONVERTASE SUBTILISIN/KEXIN // SUBFAMILY NOT NAMED (1 of 1), PTHR34788:SF1 - F15I1.22 (1 of 1)</t>
  </si>
  <si>
    <t>S09_35927073</t>
  </si>
  <si>
    <t>S11_49681235</t>
  </si>
  <si>
    <t>Phvul.009G240000, Phvul.009G240100, Phvul.009G240200, Phvul.009G240300, Phvul.009G240400, Phvul.009G240500, Phvul.009G240550, Phvul.009G240600</t>
  </si>
  <si>
    <t>3.6.3.5 - Zinc-exporting ATPase / Zn(2+)-exporting ATPase (1 of 2), 2.7.11.1 - Non-specific serine/threonine protein kinase / Threonine-specific protein kinase (1 of 1198), 2.5.1.3 - Thiamine-phosphate diphosphorylase / TMP pyrophosphorylase (1 of 3), PTHR23089:SF3 - HISTIDINE TRIAD NUCLEOTIDE-BINDING PROTEIN 1 (1 of 1), PTHR24177:SF42 - ANKYRIN REPEAT FAMILY PROTEIN (1 of 4), PF03140 - Plant protein of unknown function (DUF247) (1 of 36), PTHR11177//PTHR11177:SF190 - CHITINASE // SUBFAMILY NOT NAMED (1 of 3)</t>
  </si>
  <si>
    <t>Phvul.011G182900, Phvul.011G183000, Phvul.011G183100, Phvul.011G183200, Phvul.011G183300, Phvul.011G183400, Phvul.011G183500, Phvul.011G183600, Phvul.011G183700, Phvul.011G183766</t>
  </si>
  <si>
    <t>PF00407 - Pathogenesis-related protein Bet v I family (Bet_v_1) (1 of 46), PTHR23091:SF4 - ARD1 HOMOLOG A, N-ACETYLTRANSFERASE (1 of 2)</t>
  </si>
  <si>
    <t>Chlorophyll B (µg/mL)</t>
  </si>
  <si>
    <t>S03_41965087</t>
  </si>
  <si>
    <t>Phvul.003G195000, Phvul.003G195100, Phvul.003G195200, Phvul.003G195300, Phvul.003G195400, Phvul.003G195500, Phvul.003G195600, Phvul.003G195700, Phvul.003G195800</t>
  </si>
  <si>
    <t>PTHR11886//PTHR11886:SF37 - DYNEIN LIGHT CHAIN // SUBFAMILY NOT NAMED (1 of 1), PF03479 - Domain of unknown function (DUF296) (DUF296) (1 of 41), K13102 - DNA/RNA-binding protein KIN17 (KIN) (1 of 2), PTHR12363//PTHR12363:SF32 - TRANSPORTIN 3 AND IMPORTIN 13 // SUBFAMILY NOT NAMED (1 of 1), PTHR24351//PTHR24351:SF83 - RIBOSOMAL PROTEIN S6 KINASE // SUBFAMILY NOT NAMED (1 of 1), PTHR12374:SF26 - F25A4.19 PROTEIN (1 of 6), PF01535//PF13041 - PPR repeat (PPR) // PPR repeat family (PPR_2) (1 of 197)</t>
  </si>
  <si>
    <t>S01_15405899</t>
  </si>
  <si>
    <t>S02_28093607</t>
  </si>
  <si>
    <t>Phvul.001G091200</t>
  </si>
  <si>
    <t>Phvul.002G135800, Phvul.002G135900, Phvul.002G136000, Phvul.002G136100, Phvul.002G136200, Phvul.002G136300</t>
  </si>
  <si>
    <t>PTHR24177:SF42 - ANKYRIN REPEAT FAMILY PROTEIN (1 of 4), PTHR21493//PTHR21493:SF2 - CGI-141-RELATED/LIPASE CONTAINING PROTEIN // SUBFAMILY NOT NAMED (1 of 9), KOG3584 - cAMP response element binding protein and related transcription factors (1 of 1), PTHR24078:SF193 - DNAJ HOMOLOG SUBFAMILY C MEMBER 2 (1 of 2), PTHR31062:SF16 - XYLOGLUCAN ENDOTRANSGLUCOSYLASE/HYDROLASE PROTEIN 29-RELATED (1 of 1), 2.4.1.12//2.4.2.24 - Cellulose synthase (UDP-forming) / UDP-glucose-cellulose glucosyltransferase (1 of 1)</t>
  </si>
  <si>
    <t>S01_17467629</t>
  </si>
  <si>
    <t>S04_45811194</t>
  </si>
  <si>
    <t>Phvul.004G154100, Phvul.004G154200, Phvul.004G154300, Phvul.004G154400, Phvul.004G154500, Phvul.004G154550, Phvul.004G154600, Phvul.004G154700, Phvul.004G154800, Phvul.004G154900</t>
  </si>
  <si>
    <t>PTHR33428:SF2 - CHLOROPHYLLASE-1 (1 of 1), PF14368 - Probable lipid transfer (LTP_2) (1 of 66), PTHR24115:SF522 - KINESIN-LIKE PROTEIN NACK1 (1 of 1), PF05623 - Protein of unknown function (DUF789) (DUF789) (1 of 10), 2.7.11.1 - Non-specific serine/threonine protein kinase / Threonine-specific protein kinase (1 of 1198), PTHR30566:SF13 - MECHANOSENSITIVE ION CHANNEL PROTEIN 2, CHLOROPLASTIC (1 of 2), PF13947//PF14380 - Wall-associated receptor kinase galacturonan-binding (GUB_WAK_bind) // Wall-associated receptor kinase C-terminal (WAK_assoc) (1 of 4), PF07714//PF14380 - Protein tyrosine kinase (Pkinase_Tyr) // Wall-associated receptor kinase C-terminal (WAK_assoc) (1 of 3), K04730 - interleukin-1 receptor-associated kinase 1 (IRAK1) (1 of 24)</t>
  </si>
  <si>
    <t>S01_46788085</t>
  </si>
  <si>
    <t>S02_34658293</t>
  </si>
  <si>
    <t>Phvul.001G210800, Phvul.001G210900, Phvul.001G211000, Phvul.001G211100, Phvul.001G211200, Phvul.001G211300, Phvul.001G211400, Phvul.001G211500, Phvul.001G211600, Phvul.001G211700, Phvul.001G211800, Phvul.001G211900</t>
  </si>
  <si>
    <t>PTHR31875:SF5 - PROTEIN DEHYDRATION-INDUCED 19 HOMOLOG 2-RELATED (1 of 1), K08489 - syntaxin 16 (STX16) (1 of 2), K00770 - 1,4-beta-D-xylan synthase (E2.4.2.24) (1 of 1), PTHR13778:SF8 - GALACTURONOSYLTRANSFERASE-LIKE 6-RELATED (1 of 2), PF12023 - Domain of unknown function (DUF3511) (DUF3511) (1 of 10), PF05553 - Cotton fibre expressed protein (DUF761) (1 of 36), PTHR10641:SF595 - MYB TRANSCRIPTION FACTOR (1 of 2), K09517 - DnaJ homolog subfamily B member 11 (DNAJB11) (1 of 1), PTHR21493:SF117 - ALPHA/BETA-HYDROLASES SUPERFAMILY PROTEIN (1 of 3)</t>
  </si>
  <si>
    <t>Phvul.002G184900, Phvul.002G185000, Phvul.002G185150, Phvul.002G185300</t>
  </si>
  <si>
    <t>PTHR10766//PTHR10766:SF58 - TRANSMEMBRANE 9 SUPERFAMILY PROTEIN // SUBFAMILY NOT NAMED (1 of 3), PTHR10110:SF86 - SODIUM/HYDROGEN EXCHANGER 7-RELATED (1 of 1), PTHR30540//PTHR30540:SF5 - OSMOTIC STRESS POTASSIUM TRANSPORTER // SUBFAMILY NOT NAMED (1 of 1)</t>
  </si>
  <si>
    <t>S01_46894049</t>
  </si>
  <si>
    <t>S02_13541213</t>
  </si>
  <si>
    <t>Phvul.001G212100, Phvul.001G212200, Phvul.001G212300, Phvul.001G212400, Phvul.001G212500, Phvul.001G212600, Phvul.001G212700, Phvul.001G212800, Phvul.001G212900, Phvul.001G213000</t>
  </si>
  <si>
    <t>PTHR30620:SF4 - BETA-D-XYLOSIDASE 2-RELATED (1 of 2), PTHR33052:SF19 - AGAA.5 (1 of 2), PF14009 - Domain of unknown function (DUF4228) (DUF4228) (1 of 38), PTHR23012:SF93 - RING/FYVE/PHD ZINC FINGER-CONTAINING PROTEIN (1 of 2), PTHR11361:SF89 - DNA MISMATCH REPAIR PROTEIN MSH6 (1 of 1), K02210 - DNA replication licensing factor MCM7 (MCM7, CDC47) (1 of 1), KOG2346 - Uncharacterized conserved protein (1 of 1), PTHR22952//PTHR22952:SF167 - CAMP-RESPONSE ELEMENT BINDING PROTEIN-RELATED // SUBFAMILY NOT NAMED (1 of 2), PTHR33921:SF2 - CALVIN CYCLE PROTEIN CP12-1, CHLOROPLASTIC-RELATED (1 of 2), PTHR11731:SF117 - GLUTAMYL ENDOPEPTIDASE, CHLOROPLASTIC-RELATED (1 of 1)</t>
  </si>
  <si>
    <t>S02_37217091</t>
  </si>
  <si>
    <t>S11_27966523</t>
  </si>
  <si>
    <t>Phvul.002G205100, Phvul.002G205200, Phvul.002G205300, Phvul.002G205400, Phvul.002G205500, Phvul.002G205600, Phvul.002G205700, Phvul.002G205800, Phvul.002G205900, Phvul.002G206000, Phvul.002G206100, Phvul.002G206200</t>
  </si>
  <si>
    <t>PTHR31851:SF6 - VACUOLAR IRON TRANSPORTER HOMOLOG 2.1 (1 of 5), K12885 - heterogeneous nuclear ribonucleoprotein G (RBMX, HNRNPG) (1 of 2), K15430 - tRNA (guanine10-N2)-methyltransferase [EC:2.1.1.214] (TRM11, TRMT11) (1 of 1), K10885 - ATP-dependent DNA helicase 2 subunit 2 (XRCC5, KU80, G22P2) (1 of 1), PTHR22951//PTHR22951:SF12 - CLATHRIN ASSEMBLY PROTEIN // SUBFAMILY NOT NAMED (1 of 2), K02929 - large subunit ribosomal protein L44e (RP-L44e, RPL44) (1 of 2), KOG0758 - Mitochondrial carnitine-acylcarnitine carrier protein (1 of 4)</t>
  </si>
  <si>
    <t>S02_40643777</t>
  </si>
  <si>
    <t>S10_34156319</t>
  </si>
  <si>
    <t>Phvul.002G234400, Phvul.002G234500, Phvul.002G234600, Phvul.002G234700, Phvul.002G234800, Phvul.002G234900, Phvul.002G235000, Phvul.002G235100, Phvul.002G235200, Phvul.002G235300, Phvul.002G235400, Phvul.002G235500, Phvul.002G328500</t>
  </si>
  <si>
    <t>PTHR33044:SF28 - BIFUNCTIONAL INHIBITOR/LIPID-TRANSFER PROTEIN/SEED STORAGE 2S ALBUMIN SUPERFAMILY PROTEIN (1 of 3), PF04398 - Protein of unknown function, DUF538 (DUF538) (1 of 22), PTHR11934:SF7 - RIBOSE-5-PHOSPHATE ISOMERASE 1-RELATED (1 of 2), 1.3.3.8 - Tetrahydroberberine oxidase / THB oxidase (1 of 37), PTHR24031//PTHR24031:SF264 - RNA HELICASE // SUBFAMILY NOT NAMED (1 of 2), PF00646//PF01344 - F-box domain (F-box) // Kelch motif (Kelch_1) (1 of 12), PF05553 - Cotton fibre expressed protein (DUF761) (1 of 36), K05956 - geranylgeranyl transferase type-2 subunit beta [EC:2.5.1.60] (RABGGTB) (1 of 1), PF13812//PF14432 - Pentatricopeptide repeat domain (PPR_3) // DYW family of nucleic acid deaminases (DYW_deaminase) (1 of 1), K04382 - serine/threonine-protein phosphatase 2A catalytic subunit (PPP2C) (1 of 5), PTHR23308:SF34 - F16B3.3 PROTEIN (1 of 2)</t>
  </si>
  <si>
    <t>Phvul.010G089600, Phvul.010G089700</t>
  </si>
  <si>
    <t>K15277 - solute carrier family 35 (adenosine 3'-phospho 5'-phosphosulfate transporter), member B3 (SLC35B3, PAPST2) (1 of 2)</t>
  </si>
  <si>
    <t>S02_47246309</t>
  </si>
  <si>
    <t>Phvul.002G303800, Phvul.002G303900, Phvul.002G304000, Phvul.002G304100, Phvul.002G304200, Phvul.002G304300, Phvul.002G304400, Phvul.002G304500, Phvul.002G304600, Phvul.002G304700</t>
  </si>
  <si>
    <t>K18677 - galacturonokinase (GALAK) (1 of 1), 3.6.1.9 - Nucleotide diphosphatase / Nucleotide pyrophosphatase (1 of 2), 3.5.4.5 - Cytidine deaminase / Cytosine nucleoside deaminase (1 of 2), PTHR32191:SF0 - TETRASPANIN-2 (1 of 2), PTHR10209//PTHR10209:SF103 - OXIDOREDUCTASE, 2OG-FE II OXYGENASE FAMILY PROTEIN // SUBFAMILY NOT NAMED (1 of 1), PTHR16254:SF30 - K(+) EFFLUX ANTIPORTER 4 (1 of 2), PTHR12374//PTHR12374:SF19 - TRANSCRIPTIONAL ADAPTOR 2 ADA2 -RELATED // SUBFAMILY NOT NAMED (1 of 4), 2.7.11.1 - Non-specific serine/threonine protein kinase / Threonine-specific protein kinase (1 of 1198), 3.1.3.75 - Phosphoethanolamine/phosphocholine phosphatase / PHOSPHO1 (1 of 7), K02140 - F-type H+-transporting ATPase subunit g (ATPeFG, ATP5L, ATP20) (1 of 3)</t>
  </si>
  <si>
    <t>S03_44406399</t>
  </si>
  <si>
    <t>S09_25481685</t>
  </si>
  <si>
    <t>Phvul.003G216200, Phvul.003G216300, Phvul.003G216400, Phvul.003G216500, Phvul.003G216600, Phvul.003G216700, Phvul.003G216800, Phvul.003G216900, Phvul.003G217000, Phvul.003G217100</t>
  </si>
  <si>
    <t>PTHR31100:SF15 - AT-HOOK MOTIF NUCLEAR LOCALIZED PROTEIN 24-RELATED (1 of 2), PTHR24115:SF437 - ARMADILLO REPEAT-CONTAINING KINESIN-LIKE PROTEIN 3 (1 of 2), PTHR10634:SF38 - ZINC FINGER A20 AND AN1 DOMAIN-CONTAINING STRESS-ASSOCIATED PROTEIN 1-RELATED (1 of 1), PF09335 - SNARE associated Golgi protein (SNARE_assoc) (1 of 12), K01859 - chalcone isomerase (E5.5.1.6) (1 of 4), PTHR14326:SF15 - CELL CYCLE REGULATED MICROTUBULE ASSOCIATED PROTEIN (1 of 3), PTHR11132//PTHR11132:SF65 - SOLUTE CARRIER FAMILY 35 // SUBFAMILY NOT NAMED (1 of 1), 3.6.1.21 - ADP-sugar diphosphatase / ADP-sugar pyrophosphatase (1 of 1), K04569 - copper chaperone for superoxide dismutase (CCS) (1 of 1), PF14368 - Probable lipid transfer (LTP_2) (1 of 66)</t>
  </si>
  <si>
    <t>Phvul.009G170700, Phvul.009G170800, Phvul.009G170900, Phvul.009G171000, Phvul.009G171100, Phvul.009G171200, Phvul.009G171300, Phvul.009G171400, Phvul.009G171500, Phvul.009G171600, Phvul.009G171700, Phvul.009G171800</t>
  </si>
  <si>
    <t>PTHR10173//PTHR10173:SF41 - METHIONINE SULFOXIDE REDUCTASE // SUBFAMILY NOT NAMED (1 of 1), K16292 - KDEL-tailed cysteine endopeptidase [EC:3.4.22.-] (CEP, CYSEP) (1 of 1), PTHR12277:SF42 - ALPHA/BETA-HYDROLASES SUPERFAMILY PROTEIN-RELATED (1 of 3), PTHR27000:SF9 - LEUCINE-RICH REPEAT RECEPTOR-LIKE SERINE/THREONINE/TYROSINE-PROTEIN KINASE SOBIR1 (1 of 1), PF14577 - Sieve element occlusion C-terminus (SEO_C) (1 of 14), 2.1.1.77 - Protein-L-isoaspartate(D-aspartate) O-methyltransferase / Protein L-isoaspartyl methyltransferase (1 of 3), K11294 - nucleolin (NCL, NSR1) (1 of 6), 2.4.1.82 - Galactinol--sucrose galactosyltransferase / Raffinose synthase (1 of 6), 1.1.3.9 - Galactose oxidase / Beta-galactose oxidase (1 of 9), PTHR10857:SF34 - COPINE (CALCIUM-DEPENDENT PHOSPHOLIPID-BINDING PROTEIN) FAMILY PROTEIN (1 of 3)</t>
  </si>
  <si>
    <t>S04_1679018</t>
  </si>
  <si>
    <t>S10_43811412</t>
  </si>
  <si>
    <t>Phvul.004G014800, Phvul.004G014900, Phvul.004G015000, Phvul.004G015100, Phvul.004G015200, Phvul.004G015300, Phvul.004G015400, Phvul.004G015500, Phvul.004G015600, Phvul.004G015666, Phvul.004G015732, Phvul.004G015800, Phvul.004G015900</t>
  </si>
  <si>
    <t>K00122 - formate dehydrogenase (FDH) (1 of 2), PTHR33021:SF9 - BASIC BLUE PROTEIN (1 of 3), PF00646//PF07723//PF08387 - F-box domain (F-box) // Leucine Rich Repeat (LRR_2) // FBD (FBD) (1 of 7), PF07723//PF08387 - Leucine Rich Repeat (LRR_2) // FBD (FBD) (1 of 2), PTHR32212:SF126 - EMB (1 of 24), K05579 - NAD(P)H-quinone oxidoreductase subunit H (ndhH) (1 of 1), PTHR23155//PTHR23155:SF414 - LEUCINE-RICH REPEAT-CONTAINING PROTEIN // SUBFAMILY NOT NAMED (1 of 124)</t>
  </si>
  <si>
    <t>Phvul.010G158500, Phvul.010G158600, Phvul.010G158700, Phvul.010G158800, Phvul.010G158900, Phvul.010G159000, Phvul.010G159100, Phvul.010G159200, Phvul.010G159300, Phvul.010G159400, Phvul.010G159500, Phvul.010G159600, Phvul.010G159700, Phvul.010G159800</t>
  </si>
  <si>
    <t>PTHR23042//PTHR23042:SF57 - CIRCADIAN PROTEIN CLOCK/ARNT/BMAL/PAS // SUBFAMILY NOT NAMED (1 of 13), PTHR11514//PTHR11514:SF48 - MYC // SUBFAMILY NOT NAMED (1 of 2), PTHR31677:SF3 - ETHYLENE-RESPONSIVE TRANSCRIPTION FACTOR 14-RELATED (1 of 1), PTHR23321:SF26 - 28S RIBOSOMAL PROTEIN S15, MITOCHONDRIAL (1 of 1), PTHR10366:SF461 - CINNAMOYL-COA:NADP OXIDOREDUCTASE-LIKE 1-RELATED (1 of 1), PTHR24006:SF492 - F-BOX/LRR-REPEAT PROTEIN 5 (1 of 2), PTHR24093:SF355 - ATPASE 1, PLASMA MEMBRANE-TYPE-RELATED (1 of 4), PTHR31194:SF4 - ETHYLENE-RESPONSIVE TRANSCRIPTION FACTOR ERF003 (1 of 4), PTHR12281:SF12 - DEFECTIVE IN CULLIN NEDDYLATION PROTEIN (1 of 1), KOG0324 - Uncharacterized conserved protein (1 of 12), PTHR36339:SF1 - F23A5.5 (1 of 1)</t>
  </si>
  <si>
    <t>S06_25481349</t>
  </si>
  <si>
    <t>S10_10568782</t>
  </si>
  <si>
    <t>Phvul.006G149400, Phvul.006G149500, Phvul.006G149600, Phvul.006G149620, Phvul.006G149640, Phvul.006G149660, Phvul.006G149680, Phvul.006G149700, Phvul.006G149850</t>
  </si>
  <si>
    <t>PTHR10374:SF17 - GLYOXALASE I HOMOLOG (1 of 2), 4.2.1.51//4.2.1.91 - Arogenate dehydratase / Carboxycyclohexadienyl dehydratase (1 of 5), PTHR12447:SF7 - ANKYRIN REPEAT FAMILY PROTEIN (1 of 2), PTHR10969:SF43 - AUTOPHAGY-RELATED PROTEIN 8A-RELATED (1 of 3), PF04520 - Senescence regulator (Senescence_reg) (1 of 16), PTHR12526//PTHR12526:SF341 - GLYCOSYLTRANSFERASE // SUBFAMILY NOT NAMED (1 of 2), K02115 - F-type H+-transporting ATPase subunit gamma (ATPF1G, atpG) (1 of 2), PTHR11693:SF21 - ATP SYNTHASE GAMMA CHAIN 1, CHLOROPLASTIC-RELATED (1 of 3)</t>
  </si>
  <si>
    <t>Phvul.010G061700, Phvul.010G061800</t>
  </si>
  <si>
    <t>PTHR24322:SF309 - SHORT-CHAIN DEHYDROGENASE REDUCTASE 2A (1 of 2)</t>
  </si>
  <si>
    <t>S07_8137315</t>
  </si>
  <si>
    <t>S11_29792879</t>
  </si>
  <si>
    <t>Phvul.007G081600, Phvul.007G081700, Phvul.007G081800</t>
  </si>
  <si>
    <t>2.4.1.29 - Cellulose synthase (GDP-forming) / GDP-glucose-cellulose glucosyltransferase (1 of 3), K02925 - large subunit ribosomal protein L3e (RP-L3e, RPL3) (1 of 2)</t>
  </si>
  <si>
    <t>Phvul.011G130100, Phvul.011G130200</t>
  </si>
  <si>
    <t>S08_17896781</t>
  </si>
  <si>
    <t>S10_13982000</t>
  </si>
  <si>
    <t>Phvul.010G072000, Phvul.010G076001</t>
  </si>
  <si>
    <t>PTHR10783:SF26 - SPX DOMAIN-CONTAINING PROTEIN 3 (1 of 1)</t>
  </si>
  <si>
    <t>S10_8119945</t>
  </si>
  <si>
    <t>S11_2434831</t>
  </si>
  <si>
    <t>Phvul.010G052200, Phvul.010G052250, Phvul.010G052300, Phvul.010G052400, Phvul.010G052500, Phvul.010G052600, Phvul.010G052700, Phvul.010G052800, Phvul.010G052900, Phvul.010G053000, Phvul.010G053100</t>
  </si>
  <si>
    <t>PTHR24326:SF235 - HOMEOBOX-LEUCINE ZIPPER PROTEIN HAT3 (1 of 1), PTHR13068:SF25 - MITOCHONDRIAL TRANSCRIPTION TERMINATION FACTOR FAMILY PROTEIN (1 of 1), PTHR33399:SF3 - OXYGEN-EVOLVING ENHANCER PROTEIN 3-1, CHLOROPLASTIC-RELATED (1 of 1), PF03140 - Plant protein of unknown function (DUF247) (1 of 36), K19041 - E3 ubiquitin-protein ligase RNF38/44 [EC:6.3.2.19] (RNF38_44) (1 of 9), 1.14.13.70 - Sterol 14-alpha-demethylase / Obtusufoliol 14-demethylase (1 of 1)</t>
  </si>
  <si>
    <t>Phvul.011G027200, Phvul.011G027300, Phvul.011G027400, Phvul.011G027550, Phvul.011G027700, Phvul.011G027800, Phvul.011G027900, Phvul.011G028000, Phvul.011G028100, Phvul.011G028200, Phvul.011G028300, Phvul.011G028400</t>
  </si>
  <si>
    <t>PF01535//PF13041 - PPR repeat (PPR) // PPR repeat family (PPR_2) (1 of 197), 2.1.1.257 - tRNA (pseudouridine(54)-N(1))-methyltransferase / M(1)-Psi methyltransferase (1 of 1), K12183 - ESCRT-I complex subunit TSG101 (TSG101, STP22, VPS23) (1 of 1), K18164 - NADH dehydrogenase [ubiquinone] 1 alpha subcomplex assembly factor 7 (NDUFAF7) (1 of 1), K02935 - large subunit ribosomal protein L7/L12 (RP-L7, MRPL12, rplL) (1 of 7), PTHR15223 - NADH-UBIQUINONE OXIDOREDUCTASE AGGG SUBUNIT (1 of 1), PTHR11802:SF31 - SERINE CARBOXYPEPTIDASE-LIKE 34 (1 of 2), K10904 - TIMELESS-interacting protein (TIPIN) (1 of 1), PTHR11802:SF15 - SERINE CARBOXYPEPTIDASE-LIKE 35 (1 of 4), KOG2444 - WD40 repeat protein (1 of 2)</t>
  </si>
  <si>
    <t>S10_10557952</t>
  </si>
  <si>
    <t>S11_50791604</t>
  </si>
  <si>
    <t>Phvul.011G193900, Phvul.011G193966, Phvul.011G194032, Phvul.011G194100, Phvul.011G194200, Phvul.011G194300, Phvul.011G194401, Phvul.011G194501, Phvul.011G194600, Phvul.011G194700, Phvul.011G194800, Phvul.011G194900, Phvul.011G195000, Phvul.011G195100</t>
  </si>
  <si>
    <t>PTHR27002:SF95 - G-TYPE LECTIN S-RECEPTOR-LIKE SERINE/THREONINE-PROTEIN KINASE B120 (1 of 12), PTHR23155//PTHR23155:SF414 - LEUCINE-RICH REPEAT-CONTAINING PROTEIN // SUBFAMILY NOT NAMED (1 of 124), PF01657 - Salt stress response/antifungal (Stress-antifung) (1 of 85)</t>
  </si>
  <si>
    <t>S05_6830869</t>
  </si>
  <si>
    <t>S07_997064</t>
  </si>
  <si>
    <t>Phvul.005G052300, Phvul.005G052400, Phvul.005G052500, Phvul.005G052600, Phvul.005G052700, Phvul.005G052733</t>
  </si>
  <si>
    <t>PF04434 - SWIM zinc finger (SWIM) (1 of 21), PF10163//PF13423 - Transcription factor e(y)2 (EnY2) // Ubiquitin carboxyl-terminal hydrolase (UCH_1) (1 of 1), K05953 - nicotianamine synthase (E2.5.1.43) (1 of 3)</t>
  </si>
  <si>
    <t>Phvul.007G013500, Phvul.007G013600, Phvul.007G013700, Phvul.007G013800, Phvul.007G013900, Phvul.007G014000, Phvul.007G014100, Phvul.007G014200, Phvul.007G014300, Phvul.007G014400, Phvul.007G014500, Phvul.007G014600, Phvul.007G014700, Phvul.007G014800, Phvul.007G014900, Phvul.007G015000, Phvul.007G015100</t>
  </si>
  <si>
    <t>PTHR31086:SF2 - ALUMINUM-ACTIVATED MALATE TRANSPORTER 12-RELATED (1 of 3), PTHR10827:SF52 - IP16409P (1 of 1), PTHR31969:SF1 - GEM-LIKE PROTEIN 4-RELATED (1 of 5), PF02893 - GRAM domain (GRAM) (1 of 18), PTHR22763//PTHR22763:SF62 - RING ZINC FINGER PROTEIN // SUBFAMILY NOT NAMED (1 of 1), PTHR24006:SF524 - UBIQUITIN CARBOXYL-TERMINAL HYDROLASE 21 (1 of 1), PTHR12265:SF0 - TRANSMEMBRANE PROTEIN 53 (1 of 1), 4.1.99.18 - Cyclic pyranopterin phosphate synthase / Molybdenum cofactor biosynthesis protein 1 (1 of 3), 2.7.7.2 - FAD synthetase / FMN adenylyltransferase (1 of 2), PTHR13140:SF384 - MYOSIN-2 (1 of 4), 1.3.5.2 - Dihydroorotate dehydrogenase (quinone) / DHODH (1 of 1), K01657 - anthranilate synthase component I (trpE) (1 of 3), K04797 - prefoldin alpha subunit (pfdA, PFDN5) (1 of 1), PTHR31072:SF7 - TRANSCRIPTION FACTOR TCP21-RELATED (1 of 3), PF10238 - E2F-associated phosphoprotein (Eapp_C) (1 of 1)</t>
  </si>
  <si>
    <t>S01_49862482</t>
  </si>
  <si>
    <t>Phvul.001G246200, Phvul.001G246300, Phvul.001G246400, Phvul.001G246500, Phvul.001G246600, Phvul.001G246700, Phvul.001G246800, Phvul.001G246900, Phvul.001G247000, Phvul.001G247100, Phvul.001G247200, Phvul.001G247300, Phvul.001G247400, Phvul.001G247500, Phvul.001G247600, Phvul.001G247700</t>
  </si>
  <si>
    <t>PTHR32285:SF62 - PROTEIN TRICHOME BIREFRINGENCE-LIKE 33 (1 of 2), PTHR31213:SF9 - ABSCISIC ACID RECEPTOR PYL5 (1 of 2), PTHR10799:SF660 - SNF2 DOMAIN-CONTAINING PROTEIN CLASSY 1-RELATED (1 of 2), KOG1650 - Predicted K+/H+-antiporter (1 of 22), PTHR11709:SF22 - LACCASE-12-RELATED (1 of 2), PTHR27008:SF27 - LEUCINE-RICH REPEAT RECEPTOR-LIKE PROTEIN KINASE IMK3-RELATED (1 of 2), PTHR18866//PTHR18866:SF99 - CARBOXYLASE:PYRUVATE/ACETYL-COA/PROPIONYL-COA CARBOXYLASE // SUBFAMILY NOT NAMED (1 of 3), PF04187 - Haem-binding uptake, Tiki superfamily, ChaN (Cofac_haem_bdg) (1 of 1), 1.3.1.78 - Arogenate dehydrogenase (NADP(+)) / TyrAAT2 (1 of 2), PTHR22814:SF60 - HEAVY METAL TRANSPORT/DETOXIFICATION SUPERFAMILY PROTEIN (1 of 2), PF08238 - Sel1 repeat (Sel1) (1 of 9), PTHR23201:SF1 - GIBBERELLIN-REGULATED PROTEIN 12-RELATED (1 of 5), PF07107 - Wound-induced protein WI12 (WI12) (1 of 4)</t>
  </si>
  <si>
    <t>S02_6519351</t>
  </si>
  <si>
    <t>S06_24361543</t>
  </si>
  <si>
    <t>Phvul.002G059100, Phvul.002G059200, Phvul.002G059300, Phvul.002G059400, Phvul.002G059500, Phvul.002G059600, Phvul.002G059700</t>
  </si>
  <si>
    <t>2.6.1.27 - Tryptophan transaminase / Tryptophan aminotransferase (1 of 3), K12393 - AP-1 complex subunit mu (AP1M) (1 of 2), K04733 - interleukin-1 receptor-associated kinase 4 (IRAK4) (1 of 48), 1.11.1.7 - Peroxidase / Lactoperoxidase (1 of 96), PTHR33639:SF1 - THIOL-DISULFIDE OXIDOREDUCTASE DCC-RELATED (1 of 1)</t>
  </si>
  <si>
    <t>Phvul.006G135300, Phvul.006G135400, Phvul.006G135500, Phvul.006G135600, Phvul.006G135700, Phvul.006G135800, Phvul.006G135900, Phvul.006G136000, Phvul.006G136100, Phvul.006G136200, Phvul.006G136300</t>
  </si>
  <si>
    <t>K12616 - enhancer of mRNA-decapping protein 4 (EDC4) (1 of 2), PTHR24073:SF545 - RAS-RELATED PROTEIN RABB1C (1 of 1), PF05691 - Raffinose synthase or seed imbibition protein Sip1 (Raffinose_syn) (1 of 9), PTHR22814//PTHR22814:SF157 - COPPER TRANSPORT PROTEIN ATOX1-RELATED // SUBFAMILY NOT NAMED (1 of 1), PTHR32227:SF11 - O-GLYCOSYL HYDROLASES FAMILY 17 PROTEIN (1 of 2), PTHR21297:SF2 - DNA-DIRECTED RNA POLYMERASES IV AND V SUBUNIT 4 (1 of 1), PTHR23056:SF51 - CALCINEURIN B-LIKE PROTEIN 6 (1 of 2), PF03000 - NPH3 family (NPH3) (1 of 37), K13216 - nuclear inhibitor of protein phosphatase 1 [EC:3.1.4.-] (PPP1R8, NIPP1) (1 of 1), PTHR10774//PTHR10774:SF90 - EXTENDED SYNAPTOTAGMIN-RELATED // SUBFAMILY NOT NAMED (1 of 4), 2.5.1.1//2.5.1.10 - Dimethylallyltranstransferase / Prenyltransferase // (2E,6E)-farnesyl diphosphate synthase / Geranyltranstransferase (1 of 1)</t>
  </si>
  <si>
    <t>S02_8539939</t>
  </si>
  <si>
    <t>S08_60161079</t>
  </si>
  <si>
    <t>Phvul.002G067300, Phvul.002G067400, Phvul.002G067500, Phvul.002G067600, Phvul.002G067700</t>
  </si>
  <si>
    <t>KOG0130 - RNA-binding protein RBM8/Tsunagi (RRM superfamily) (1 of 2), PTHR22870//PTHR22870:SF190 - REGULATOR OF CHROMOSOME CONDENSATION // SUBFAMILY NOT NAMED (1 of 4), PTHR10343:SF47 - 5'-AMP-ACTIVATED PROTEIN KINASE-LIKE PROTEIN (1 of 1), PF00076 - RNA recognition motif. (a.k.a. RRM, RBD, or RNP domain) (RRM_1) (1 of 252), PTHR11654:SF20 - PROTEIN NRT1/ PTR FAMILY 2.12-RELATED (1 of 4)</t>
  </si>
  <si>
    <t>Phvul.008G252600, Phvul.008G252700, Phvul.008G252800, Phvul.008G252900, Phvul.008G253000, Phvul.008G253100, Phvul.008G253200, Phvul.008G253300, Phvul.008G253400, Phvul.008G253500, Phvul.008G253600, Phvul.008G253700, Phvul.008G253800</t>
  </si>
  <si>
    <t>PTHR10555//PTHR10555:SF155 - SORTING NEXIN // SUBFAMILY NOT NAMED (1 of 2), PTHR11709:SF68 - LACCASE-13-RELATED (1 of 2), K17499 - protein phosphatase 1G [EC:3.1.3.16] (PPM1G, PP2CG) (1 of 3), PTHR37205:SF1 - F23A5.30 PROTEIN (1 of 1), PTHR13683//PTHR13683:SF263 - ASPARTYL PROTEASES // SUBFAMILY NOT NAMED (1 of 1), K07760 - cyclin-dependent kinase [EC:2.7.11.22] (CDK) (1 of 2), K09285 - AP2-like factor, ANT lineage (OVM, ANT) (1 of 17)</t>
  </si>
  <si>
    <t>S02_31098666</t>
  </si>
  <si>
    <t>S11_1212114</t>
  </si>
  <si>
    <t>Phvul.002G156000, Phvul.002G156100, Phvul.002G156200, Phvul.002G156300, Phvul.002G156400, Phvul.002G156500, Phvul.002G156600, Phvul.002G156700, Phvul.002G156800</t>
  </si>
  <si>
    <t>PF04525 - LURP-one-related (LOR) (1 of 22), PTHR22950:SF269 - EXPRESSED PROTEIN (1 of 5), PF14111 - Domain of unknown function (DUF4283) (DUF4283) (1 of 81), PF07714//PF08263 - Protein tyrosine kinase (Pkinase_Tyr) // Leucine rich repeat N-terminal domain (LRRNT_2) (1 of 13), PTHR11913:SF30 - ACTIN-DEPOLYMERIZING FACTOR 10-RELATED (1 of 3), K17686 - Cu+-exporting ATPase (copA, ATP7) (1 of 6)</t>
  </si>
  <si>
    <t>Phvul.011G014700, Phvul.011G014800, Phvul.011G014900, Phvul.011G015000, Phvul.011G015100, Phvul.011G015200, Phvul.011G015300, Phvul.011G015400, Phvul.011G015500, Phvul.011G015600, Phvul.011G015700, Phvul.011G015800, Phvul.011G015900, Phvul.011G016000</t>
  </si>
  <si>
    <t>PTHR22844//PTHR22844:SF223 - F-BOX AND WD40 DOMAIN PROTEIN // SUBFAMILY NOT NAMED (1 of 1), PTHR22953:SF18 - METALLOPHOSPHOESTERASE DOMAIN-CONTAINING PROTEIN (1 of 2), PF03514 - GRAS domain family (GRAS) (1 of 55), PTHR31375:SF28 - POLYGALACTURONASE QRT2 (1 of 2), PTHR19139:SF54 - AQUAPORIN TIP5-1-RELATED (1 of 1), K13427 - nitric-oxide synthase, plant (NOA1) (1 of 1), PTHR15907:SF35 - GENE1000 PROTEIN-RELATED (1 of 2), KOG1885 - Lysyl-tRNA synthetase (class II) (1 of 1), PTHR12652:SF17 - PEROXISOMAL MEMBRANE PROTEIN 11B (1 of 1), PTHR12375:SF18 - LUC7-LIKE PROTEIN 3 (1 of 1), PTHR21443 - CONSERVED OLIGOMERIC GOLGI COMPLEX COMPONENT 7 (1 of 1)</t>
  </si>
  <si>
    <t>S08_17859031</t>
  </si>
  <si>
    <t>S08_28974107</t>
  </si>
  <si>
    <t>Phvul.008G140300, Phvul.008G140400</t>
  </si>
  <si>
    <t>KOG3734 - Predicted phosphoglycerate mutase (1 of 2)</t>
  </si>
  <si>
    <t>S02_45975200</t>
  </si>
  <si>
    <t>S09_8772268</t>
  </si>
  <si>
    <t>Phvul.002G290800, Phvul.002G290900, Phvul.002G290904, Phvul.002G290908, Phvul.002G291100, Phvul.002G291200, Phvul.002G291300, Phvul.002G291400, Phvul.002G291500</t>
  </si>
  <si>
    <t>PTHR14499:SF11 - PROTEIN VM106R.1 (1 of 1), 3.4.11.14 - Cytosol alanyl aminopeptidase / Soluble alanyl aminopeptidase (1 of 2), PTHR24067//PTHR24067:SF129 - UBIQUITIN-CONJUGATING ENZYME E2 // SUBFAMILY NOT NAMED (1 of 2), PF01388 - ARID/BRIGHT DNA binding domain (ARID) (1 of 13), PTHR22937//PTHR22937:SF49 - RING FINGER CONTAINING PROTEIN // SUBFAMILY NOT NAMED (1 of 1), K10843 - DNA excision repair protein ERCC-3 (ERCC3, XPB) (1 of 1)</t>
  </si>
  <si>
    <t>Phvul.009G043500, Phvul.009G043600, Phvul.009G043700, Phvul.009G043800, Phvul.009G043900, Phvul.009G044000, Phvul.009G044100, Phvul.009G044150</t>
  </si>
  <si>
    <t>K15437 - aminoacyl tRNA synthase complex-interacting multifunctional protein 1 (AIMP1, ARC1) (1 of 1), PF00560//PF07714//PF08263//PF13855 - Leucine Rich Repeat (LRR_1) // Protein tyrosine kinase (Pkinase_Tyr) // Leucine rich repeat N-terminal domain (LRRNT_2) // Leucine rich repeat (LRR_8) (1 of 10), PF13912 - C2H2-type zinc finger (zf-C2H2_6) (1 of 42), PTHR33644:SF3 - U-BOX DOMAIN-CONTAINING PROTEIN 62-RELATED (1 of 1)</t>
  </si>
  <si>
    <t>S08_33184145</t>
  </si>
  <si>
    <t>S03_12432389</t>
  </si>
  <si>
    <t>S08_10888982</t>
  </si>
  <si>
    <t>Phvul.003G077200, Phvul.003G077300, Phvul.003G077400, Phvul.003G077500, Phvul.003G077600, Phvul.003G077700, Phvul.003G077800, Phvul.003G077900</t>
  </si>
  <si>
    <t>K08744 - cardiolipin synthase (CRLS) (1 of 1), PF06454 - Protein of unknown function (DUF1084) (DUF1084) (1 of 5), K16743 - abnormal spindle-like microcephaly-associated protein (ASPM, ASP) (1 of 1), PTHR24012:SF333 - POLYADENYLATE-BINDING PROTEIN RBP45B-RELATED (1 of 4), PTHR34682:SF2 - DNA BINDING PROTEIN (1 of 1)</t>
  </si>
  <si>
    <t>S03_41990273</t>
  </si>
  <si>
    <t>S04_16214947</t>
  </si>
  <si>
    <t>Phvul.003G195300, Phvul.003G195400, Phvul.003G195500, Phvul.003G195600, Phvul.003G195700, Phvul.003G195800, Phvul.003G195900, Phvul.003G196000, Phvul.003G196100</t>
  </si>
  <si>
    <t>PTHR12363//PTHR12363:SF32 - TRANSPORTIN 3 AND IMPORTIN 13 // SUBFAMILY NOT NAMED (1 of 1), PTHR24351//PTHR24351:SF83 - RIBOSOMAL PROTEIN S6 KINASE // SUBFAMILY NOT NAMED (1 of 1), PTHR12374:SF26 - F25A4.19 PROTEIN (1 of 6), PF01535//PF13041 - PPR repeat (PPR) // PPR repeat family (PPR_2) (1 of 197), PF02985 - HEAT repeat (HEAT) (1 of 13)</t>
  </si>
  <si>
    <t>Phvul.004G097600</t>
  </si>
  <si>
    <t>S05_6694238</t>
  </si>
  <si>
    <t>S10_11519554</t>
  </si>
  <si>
    <t>Phvul.005G051700, Phvul.005G051800, Phvul.005G051900, Phvul.005G052000, Phvul.005G052101</t>
  </si>
  <si>
    <t>PTHR11353:SF8 - CHAPERONIN 60 SUBUNIT BETA 1, CHLOROPLASTIC-RELATED (1 of 1), 1.1.3.15 - (S)-2-hydroxy-acid oxidase / Hydroxy-acid oxidase B (1 of 3), PTHR10509:SF27 - PROTEIN COMT-1 (1 of 1)</t>
  </si>
  <si>
    <t>Phvul.010G063400, Phvul.010G063500</t>
  </si>
  <si>
    <t>S08_38410087</t>
  </si>
  <si>
    <t>S10_35757317</t>
  </si>
  <si>
    <t>Phvul.010G094100, Phvul.010G094200, Phvul.010G094300, Phvul.010G094400, Phvul.010G094450, Phvul.010G094500, Phvul.010G094600, Phvul.010G094700</t>
  </si>
  <si>
    <t>PF13962 - Domain of unknown function (PGG) (1 of 69), K14777 - ATP-dependent RNA helicase DDX47/RRP3 [EC:3.6.4.13] (DDX47, RRP3) (1 of 2), PF05347 - Complex 1 protein (LYR family) (Complex1_LYR) (1 of 8), PTHR13119:SF12 - PROTEIN SUPPRESSOR OF SABLE (1 of 1), 2.5.1.72 - Quinolinate synthase / Quinolinate synthetase (1 of 2), PF02519 - Auxin responsive protein (Auxin_inducible) (1 of 85), K14805 - ATP-dependent RNA helicase DDX24/MAK5 [EC:3.6.4.13] (DDX24, MAK5) (1 of 1), K00028 - malate dehydrogenase (decarboxylating) (E1.1.1.39) (1 of 3)</t>
  </si>
  <si>
    <r>
      <rPr>
        <b/>
        <sz val="11"/>
        <color rgb="FF000000"/>
        <rFont val="Times New Roman"/>
      </rPr>
      <t>Table S11.</t>
    </r>
    <r>
      <rPr>
        <sz val="11"/>
        <color rgb="FF000000"/>
        <rFont val="Times New Roman"/>
      </rPr>
      <t xml:space="preserve"> Calculated means from each marker state in the most significant interactions for agronomic traits</t>
    </r>
  </si>
  <si>
    <t>Marker ID 1</t>
  </si>
  <si>
    <t>Marker ID 2</t>
  </si>
  <si>
    <t>Reference Allele</t>
  </si>
  <si>
    <t>Alternative Allele</t>
  </si>
  <si>
    <t>Days to Flowering (Days)</t>
  </si>
  <si>
    <t>Alternative Alelle</t>
  </si>
  <si>
    <t>Days to maturity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</si>
</sst>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7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name val="Times New Roman"/>
    </font>
    <font>
      <b/>
      <sz val="11"/>
      <name val="Times New Roman"/>
    </font>
    <font>
      <sz val="11"/>
      <color theme="1"/>
      <name val="Times New Roman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  <font>
      <b/>
      <vertAlign val="superscript"/>
      <sz val="11"/>
      <color rgb="FF000000"/>
      <name val="Times New Roman"/>
    </font>
    <font>
      <i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2" fontId="1" fillId="0" borderId="2" xfId="0" applyNumberFormat="1" applyFont="1" applyBorder="1"/>
    <xf numFmtId="2" fontId="1" fillId="0" borderId="0" xfId="0" applyNumberFormat="1" applyFont="1"/>
    <xf numFmtId="2" fontId="1" fillId="0" borderId="1" xfId="0" applyNumberFormat="1" applyFont="1" applyBorder="1"/>
    <xf numFmtId="2" fontId="1" fillId="0" borderId="3" xfId="0" applyNumberFormat="1" applyFont="1" applyBorder="1"/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/>
    <xf numFmtId="2" fontId="1" fillId="0" borderId="0" xfId="0" applyNumberFormat="1" applyFont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2" fontId="1" fillId="0" borderId="2" xfId="0" quotePrefix="1" applyNumberFormat="1" applyFont="1" applyBorder="1" applyAlignment="1">
      <alignment horizontal="center" vertical="center"/>
    </xf>
    <xf numFmtId="2" fontId="1" fillId="0" borderId="0" xfId="0" quotePrefix="1" applyNumberFormat="1" applyFont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0" borderId="0" xfId="0" quotePrefix="1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quotePrefix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7" xfId="0" applyFont="1" applyBorder="1"/>
    <xf numFmtId="0" fontId="8" fillId="0" borderId="7" xfId="0" applyFont="1" applyBorder="1"/>
    <xf numFmtId="0" fontId="12" fillId="0" borderId="1" xfId="0" applyFont="1" applyBorder="1" applyAlignment="1">
      <alignment horizontal="left" vertical="center"/>
    </xf>
    <xf numFmtId="0" fontId="12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8BE5-6D7C-4313-9D5B-0E7049FD7B1A}">
  <dimension ref="A1:L133"/>
  <sheetViews>
    <sheetView topLeftCell="A95" workbookViewId="0">
      <selection activeCell="H121" sqref="H102:H121"/>
    </sheetView>
  </sheetViews>
  <sheetFormatPr defaultRowHeight="15"/>
  <cols>
    <col min="1" max="1" width="21" style="1" bestFit="1" customWidth="1"/>
    <col min="2" max="2" width="22.28515625" style="1" bestFit="1" customWidth="1"/>
    <col min="3" max="3" width="16.85546875" style="1" bestFit="1" customWidth="1"/>
    <col min="4" max="4" width="9.140625" style="1"/>
    <col min="5" max="5" width="11.140625" style="1" bestFit="1" customWidth="1"/>
    <col min="6" max="6" width="11.42578125" style="1" bestFit="1" customWidth="1"/>
    <col min="7" max="7" width="9.140625" style="1"/>
    <col min="8" max="8" width="10.140625" style="1" customWidth="1"/>
    <col min="9" max="9" width="7.42578125" style="1" customWidth="1"/>
    <col min="10" max="16384" width="9.140625" style="1"/>
  </cols>
  <sheetData>
    <row r="1" spans="1:12">
      <c r="A1" s="16" t="s">
        <v>0</v>
      </c>
      <c r="B1" s="2"/>
      <c r="C1" s="2"/>
      <c r="D1" s="2"/>
      <c r="E1" s="2"/>
      <c r="F1" s="2"/>
      <c r="G1" s="2"/>
      <c r="H1" s="2"/>
      <c r="I1" s="58"/>
      <c r="J1" s="58"/>
    </row>
    <row r="2" spans="1:12" ht="27.7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5" t="s">
        <v>8</v>
      </c>
      <c r="I2" s="67" t="s">
        <v>9</v>
      </c>
      <c r="J2" s="67" t="s">
        <v>10</v>
      </c>
    </row>
    <row r="3" spans="1:12">
      <c r="A3" s="81" t="s">
        <v>11</v>
      </c>
      <c r="B3" s="83">
        <v>1</v>
      </c>
      <c r="C3" s="4" t="s">
        <v>12</v>
      </c>
      <c r="D3" s="4">
        <v>9</v>
      </c>
      <c r="E3" s="4">
        <v>8297313</v>
      </c>
      <c r="F3" s="44">
        <v>6.715683666659479</v>
      </c>
      <c r="G3" s="4">
        <v>5.31914893617021E-2</v>
      </c>
      <c r="H3" s="4">
        <v>-0.226126292236358</v>
      </c>
      <c r="I3" s="34">
        <v>6.9824221440620102E-2</v>
      </c>
      <c r="J3" s="83">
        <v>0.1</v>
      </c>
      <c r="L3" s="34">
        <f>MAX(I3:I133)</f>
        <v>0.52371232039309501</v>
      </c>
    </row>
    <row r="4" spans="1:12">
      <c r="A4" s="81"/>
      <c r="B4" s="81"/>
      <c r="C4" s="1" t="s">
        <v>13</v>
      </c>
      <c r="D4" s="1">
        <v>1</v>
      </c>
      <c r="E4" s="1">
        <v>41094580</v>
      </c>
      <c r="F4" s="45">
        <v>6.3279491916027766</v>
      </c>
      <c r="G4" s="1">
        <v>5.31914893617021E-2</v>
      </c>
      <c r="H4" s="1">
        <v>0.22612629224216399</v>
      </c>
      <c r="I4" s="60">
        <v>7.9663802624600405E-2</v>
      </c>
      <c r="J4" s="82"/>
    </row>
    <row r="5" spans="1:12">
      <c r="A5" s="81"/>
      <c r="B5" s="83">
        <v>3</v>
      </c>
      <c r="C5" s="4" t="s">
        <v>14</v>
      </c>
      <c r="D5" s="4">
        <v>11</v>
      </c>
      <c r="E5" s="4">
        <v>50734875</v>
      </c>
      <c r="F5" s="46">
        <v>10.660164426809759</v>
      </c>
      <c r="G5" s="4">
        <v>5.2123552123552103E-2</v>
      </c>
      <c r="H5" s="4">
        <v>1.3856433735059599</v>
      </c>
      <c r="I5" s="34">
        <v>0.108745787806551</v>
      </c>
      <c r="J5" s="81">
        <v>0.14000000000000001</v>
      </c>
    </row>
    <row r="6" spans="1:12">
      <c r="A6" s="81"/>
      <c r="B6" s="81"/>
      <c r="C6" s="1" t="s">
        <v>15</v>
      </c>
      <c r="D6" s="1">
        <v>1</v>
      </c>
      <c r="E6" s="1">
        <v>12572104</v>
      </c>
      <c r="F6" s="41">
        <v>7.9211424098745287</v>
      </c>
      <c r="G6" s="1">
        <v>0.49227799227799202</v>
      </c>
      <c r="H6" s="1">
        <v>0.40752281485698599</v>
      </c>
      <c r="I6" s="34">
        <v>2.7209512610293501E-2</v>
      </c>
      <c r="J6" s="81"/>
    </row>
    <row r="7" spans="1:12">
      <c r="A7" s="81"/>
      <c r="B7" s="81"/>
      <c r="C7" s="1" t="s">
        <v>16</v>
      </c>
      <c r="D7" s="1">
        <v>2</v>
      </c>
      <c r="E7" s="1">
        <v>27195427</v>
      </c>
      <c r="F7" s="41">
        <v>6.8023447195221367</v>
      </c>
      <c r="G7" s="1">
        <v>0.102316602316602</v>
      </c>
      <c r="H7" s="1">
        <v>0.87619325993925701</v>
      </c>
      <c r="I7" s="34">
        <v>6.2825852396777696E-2</v>
      </c>
      <c r="J7" s="81"/>
    </row>
    <row r="8" spans="1:12">
      <c r="A8" s="81"/>
      <c r="B8" s="81"/>
      <c r="C8" s="1" t="s">
        <v>17</v>
      </c>
      <c r="D8" s="1">
        <v>11</v>
      </c>
      <c r="E8" s="1">
        <v>37138771</v>
      </c>
      <c r="F8" s="41">
        <v>6.5212102402076102</v>
      </c>
      <c r="G8" s="1">
        <v>0.115830115830116</v>
      </c>
      <c r="H8" s="1">
        <v>0.49100386063872697</v>
      </c>
      <c r="I8" s="34">
        <v>4.9728121066859803E-2</v>
      </c>
      <c r="J8" s="81"/>
    </row>
    <row r="9" spans="1:12">
      <c r="A9" s="81"/>
      <c r="B9" s="84"/>
      <c r="C9" s="2" t="s">
        <v>18</v>
      </c>
      <c r="D9" s="2">
        <v>8</v>
      </c>
      <c r="E9" s="2">
        <v>26607407</v>
      </c>
      <c r="F9" s="47">
        <v>6.3909465345598138</v>
      </c>
      <c r="G9" s="2">
        <v>5.5984555984555998E-2</v>
      </c>
      <c r="H9" s="2">
        <v>-0.85943194305143999</v>
      </c>
      <c r="I9" s="36">
        <v>4.7234156945150901E-2</v>
      </c>
      <c r="J9" s="82"/>
    </row>
    <row r="10" spans="1:12">
      <c r="A10" s="81"/>
      <c r="B10" s="4" t="s">
        <v>19</v>
      </c>
      <c r="C10" s="1" t="s">
        <v>20</v>
      </c>
      <c r="D10" s="1">
        <v>11</v>
      </c>
      <c r="E10" s="1">
        <v>50734871</v>
      </c>
      <c r="F10" s="41">
        <v>7.64255351005015</v>
      </c>
      <c r="G10" s="1">
        <v>5.0877192982456201E-2</v>
      </c>
      <c r="H10" s="1">
        <v>-0.92628100417696901</v>
      </c>
      <c r="I10" s="60">
        <v>0.11051773887838701</v>
      </c>
      <c r="J10" s="58" t="s">
        <v>21</v>
      </c>
    </row>
    <row r="11" spans="1:12">
      <c r="A11" s="83" t="s">
        <v>22</v>
      </c>
      <c r="B11" s="83">
        <v>1</v>
      </c>
      <c r="C11" s="4" t="s">
        <v>23</v>
      </c>
      <c r="D11" s="4">
        <v>4</v>
      </c>
      <c r="E11" s="4">
        <v>39063963</v>
      </c>
      <c r="F11" s="46">
        <v>8.1848855586423497</v>
      </c>
      <c r="G11" s="4">
        <v>0.209219858156028</v>
      </c>
      <c r="H11" s="4">
        <v>-1.56389423261871</v>
      </c>
      <c r="I11" s="34">
        <v>0.12328052216507</v>
      </c>
      <c r="J11" s="81">
        <v>0.2</v>
      </c>
    </row>
    <row r="12" spans="1:12">
      <c r="A12" s="81"/>
      <c r="B12" s="81"/>
      <c r="C12" s="1" t="s">
        <v>24</v>
      </c>
      <c r="D12" s="1">
        <v>2</v>
      </c>
      <c r="E12" s="1">
        <v>25857841</v>
      </c>
      <c r="F12" s="41">
        <v>7.4513335322010024</v>
      </c>
      <c r="G12" s="1">
        <v>0.33865248226950401</v>
      </c>
      <c r="H12" s="1">
        <v>1.12420770450178</v>
      </c>
      <c r="I12" s="34">
        <v>9.3337663529786993E-2</v>
      </c>
      <c r="J12" s="81"/>
    </row>
    <row r="13" spans="1:12">
      <c r="A13" s="81"/>
      <c r="B13" s="81"/>
      <c r="C13" s="1" t="s">
        <v>25</v>
      </c>
      <c r="D13" s="1">
        <v>9</v>
      </c>
      <c r="E13" s="1">
        <v>36533055</v>
      </c>
      <c r="F13" s="41">
        <v>6.5276224925499529</v>
      </c>
      <c r="G13" s="1">
        <v>0.43439716312056698</v>
      </c>
      <c r="H13" s="1">
        <v>1.39528902636917</v>
      </c>
      <c r="I13" s="34">
        <v>9.3895653437894203E-2</v>
      </c>
      <c r="J13" s="81"/>
    </row>
    <row r="14" spans="1:12">
      <c r="A14" s="81"/>
      <c r="B14" s="81"/>
      <c r="C14" s="1" t="s">
        <v>26</v>
      </c>
      <c r="D14" s="1">
        <v>2</v>
      </c>
      <c r="E14" s="1">
        <v>5565678</v>
      </c>
      <c r="F14" s="41">
        <v>6.0706687818805749</v>
      </c>
      <c r="G14" s="1">
        <v>0.37411347517730498</v>
      </c>
      <c r="H14" s="1">
        <v>1.1663905111830499</v>
      </c>
      <c r="I14" s="34">
        <v>0.11443171312867</v>
      </c>
      <c r="J14" s="81"/>
    </row>
    <row r="15" spans="1:12">
      <c r="A15" s="81"/>
      <c r="B15" s="81"/>
      <c r="C15" s="1" t="s">
        <v>27</v>
      </c>
      <c r="D15" s="1">
        <v>3</v>
      </c>
      <c r="E15" s="1">
        <v>34014073</v>
      </c>
      <c r="F15" s="41">
        <v>5.9821965489741018</v>
      </c>
      <c r="G15" s="1">
        <v>0.35460992907801397</v>
      </c>
      <c r="H15" s="1">
        <v>-0.94044258707293704</v>
      </c>
      <c r="I15" s="34">
        <v>0.14337177782031199</v>
      </c>
      <c r="J15" s="81"/>
    </row>
    <row r="16" spans="1:12">
      <c r="A16" s="81"/>
      <c r="B16" s="84"/>
      <c r="C16" s="2" t="s">
        <v>28</v>
      </c>
      <c r="D16" s="2">
        <v>6</v>
      </c>
      <c r="E16" s="2">
        <v>26498284</v>
      </c>
      <c r="F16" s="47">
        <v>5.8843202731925279</v>
      </c>
      <c r="G16" s="2">
        <v>0.214539007092199</v>
      </c>
      <c r="H16" s="2">
        <v>-1.0889142813227799</v>
      </c>
      <c r="I16" s="36">
        <v>9.9984479597183804E-2</v>
      </c>
      <c r="J16" s="82"/>
    </row>
    <row r="17" spans="1:10">
      <c r="A17" s="81"/>
      <c r="B17" s="81">
        <v>2</v>
      </c>
      <c r="C17" s="1" t="s">
        <v>29</v>
      </c>
      <c r="D17" s="1">
        <v>1</v>
      </c>
      <c r="E17" s="1">
        <v>1998312</v>
      </c>
      <c r="F17" s="41">
        <v>12.592623967347205</v>
      </c>
      <c r="G17" s="1">
        <v>0.25088967971530302</v>
      </c>
      <c r="H17" s="1">
        <v>-5.1074488159314297</v>
      </c>
      <c r="I17" s="34">
        <v>0.121878828404866</v>
      </c>
      <c r="J17" s="81">
        <v>0.28000000000000003</v>
      </c>
    </row>
    <row r="18" spans="1:10">
      <c r="A18" s="81"/>
      <c r="B18" s="81"/>
      <c r="C18" s="1" t="s">
        <v>30</v>
      </c>
      <c r="D18" s="1">
        <v>3</v>
      </c>
      <c r="E18" s="1">
        <v>32405157</v>
      </c>
      <c r="F18" s="41">
        <v>12.310172603486158</v>
      </c>
      <c r="G18" s="1">
        <v>0.42526690391459099</v>
      </c>
      <c r="H18" s="1">
        <v>4.1122887122104101</v>
      </c>
      <c r="I18" s="34">
        <v>0.14497168487186299</v>
      </c>
      <c r="J18" s="81"/>
    </row>
    <row r="19" spans="1:10">
      <c r="A19" s="81"/>
      <c r="B19" s="81"/>
      <c r="C19" s="1" t="s">
        <v>31</v>
      </c>
      <c r="D19" s="1">
        <v>5</v>
      </c>
      <c r="E19" s="1">
        <v>22938193</v>
      </c>
      <c r="F19" s="41">
        <v>10.57007045672559</v>
      </c>
      <c r="G19" s="1">
        <v>0.42170818505338098</v>
      </c>
      <c r="H19" s="1">
        <v>-4.5235537901966696</v>
      </c>
      <c r="I19" s="34">
        <v>0.148986835855726</v>
      </c>
      <c r="J19" s="81"/>
    </row>
    <row r="20" spans="1:10">
      <c r="A20" s="81"/>
      <c r="B20" s="81"/>
      <c r="C20" s="1" t="s">
        <v>32</v>
      </c>
      <c r="D20" s="1">
        <v>1</v>
      </c>
      <c r="E20" s="1">
        <v>34529676</v>
      </c>
      <c r="F20" s="41">
        <v>7.4837672251479876</v>
      </c>
      <c r="G20" s="1">
        <v>0.14412811387900401</v>
      </c>
      <c r="H20" s="1">
        <v>5.4213905348704001</v>
      </c>
      <c r="I20" s="34">
        <v>0.156075113316474</v>
      </c>
      <c r="J20" s="81"/>
    </row>
    <row r="21" spans="1:10">
      <c r="A21" s="81"/>
      <c r="B21" s="84"/>
      <c r="C21" s="2" t="s">
        <v>33</v>
      </c>
      <c r="D21" s="2">
        <v>4</v>
      </c>
      <c r="E21" s="2">
        <v>4718224</v>
      </c>
      <c r="F21" s="47">
        <v>7.3148279510599234</v>
      </c>
      <c r="G21" s="2">
        <v>0.199288256227758</v>
      </c>
      <c r="H21" s="2">
        <v>-3.0065783312372001</v>
      </c>
      <c r="I21" s="36">
        <v>0.11188675854892</v>
      </c>
      <c r="J21" s="82"/>
    </row>
    <row r="22" spans="1:10">
      <c r="A22" s="81"/>
      <c r="B22" s="81" t="s">
        <v>19</v>
      </c>
      <c r="C22" s="1" t="s">
        <v>34</v>
      </c>
      <c r="D22" s="1">
        <v>7</v>
      </c>
      <c r="E22" s="1">
        <v>12909719</v>
      </c>
      <c r="F22" s="41">
        <v>8.4396774880326255</v>
      </c>
      <c r="G22" s="1">
        <v>0.36666666666666697</v>
      </c>
      <c r="H22" s="1">
        <v>2.4472662654727602</v>
      </c>
      <c r="I22" s="34">
        <v>0.11155704816921</v>
      </c>
      <c r="J22" s="81">
        <v>0.28999999999999998</v>
      </c>
    </row>
    <row r="23" spans="1:10">
      <c r="A23" s="81"/>
      <c r="B23" s="81"/>
      <c r="C23" s="1" t="s">
        <v>35</v>
      </c>
      <c r="D23" s="1">
        <v>3</v>
      </c>
      <c r="E23" s="1">
        <v>29601114</v>
      </c>
      <c r="F23" s="41">
        <v>7.3228457239899907</v>
      </c>
      <c r="G23" s="1">
        <v>0.43508771929824602</v>
      </c>
      <c r="H23" s="1">
        <v>-3.1630478772285602</v>
      </c>
      <c r="I23" s="34">
        <v>0.11023626220881599</v>
      </c>
      <c r="J23" s="81"/>
    </row>
    <row r="24" spans="1:10">
      <c r="A24" s="81"/>
      <c r="B24" s="81"/>
      <c r="C24" s="1" t="s">
        <v>36</v>
      </c>
      <c r="D24" s="1">
        <v>9</v>
      </c>
      <c r="E24" s="1">
        <v>5086097</v>
      </c>
      <c r="F24" s="41">
        <v>7.3062781921763325</v>
      </c>
      <c r="G24" s="1">
        <v>0.25087719298245598</v>
      </c>
      <c r="H24" s="1">
        <v>-2.8958591497033401</v>
      </c>
      <c r="I24" s="34">
        <v>0.120220429167627</v>
      </c>
      <c r="J24" s="81"/>
    </row>
    <row r="25" spans="1:10">
      <c r="A25" s="81"/>
      <c r="B25" s="81"/>
      <c r="C25" s="1" t="s">
        <v>37</v>
      </c>
      <c r="D25" s="1">
        <v>4</v>
      </c>
      <c r="E25" s="1">
        <v>14884840</v>
      </c>
      <c r="F25" s="41">
        <v>7.0801782184736597</v>
      </c>
      <c r="G25" s="1">
        <v>0.37894736842105298</v>
      </c>
      <c r="H25" s="1">
        <v>-2.04704725433115</v>
      </c>
      <c r="I25" s="34">
        <v>0.13288239313374101</v>
      </c>
      <c r="J25" s="81"/>
    </row>
    <row r="26" spans="1:10">
      <c r="A26" s="81"/>
      <c r="B26" s="81"/>
      <c r="C26" s="1" t="s">
        <v>32</v>
      </c>
      <c r="D26" s="1">
        <v>1</v>
      </c>
      <c r="E26" s="1">
        <v>34529676</v>
      </c>
      <c r="F26" s="41">
        <v>6.9743214055786176</v>
      </c>
      <c r="G26" s="1">
        <v>0.14210526315789501</v>
      </c>
      <c r="H26" s="1">
        <v>2.8986101980029702</v>
      </c>
      <c r="I26" s="34">
        <v>0.156075113316474</v>
      </c>
      <c r="J26" s="81"/>
    </row>
    <row r="27" spans="1:10">
      <c r="A27" s="81"/>
      <c r="B27" s="81"/>
      <c r="C27" s="1" t="s">
        <v>38</v>
      </c>
      <c r="D27" s="1">
        <v>4</v>
      </c>
      <c r="E27" s="1">
        <v>40907424</v>
      </c>
      <c r="F27" s="41">
        <v>6.7617307199981473</v>
      </c>
      <c r="G27" s="1">
        <v>0.133333333333333</v>
      </c>
      <c r="H27" s="1">
        <v>-2.34729516129295</v>
      </c>
      <c r="I27" s="34">
        <v>0.13086081506726499</v>
      </c>
      <c r="J27" s="81"/>
    </row>
    <row r="28" spans="1:10">
      <c r="A28" s="84"/>
      <c r="B28" s="84"/>
      <c r="C28" s="2" t="s">
        <v>39</v>
      </c>
      <c r="D28" s="2">
        <v>1</v>
      </c>
      <c r="E28" s="2">
        <v>35451714</v>
      </c>
      <c r="F28" s="47">
        <v>5.7444651173046637</v>
      </c>
      <c r="G28" s="2">
        <v>0.40350877192982498</v>
      </c>
      <c r="H28" s="2">
        <v>-2.3523357621617902</v>
      </c>
      <c r="I28" s="36">
        <v>0.110385064460295</v>
      </c>
      <c r="J28" s="82"/>
    </row>
    <row r="29" spans="1:10">
      <c r="A29" s="83" t="s">
        <v>40</v>
      </c>
      <c r="B29" s="81">
        <v>1</v>
      </c>
      <c r="C29" s="1" t="s">
        <v>41</v>
      </c>
      <c r="D29" s="1">
        <v>9</v>
      </c>
      <c r="E29" s="1">
        <v>35943555</v>
      </c>
      <c r="F29" s="41">
        <v>16.347385824761655</v>
      </c>
      <c r="G29" s="1">
        <v>0.48581560283687902</v>
      </c>
      <c r="H29" s="1">
        <v>0.89044067017974904</v>
      </c>
      <c r="I29" s="34">
        <v>0.47911651431112401</v>
      </c>
      <c r="J29" s="81">
        <v>0.54</v>
      </c>
    </row>
    <row r="30" spans="1:10">
      <c r="A30" s="81"/>
      <c r="B30" s="81"/>
      <c r="C30" s="1" t="s">
        <v>42</v>
      </c>
      <c r="D30" s="1">
        <v>11</v>
      </c>
      <c r="E30" s="1">
        <v>8130750</v>
      </c>
      <c r="F30" s="41">
        <v>8.9124587800182447</v>
      </c>
      <c r="G30" s="1">
        <v>0.38475177304964497</v>
      </c>
      <c r="H30" s="1">
        <v>-0.53850056863525897</v>
      </c>
      <c r="I30" s="34">
        <v>0.47648873290522797</v>
      </c>
      <c r="J30" s="81"/>
    </row>
    <row r="31" spans="1:10">
      <c r="A31" s="81"/>
      <c r="B31" s="81"/>
      <c r="C31" s="1" t="s">
        <v>43</v>
      </c>
      <c r="D31" s="1">
        <v>11</v>
      </c>
      <c r="E31" s="1">
        <v>40549558</v>
      </c>
      <c r="F31" s="41">
        <v>7.4904813633464853</v>
      </c>
      <c r="G31" s="1">
        <v>0.20744680851063799</v>
      </c>
      <c r="H31" s="1">
        <v>0.57821494669612705</v>
      </c>
      <c r="I31" s="34">
        <v>0.48407443122525501</v>
      </c>
      <c r="J31" s="81"/>
    </row>
    <row r="32" spans="1:10">
      <c r="A32" s="81"/>
      <c r="B32" s="81"/>
      <c r="C32" s="1" t="s">
        <v>44</v>
      </c>
      <c r="D32" s="1">
        <v>8</v>
      </c>
      <c r="E32" s="1">
        <v>44581613</v>
      </c>
      <c r="F32" s="41">
        <v>7.2697606015417708</v>
      </c>
      <c r="G32" s="1">
        <v>0.27836879432624101</v>
      </c>
      <c r="H32" s="1">
        <v>-0.63660269862087604</v>
      </c>
      <c r="I32" s="34">
        <v>0.45987407676155401</v>
      </c>
      <c r="J32" s="81"/>
    </row>
    <row r="33" spans="1:10">
      <c r="A33" s="81"/>
      <c r="B33" s="81"/>
      <c r="C33" s="1" t="s">
        <v>45</v>
      </c>
      <c r="D33" s="1">
        <v>8</v>
      </c>
      <c r="E33" s="1">
        <v>44473847</v>
      </c>
      <c r="F33" s="41">
        <v>7.0844486097311821</v>
      </c>
      <c r="G33" s="1">
        <v>0.10106382978723399</v>
      </c>
      <c r="H33" s="1">
        <v>-0.83763508763779804</v>
      </c>
      <c r="I33" s="34">
        <v>0.46722290316444898</v>
      </c>
      <c r="J33" s="81"/>
    </row>
    <row r="34" spans="1:10">
      <c r="A34" s="81"/>
      <c r="B34" s="81"/>
      <c r="C34" s="1" t="s">
        <v>46</v>
      </c>
      <c r="D34" s="1">
        <v>6</v>
      </c>
      <c r="E34" s="1">
        <v>18744301</v>
      </c>
      <c r="F34" s="41">
        <v>6.8942106731010382</v>
      </c>
      <c r="G34" s="1">
        <v>0.40425531914893598</v>
      </c>
      <c r="H34" s="1">
        <v>-0.62523653696110104</v>
      </c>
      <c r="I34" s="34">
        <v>0.47232615483816598</v>
      </c>
      <c r="J34" s="81"/>
    </row>
    <row r="35" spans="1:10">
      <c r="A35" s="81"/>
      <c r="B35" s="84"/>
      <c r="C35" s="2" t="s">
        <v>47</v>
      </c>
      <c r="D35" s="2">
        <v>1</v>
      </c>
      <c r="E35" s="2">
        <v>20473425</v>
      </c>
      <c r="F35" s="47">
        <v>6.1362272464310852</v>
      </c>
      <c r="G35" s="2">
        <v>0.36170212765957399</v>
      </c>
      <c r="H35" s="2">
        <v>-0.63726620710058901</v>
      </c>
      <c r="I35" s="36">
        <v>0.47073573568682098</v>
      </c>
      <c r="J35" s="82"/>
    </row>
    <row r="36" spans="1:10">
      <c r="A36" s="81"/>
      <c r="B36" s="83">
        <v>2</v>
      </c>
      <c r="C36" s="1" t="s">
        <v>48</v>
      </c>
      <c r="D36" s="1">
        <v>8</v>
      </c>
      <c r="E36" s="1">
        <v>12832727</v>
      </c>
      <c r="F36" s="41">
        <v>11.583576034770914</v>
      </c>
      <c r="G36" s="1">
        <v>0.153024911032028</v>
      </c>
      <c r="H36" s="1">
        <v>-0.12140478314007901</v>
      </c>
      <c r="I36" s="34">
        <v>0.47004590749109998</v>
      </c>
      <c r="J36" s="81">
        <v>0.56999999999999995</v>
      </c>
    </row>
    <row r="37" spans="1:10">
      <c r="A37" s="81"/>
      <c r="B37" s="81"/>
      <c r="C37" s="1" t="s">
        <v>49</v>
      </c>
      <c r="D37" s="1">
        <v>5</v>
      </c>
      <c r="E37" s="1">
        <v>24265546</v>
      </c>
      <c r="F37" s="41">
        <v>9.7350990567017508</v>
      </c>
      <c r="G37" s="1">
        <v>0.39679715302491098</v>
      </c>
      <c r="H37" s="1">
        <v>0.118433969359344</v>
      </c>
      <c r="I37" s="34">
        <v>0.46899384627220903</v>
      </c>
      <c r="J37" s="81"/>
    </row>
    <row r="38" spans="1:10">
      <c r="A38" s="81"/>
      <c r="B38" s="81"/>
      <c r="C38" s="1" t="s">
        <v>50</v>
      </c>
      <c r="D38" s="1">
        <v>10</v>
      </c>
      <c r="E38" s="1">
        <v>24600178</v>
      </c>
      <c r="F38" s="41">
        <v>9.5118737230824362</v>
      </c>
      <c r="G38" s="1">
        <v>9.0747330960854106E-2</v>
      </c>
      <c r="H38" s="1">
        <v>0.17747581475052199</v>
      </c>
      <c r="I38" s="34">
        <v>0.47304833971072002</v>
      </c>
      <c r="J38" s="81"/>
    </row>
    <row r="39" spans="1:10">
      <c r="A39" s="81"/>
      <c r="B39" s="81"/>
      <c r="C39" s="1" t="s">
        <v>51</v>
      </c>
      <c r="D39" s="1">
        <v>4</v>
      </c>
      <c r="E39" s="1">
        <v>4185943</v>
      </c>
      <c r="F39" s="41">
        <v>6.790258064136828</v>
      </c>
      <c r="G39" s="1">
        <v>0.314946619217082</v>
      </c>
      <c r="H39" s="1">
        <v>-8.0229812970665504E-2</v>
      </c>
      <c r="I39" s="34">
        <v>0.50963422125601598</v>
      </c>
      <c r="J39" s="81"/>
    </row>
    <row r="40" spans="1:10">
      <c r="A40" s="81"/>
      <c r="B40" s="81"/>
      <c r="C40" s="1" t="s">
        <v>52</v>
      </c>
      <c r="D40" s="1">
        <v>5</v>
      </c>
      <c r="E40" s="1">
        <v>2612169</v>
      </c>
      <c r="F40" s="41">
        <v>6.3948566323211171</v>
      </c>
      <c r="G40" s="1">
        <v>0.37544483985765098</v>
      </c>
      <c r="H40" s="1">
        <v>-8.7005625269261699E-2</v>
      </c>
      <c r="I40" s="34">
        <v>0.46897218502195798</v>
      </c>
      <c r="J40" s="81"/>
    </row>
    <row r="41" spans="1:10" ht="15.75" customHeight="1">
      <c r="A41" s="81"/>
      <c r="B41" s="84"/>
      <c r="C41" s="2" t="s">
        <v>53</v>
      </c>
      <c r="D41" s="2">
        <v>3</v>
      </c>
      <c r="E41" s="2">
        <v>9132652</v>
      </c>
      <c r="F41" s="47">
        <v>5.9534369475720776</v>
      </c>
      <c r="G41" s="2">
        <v>9.7864768683273998E-2</v>
      </c>
      <c r="H41" s="2">
        <v>-9.6815896099201201E-2</v>
      </c>
      <c r="I41" s="36">
        <v>0.46833153049583298</v>
      </c>
      <c r="J41" s="82"/>
    </row>
    <row r="42" spans="1:10">
      <c r="A42" s="81"/>
      <c r="B42" s="81" t="s">
        <v>19</v>
      </c>
      <c r="C42" s="1" t="s">
        <v>54</v>
      </c>
      <c r="D42" s="1">
        <v>4</v>
      </c>
      <c r="E42" s="1">
        <v>4185944</v>
      </c>
      <c r="F42" s="41">
        <v>11.776828500446872</v>
      </c>
      <c r="G42" s="1">
        <v>0.31052631578947398</v>
      </c>
      <c r="H42" s="1">
        <v>9.0425104863605194E-2</v>
      </c>
      <c r="I42" s="34">
        <v>0.50963422125601499</v>
      </c>
      <c r="J42" s="81">
        <v>0.59</v>
      </c>
    </row>
    <row r="43" spans="1:10">
      <c r="A43" s="81"/>
      <c r="B43" s="81"/>
      <c r="C43" s="1" t="s">
        <v>55</v>
      </c>
      <c r="D43" s="1">
        <v>7</v>
      </c>
      <c r="E43" s="1">
        <v>34488947</v>
      </c>
      <c r="F43" s="41">
        <v>8.099925494024582</v>
      </c>
      <c r="G43" s="1">
        <v>0.43157894736842101</v>
      </c>
      <c r="H43" s="1">
        <v>-5.3991668206353399E-2</v>
      </c>
      <c r="I43" s="34">
        <v>0.52371232039309501</v>
      </c>
      <c r="J43" s="81"/>
    </row>
    <row r="44" spans="1:10">
      <c r="A44" s="81"/>
      <c r="B44" s="81"/>
      <c r="C44" s="1" t="s">
        <v>56</v>
      </c>
      <c r="D44" s="1">
        <v>6</v>
      </c>
      <c r="E44" s="1">
        <v>18742429</v>
      </c>
      <c r="F44" s="41">
        <v>7.6101666625391466</v>
      </c>
      <c r="G44" s="1">
        <v>0.40350877192982498</v>
      </c>
      <c r="H44" s="1">
        <v>-6.16244537221914E-2</v>
      </c>
      <c r="I44" s="34">
        <v>0.47334352186939199</v>
      </c>
      <c r="J44" s="81"/>
    </row>
    <row r="45" spans="1:10">
      <c r="A45" s="84"/>
      <c r="B45" s="84"/>
      <c r="C45" s="2" t="s">
        <v>57</v>
      </c>
      <c r="D45" s="2">
        <v>1</v>
      </c>
      <c r="E45" s="2">
        <v>38180559</v>
      </c>
      <c r="F45" s="47">
        <v>6.8137095685262334</v>
      </c>
      <c r="G45" s="2">
        <v>5.43859649122806E-2</v>
      </c>
      <c r="H45" s="2">
        <v>-9.8812893466054999E-2</v>
      </c>
      <c r="I45" s="36">
        <v>0.46368548266981302</v>
      </c>
      <c r="J45" s="82"/>
    </row>
    <row r="46" spans="1:10">
      <c r="A46" s="83" t="s">
        <v>58</v>
      </c>
      <c r="B46" s="81">
        <v>1</v>
      </c>
      <c r="C46" s="1" t="s">
        <v>59</v>
      </c>
      <c r="D46" s="1">
        <v>6</v>
      </c>
      <c r="E46" s="1">
        <v>23899103</v>
      </c>
      <c r="F46" s="41">
        <v>8.0221025102132995</v>
      </c>
      <c r="G46" s="1">
        <v>0.42375886524822698</v>
      </c>
      <c r="H46" s="1">
        <v>1.1715316677366401</v>
      </c>
      <c r="I46" s="34">
        <v>0.15666669500143099</v>
      </c>
      <c r="J46" s="81">
        <v>0.44</v>
      </c>
    </row>
    <row r="47" spans="1:10">
      <c r="A47" s="81"/>
      <c r="B47" s="81"/>
      <c r="C47" s="1" t="s">
        <v>60</v>
      </c>
      <c r="D47" s="1">
        <v>3</v>
      </c>
      <c r="E47" s="1">
        <v>42619117</v>
      </c>
      <c r="F47" s="41">
        <v>6.9386824872230255</v>
      </c>
      <c r="G47" s="1">
        <v>0.49113475177304999</v>
      </c>
      <c r="H47" s="1">
        <v>1.4605186157877901</v>
      </c>
      <c r="I47" s="34">
        <v>0.13306452800048199</v>
      </c>
      <c r="J47" s="81"/>
    </row>
    <row r="48" spans="1:10">
      <c r="A48" s="81"/>
      <c r="B48" s="81"/>
      <c r="C48" s="1" t="s">
        <v>61</v>
      </c>
      <c r="D48" s="1">
        <v>8</v>
      </c>
      <c r="E48" s="1">
        <v>20435750</v>
      </c>
      <c r="F48" s="41">
        <v>6.4749834297808686</v>
      </c>
      <c r="G48" s="1">
        <v>0.43794326241134801</v>
      </c>
      <c r="H48" s="1">
        <v>2.4049527988500499</v>
      </c>
      <c r="I48" s="34">
        <v>0.110197769490758</v>
      </c>
      <c r="J48" s="81"/>
    </row>
    <row r="49" spans="1:10">
      <c r="A49" s="81"/>
      <c r="B49" s="81"/>
      <c r="C49" s="1" t="s">
        <v>62</v>
      </c>
      <c r="D49" s="1">
        <v>10</v>
      </c>
      <c r="E49" s="1">
        <v>2823438</v>
      </c>
      <c r="F49" s="41">
        <v>6.4684927755500805</v>
      </c>
      <c r="G49" s="1">
        <v>0.184397163120567</v>
      </c>
      <c r="H49" s="1">
        <v>-1.4621440803233099</v>
      </c>
      <c r="I49" s="34">
        <v>0.10024874492416699</v>
      </c>
      <c r="J49" s="81"/>
    </row>
    <row r="50" spans="1:10">
      <c r="A50" s="81"/>
      <c r="B50" s="81"/>
      <c r="C50" s="1" t="s">
        <v>63</v>
      </c>
      <c r="D50" s="1">
        <v>10</v>
      </c>
      <c r="E50" s="1">
        <v>2736313</v>
      </c>
      <c r="F50" s="41">
        <v>6.1356343767778654</v>
      </c>
      <c r="G50" s="1">
        <v>0.40780141843971601</v>
      </c>
      <c r="H50" s="1">
        <v>-1.44191293566807</v>
      </c>
      <c r="I50" s="34">
        <v>0.12003504811089701</v>
      </c>
      <c r="J50" s="81"/>
    </row>
    <row r="51" spans="1:10">
      <c r="A51" s="81"/>
      <c r="B51" s="81"/>
      <c r="C51" s="1" t="s">
        <v>64</v>
      </c>
      <c r="D51" s="1">
        <v>5</v>
      </c>
      <c r="E51" s="1">
        <v>18114782</v>
      </c>
      <c r="F51" s="41">
        <v>5.9566445458195476</v>
      </c>
      <c r="G51" s="1">
        <v>0.11347517730496499</v>
      </c>
      <c r="H51" s="1">
        <v>-1.8325888361640601</v>
      </c>
      <c r="I51" s="34">
        <v>9.1937082934352196E-2</v>
      </c>
      <c r="J51" s="81"/>
    </row>
    <row r="52" spans="1:10">
      <c r="A52" s="81"/>
      <c r="B52" s="81"/>
      <c r="C52" s="1" t="s">
        <v>65</v>
      </c>
      <c r="D52" s="1">
        <v>11</v>
      </c>
      <c r="E52" s="1">
        <v>50893830</v>
      </c>
      <c r="F52" s="41">
        <v>5.904658246303967</v>
      </c>
      <c r="G52" s="1">
        <v>0.44148936170212799</v>
      </c>
      <c r="H52" s="1">
        <v>-1.2018553802234899</v>
      </c>
      <c r="I52" s="34">
        <v>0.16194804694219</v>
      </c>
      <c r="J52" s="81"/>
    </row>
    <row r="53" spans="1:10">
      <c r="A53" s="81"/>
      <c r="B53" s="81"/>
      <c r="C53" s="1" t="s">
        <v>66</v>
      </c>
      <c r="D53" s="1">
        <v>1</v>
      </c>
      <c r="E53" s="1">
        <v>36541857</v>
      </c>
      <c r="F53" s="41">
        <v>5.8867056104331326</v>
      </c>
      <c r="G53" s="1">
        <v>0.44148936170212799</v>
      </c>
      <c r="H53" s="1">
        <v>1.6484641978822301</v>
      </c>
      <c r="I53" s="34">
        <v>0.11894683619325</v>
      </c>
      <c r="J53" s="81"/>
    </row>
    <row r="54" spans="1:10">
      <c r="A54" s="81"/>
      <c r="B54" s="81"/>
      <c r="C54" s="1" t="s">
        <v>67</v>
      </c>
      <c r="D54" s="1">
        <v>10</v>
      </c>
      <c r="E54" s="1">
        <v>3390998</v>
      </c>
      <c r="F54" s="41">
        <v>5.8525562870876451</v>
      </c>
      <c r="G54" s="1">
        <v>8.3333333333333301E-2</v>
      </c>
      <c r="H54" s="1">
        <v>-2.9799198276588901</v>
      </c>
      <c r="I54" s="34">
        <v>0.122838377475061</v>
      </c>
      <c r="J54" s="81"/>
    </row>
    <row r="55" spans="1:10">
      <c r="A55" s="81"/>
      <c r="B55" s="81"/>
      <c r="C55" s="1" t="s">
        <v>68</v>
      </c>
      <c r="D55" s="1">
        <v>10</v>
      </c>
      <c r="E55" s="1">
        <v>32312089</v>
      </c>
      <c r="F55" s="41">
        <v>5.6098468310755409</v>
      </c>
      <c r="G55" s="1">
        <v>0.28723404255319201</v>
      </c>
      <c r="H55" s="1">
        <v>-1.2697436029814999</v>
      </c>
      <c r="I55" s="34">
        <v>0.10526028812256399</v>
      </c>
      <c r="J55" s="81"/>
    </row>
    <row r="56" spans="1:10">
      <c r="A56" s="81"/>
      <c r="B56" s="84"/>
      <c r="C56" s="2" t="s">
        <v>69</v>
      </c>
      <c r="D56" s="2">
        <v>1</v>
      </c>
      <c r="E56" s="2">
        <v>24659482</v>
      </c>
      <c r="F56" s="47">
        <v>5.6014746797463584</v>
      </c>
      <c r="G56" s="2">
        <v>0.400709219858156</v>
      </c>
      <c r="H56" s="2">
        <v>-1.6045740471026899</v>
      </c>
      <c r="I56" s="36">
        <v>0.11837123240568399</v>
      </c>
      <c r="J56" s="82"/>
    </row>
    <row r="57" spans="1:10">
      <c r="A57" s="81"/>
      <c r="B57" s="81">
        <v>2</v>
      </c>
      <c r="C57" s="1" t="s">
        <v>70</v>
      </c>
      <c r="D57" s="1">
        <v>11</v>
      </c>
      <c r="E57" s="1">
        <v>43201973</v>
      </c>
      <c r="F57" s="41">
        <v>10.491449607732479</v>
      </c>
      <c r="G57" s="1">
        <v>0.35231316725978601</v>
      </c>
      <c r="H57" s="1">
        <v>1.2235243586333699</v>
      </c>
      <c r="I57" s="34">
        <v>0.101830726833796</v>
      </c>
      <c r="J57" s="81">
        <v>0.22</v>
      </c>
    </row>
    <row r="58" spans="1:10">
      <c r="A58" s="81"/>
      <c r="B58" s="81"/>
      <c r="C58" s="1" t="s">
        <v>71</v>
      </c>
      <c r="D58" s="1">
        <v>5</v>
      </c>
      <c r="E58" s="1">
        <v>40619270</v>
      </c>
      <c r="F58" s="41">
        <v>9.1034252548531498</v>
      </c>
      <c r="G58" s="1">
        <v>9.9644128113879002E-2</v>
      </c>
      <c r="H58" s="1">
        <v>1.21060896418246</v>
      </c>
      <c r="I58" s="34">
        <v>9.7835757781529295E-2</v>
      </c>
      <c r="J58" s="81"/>
    </row>
    <row r="59" spans="1:10">
      <c r="A59" s="81"/>
      <c r="B59" s="81"/>
      <c r="C59" s="1" t="s">
        <v>72</v>
      </c>
      <c r="D59" s="1">
        <v>11</v>
      </c>
      <c r="E59" s="1">
        <v>27715165</v>
      </c>
      <c r="F59" s="41">
        <v>8.8591163442994194</v>
      </c>
      <c r="G59" s="1">
        <v>0.43060498220640597</v>
      </c>
      <c r="H59" s="1">
        <v>-1.0728521669189499</v>
      </c>
      <c r="I59" s="34">
        <v>9.5319252427451401E-2</v>
      </c>
      <c r="J59" s="81"/>
    </row>
    <row r="60" spans="1:10">
      <c r="A60" s="81"/>
      <c r="B60" s="81"/>
      <c r="C60" s="1" t="s">
        <v>73</v>
      </c>
      <c r="D60" s="1">
        <v>6</v>
      </c>
      <c r="E60" s="1">
        <v>1824892</v>
      </c>
      <c r="F60" s="41">
        <v>7.2908915372228371</v>
      </c>
      <c r="G60" s="1">
        <v>0.233096085409253</v>
      </c>
      <c r="H60" s="1">
        <v>-1.52157892282622</v>
      </c>
      <c r="I60" s="34">
        <v>0.11431739464966199</v>
      </c>
      <c r="J60" s="81"/>
    </row>
    <row r="61" spans="1:10">
      <c r="A61" s="81"/>
      <c r="B61" s="81"/>
      <c r="C61" s="1" t="s">
        <v>74</v>
      </c>
      <c r="D61" s="1">
        <v>5</v>
      </c>
      <c r="E61" s="1">
        <v>18122075</v>
      </c>
      <c r="F61" s="41">
        <v>7.2376837310381203</v>
      </c>
      <c r="G61" s="1">
        <v>0.220640569395018</v>
      </c>
      <c r="H61" s="1">
        <v>-0.89004317874397998</v>
      </c>
      <c r="I61" s="34">
        <v>0.10995290397855</v>
      </c>
      <c r="J61" s="81"/>
    </row>
    <row r="62" spans="1:10">
      <c r="A62" s="81"/>
      <c r="B62" s="81"/>
      <c r="C62" s="1" t="s">
        <v>75</v>
      </c>
      <c r="D62" s="1">
        <v>8</v>
      </c>
      <c r="E62" s="1">
        <v>41560414</v>
      </c>
      <c r="F62" s="41">
        <v>7.0935452080425527</v>
      </c>
      <c r="G62" s="1">
        <v>0.24733096085409301</v>
      </c>
      <c r="H62" s="1">
        <v>1.11656359391371</v>
      </c>
      <c r="I62" s="34">
        <v>9.6452020867100405E-2</v>
      </c>
      <c r="J62" s="81"/>
    </row>
    <row r="63" spans="1:10">
      <c r="A63" s="81"/>
      <c r="B63" s="81"/>
      <c r="C63" s="1" t="s">
        <v>76</v>
      </c>
      <c r="D63" s="1">
        <v>11</v>
      </c>
      <c r="E63" s="1">
        <v>26034830</v>
      </c>
      <c r="F63" s="41">
        <v>6.7611688653160869</v>
      </c>
      <c r="G63" s="1">
        <v>0.12455516014234901</v>
      </c>
      <c r="H63" s="1">
        <v>0.92843109367899901</v>
      </c>
      <c r="I63" s="34">
        <v>9.0809550824841004E-2</v>
      </c>
      <c r="J63" s="81"/>
    </row>
    <row r="64" spans="1:10">
      <c r="A64" s="81"/>
      <c r="B64" s="81"/>
      <c r="C64" s="1" t="s">
        <v>77</v>
      </c>
      <c r="D64" s="1">
        <v>2</v>
      </c>
      <c r="E64" s="1">
        <v>1604413</v>
      </c>
      <c r="F64" s="41">
        <v>6.6034183018789685</v>
      </c>
      <c r="G64" s="1">
        <v>0.5</v>
      </c>
      <c r="H64" s="1">
        <v>-0.73600947568830899</v>
      </c>
      <c r="I64" s="34">
        <v>0.11708371611972899</v>
      </c>
      <c r="J64" s="81"/>
    </row>
    <row r="65" spans="1:10">
      <c r="A65" s="81"/>
      <c r="B65" s="81"/>
      <c r="C65" s="1" t="s">
        <v>78</v>
      </c>
      <c r="D65" s="1">
        <v>4</v>
      </c>
      <c r="E65" s="1">
        <v>25532988</v>
      </c>
      <c r="F65" s="41">
        <v>6.5737712983339325</v>
      </c>
      <c r="G65" s="1">
        <v>0.29893238434163699</v>
      </c>
      <c r="H65" s="1">
        <v>-1.20702190262605</v>
      </c>
      <c r="I65" s="34">
        <v>0.117126993056571</v>
      </c>
      <c r="J65" s="81"/>
    </row>
    <row r="66" spans="1:10">
      <c r="A66" s="81"/>
      <c r="B66" s="84"/>
      <c r="C66" s="2" t="s">
        <v>79</v>
      </c>
      <c r="D66" s="2">
        <v>11</v>
      </c>
      <c r="E66" s="2">
        <v>41092531</v>
      </c>
      <c r="F66" s="47">
        <v>5.704272894959864</v>
      </c>
      <c r="G66" s="2">
        <v>0.441281138790036</v>
      </c>
      <c r="H66" s="2">
        <v>1.0387683514644099</v>
      </c>
      <c r="I66" s="36">
        <v>0.10189926716876201</v>
      </c>
      <c r="J66" s="82"/>
    </row>
    <row r="67" spans="1:10">
      <c r="A67" s="81"/>
      <c r="B67" s="81" t="s">
        <v>19</v>
      </c>
      <c r="C67" s="1" t="s">
        <v>65</v>
      </c>
      <c r="D67" s="1">
        <v>11</v>
      </c>
      <c r="E67" s="1">
        <v>50893830</v>
      </c>
      <c r="F67" s="41">
        <v>9.0902061722923335</v>
      </c>
      <c r="G67" s="1">
        <v>0.44035087719298199</v>
      </c>
      <c r="H67" s="1">
        <v>-0.991397579156991</v>
      </c>
      <c r="I67" s="34">
        <v>0.16194804694219</v>
      </c>
      <c r="J67" s="81">
        <v>0.28999999999999998</v>
      </c>
    </row>
    <row r="68" spans="1:10">
      <c r="A68" s="81"/>
      <c r="B68" s="81"/>
      <c r="C68" s="1" t="s">
        <v>80</v>
      </c>
      <c r="D68" s="1">
        <v>10</v>
      </c>
      <c r="E68" s="1">
        <v>34272441</v>
      </c>
      <c r="F68" s="41">
        <v>9.0499436773027675</v>
      </c>
      <c r="G68" s="1">
        <v>0.38070175438596499</v>
      </c>
      <c r="H68" s="1">
        <v>1.2547286305891501</v>
      </c>
      <c r="I68" s="34">
        <v>0.109324307105946</v>
      </c>
      <c r="J68" s="81"/>
    </row>
    <row r="69" spans="1:10">
      <c r="A69" s="81"/>
      <c r="B69" s="81"/>
      <c r="C69" s="1" t="s">
        <v>81</v>
      </c>
      <c r="D69" s="1">
        <v>8</v>
      </c>
      <c r="E69" s="1">
        <v>62060162</v>
      </c>
      <c r="F69" s="41">
        <v>7.6870951592028014</v>
      </c>
      <c r="G69" s="1">
        <v>0.14736842105263201</v>
      </c>
      <c r="H69" s="1">
        <v>-1.0078953353673601</v>
      </c>
      <c r="I69" s="34">
        <v>0.13916747711789501</v>
      </c>
      <c r="J69" s="81"/>
    </row>
    <row r="70" spans="1:10">
      <c r="A70" s="81"/>
      <c r="B70" s="81"/>
      <c r="C70" s="1" t="s">
        <v>82</v>
      </c>
      <c r="D70" s="1">
        <v>8</v>
      </c>
      <c r="E70" s="1">
        <v>8912268</v>
      </c>
      <c r="F70" s="41">
        <v>6.7257732528741387</v>
      </c>
      <c r="G70" s="1">
        <v>0.17894736842105299</v>
      </c>
      <c r="H70" s="1">
        <v>-1.01651121184663</v>
      </c>
      <c r="I70" s="34">
        <v>0.114709839180755</v>
      </c>
      <c r="J70" s="81"/>
    </row>
    <row r="71" spans="1:10">
      <c r="A71" s="84"/>
      <c r="B71" s="84"/>
      <c r="C71" s="2" t="s">
        <v>83</v>
      </c>
      <c r="D71" s="2">
        <v>7</v>
      </c>
      <c r="E71" s="2">
        <v>1457666</v>
      </c>
      <c r="F71" s="47">
        <v>6.113346410948826</v>
      </c>
      <c r="G71" s="2">
        <v>0.37017543859649099</v>
      </c>
      <c r="H71" s="2">
        <v>0.70245735468867698</v>
      </c>
      <c r="I71" s="36">
        <v>0.110245322843342</v>
      </c>
      <c r="J71" s="82"/>
    </row>
    <row r="72" spans="1:10">
      <c r="A72" s="83" t="s">
        <v>84</v>
      </c>
      <c r="B72" s="83">
        <v>1</v>
      </c>
      <c r="C72" s="4" t="s">
        <v>61</v>
      </c>
      <c r="D72" s="4">
        <v>8</v>
      </c>
      <c r="E72" s="4">
        <v>20435750</v>
      </c>
      <c r="F72" s="46">
        <v>7.9029880787327347</v>
      </c>
      <c r="G72" s="4">
        <v>0.43794326241134801</v>
      </c>
      <c r="H72" s="4">
        <v>1.3740868703900999</v>
      </c>
      <c r="I72" s="34">
        <v>0.142333621424303</v>
      </c>
      <c r="J72" s="81">
        <v>0.22</v>
      </c>
    </row>
    <row r="73" spans="1:10">
      <c r="A73" s="81"/>
      <c r="B73" s="81"/>
      <c r="C73" s="1" t="s">
        <v>85</v>
      </c>
      <c r="D73" s="1">
        <v>1</v>
      </c>
      <c r="E73" s="1">
        <v>16088392</v>
      </c>
      <c r="F73" s="41">
        <v>6.5207798229840384</v>
      </c>
      <c r="G73" s="1">
        <v>0.49645390070922002</v>
      </c>
      <c r="H73" s="1">
        <v>1.62339758039168</v>
      </c>
      <c r="I73" s="34">
        <v>0.158720999388761</v>
      </c>
      <c r="J73" s="81"/>
    </row>
    <row r="74" spans="1:10">
      <c r="A74" s="81"/>
      <c r="B74" s="81"/>
      <c r="C74" s="1" t="s">
        <v>86</v>
      </c>
      <c r="D74" s="1">
        <v>8</v>
      </c>
      <c r="E74" s="1">
        <v>61730108</v>
      </c>
      <c r="F74" s="41">
        <v>6.4595737161452096</v>
      </c>
      <c r="G74" s="1">
        <v>0.41843971631205701</v>
      </c>
      <c r="H74" s="1">
        <v>0.61181043127957702</v>
      </c>
      <c r="I74" s="34">
        <v>0.164794450949209</v>
      </c>
      <c r="J74" s="81"/>
    </row>
    <row r="75" spans="1:10">
      <c r="A75" s="81"/>
      <c r="B75" s="84"/>
      <c r="C75" s="2" t="s">
        <v>87</v>
      </c>
      <c r="D75" s="2">
        <v>6</v>
      </c>
      <c r="E75" s="2">
        <v>23098526</v>
      </c>
      <c r="F75" s="47">
        <v>6.2719960040498908</v>
      </c>
      <c r="G75" s="2">
        <v>0.47517730496453903</v>
      </c>
      <c r="H75" s="2">
        <v>-0.69829277189680095</v>
      </c>
      <c r="I75" s="36">
        <v>0.16724355986752101</v>
      </c>
      <c r="J75" s="82"/>
    </row>
    <row r="76" spans="1:10">
      <c r="A76" s="81"/>
      <c r="B76" s="81">
        <v>2</v>
      </c>
      <c r="C76" s="1" t="s">
        <v>75</v>
      </c>
      <c r="D76" s="1">
        <v>8</v>
      </c>
      <c r="E76" s="1">
        <v>41560414</v>
      </c>
      <c r="F76" s="41">
        <v>9.5187527877447717</v>
      </c>
      <c r="G76" s="1">
        <v>0.24733096085409301</v>
      </c>
      <c r="H76" s="1">
        <v>6.3917712129152607E-2</v>
      </c>
      <c r="I76" s="34">
        <v>0.14461523389477199</v>
      </c>
      <c r="J76" s="81">
        <v>0.23</v>
      </c>
    </row>
    <row r="77" spans="1:10">
      <c r="A77" s="81"/>
      <c r="B77" s="81"/>
      <c r="C77" s="1" t="s">
        <v>73</v>
      </c>
      <c r="D77" s="1">
        <v>6</v>
      </c>
      <c r="E77" s="1">
        <v>1824892</v>
      </c>
      <c r="F77" s="41">
        <v>8.9496994237651215</v>
      </c>
      <c r="G77" s="1">
        <v>0.233096085409253</v>
      </c>
      <c r="H77" s="1">
        <v>-8.7507299370319397E-2</v>
      </c>
      <c r="I77" s="34">
        <v>0.16037626616704001</v>
      </c>
      <c r="J77" s="81"/>
    </row>
    <row r="78" spans="1:10">
      <c r="A78" s="81"/>
      <c r="B78" s="81"/>
      <c r="C78" s="1" t="s">
        <v>88</v>
      </c>
      <c r="D78" s="1">
        <v>1</v>
      </c>
      <c r="E78" s="1">
        <v>33240094</v>
      </c>
      <c r="F78" s="41">
        <v>8.8798285422577869</v>
      </c>
      <c r="G78" s="1">
        <v>0.41281138790035599</v>
      </c>
      <c r="H78" s="1">
        <v>5.0121739722660701E-2</v>
      </c>
      <c r="I78" s="34">
        <v>0.135223685501865</v>
      </c>
      <c r="J78" s="81"/>
    </row>
    <row r="79" spans="1:10">
      <c r="A79" s="81"/>
      <c r="B79" s="81"/>
      <c r="C79" s="1" t="s">
        <v>78</v>
      </c>
      <c r="D79" s="1">
        <v>4</v>
      </c>
      <c r="E79" s="1">
        <v>25532988</v>
      </c>
      <c r="F79" s="41">
        <v>7.0126512786550652</v>
      </c>
      <c r="G79" s="1">
        <v>0.29893238434163699</v>
      </c>
      <c r="H79" s="1">
        <v>-5.3579588499891799E-2</v>
      </c>
      <c r="I79" s="34">
        <v>0.16067369987173599</v>
      </c>
      <c r="J79" s="81"/>
    </row>
    <row r="80" spans="1:10">
      <c r="A80" s="81"/>
      <c r="B80" s="81"/>
      <c r="C80" s="1" t="s">
        <v>89</v>
      </c>
      <c r="D80" s="1">
        <v>4</v>
      </c>
      <c r="E80" s="1">
        <v>22910085</v>
      </c>
      <c r="F80" s="41">
        <v>6.7053074007820417</v>
      </c>
      <c r="G80" s="1">
        <v>9.4306049822064003E-2</v>
      </c>
      <c r="H80" s="1">
        <v>5.5502152391246E-2</v>
      </c>
      <c r="I80" s="34">
        <v>0.153391712068148</v>
      </c>
      <c r="J80" s="81"/>
    </row>
    <row r="81" spans="1:10">
      <c r="A81" s="81"/>
      <c r="B81" s="81"/>
      <c r="C81" s="1" t="s">
        <v>90</v>
      </c>
      <c r="D81" s="1">
        <v>1</v>
      </c>
      <c r="E81" s="1">
        <v>13950213</v>
      </c>
      <c r="F81" s="41">
        <v>6.587692667722302</v>
      </c>
      <c r="G81" s="1">
        <v>0.195729537366548</v>
      </c>
      <c r="H81" s="1">
        <v>-6.03693027566004E-2</v>
      </c>
      <c r="I81" s="34">
        <v>0.13454670281696099</v>
      </c>
      <c r="J81" s="81"/>
    </row>
    <row r="82" spans="1:10">
      <c r="A82" s="81"/>
      <c r="B82" s="84"/>
      <c r="C82" s="2" t="s">
        <v>91</v>
      </c>
      <c r="D82" s="2">
        <v>6</v>
      </c>
      <c r="E82" s="2">
        <v>17650648</v>
      </c>
      <c r="F82" s="47">
        <v>6.4636119070435401</v>
      </c>
      <c r="G82" s="2">
        <v>0.39145907473309599</v>
      </c>
      <c r="H82" s="2">
        <v>3.9806649874340003E-2</v>
      </c>
      <c r="I82" s="36">
        <v>0.145274178275654</v>
      </c>
      <c r="J82" s="82"/>
    </row>
    <row r="83" spans="1:10">
      <c r="A83" s="81"/>
      <c r="B83" s="83" t="s">
        <v>19</v>
      </c>
      <c r="C83" s="1" t="s">
        <v>92</v>
      </c>
      <c r="D83" s="1">
        <v>4</v>
      </c>
      <c r="E83" s="1">
        <v>21552993</v>
      </c>
      <c r="F83" s="41">
        <v>11.048929051376081</v>
      </c>
      <c r="G83" s="1">
        <v>0.26315789473684198</v>
      </c>
      <c r="H83" s="1">
        <v>1.6164933658177401</v>
      </c>
      <c r="I83" s="34">
        <v>0.17651146980326601</v>
      </c>
      <c r="J83" s="81">
        <v>0.39</v>
      </c>
    </row>
    <row r="84" spans="1:10">
      <c r="A84" s="81"/>
      <c r="B84" s="81"/>
      <c r="C84" s="1" t="s">
        <v>93</v>
      </c>
      <c r="D84" s="1">
        <v>6</v>
      </c>
      <c r="E84" s="1">
        <v>18249900</v>
      </c>
      <c r="F84" s="41">
        <v>10.560189631255678</v>
      </c>
      <c r="G84" s="1">
        <v>0.40877192982456101</v>
      </c>
      <c r="H84" s="1">
        <v>1.0299664224002201</v>
      </c>
      <c r="I84" s="34">
        <v>0.13929372032099999</v>
      </c>
      <c r="J84" s="81"/>
    </row>
    <row r="85" spans="1:10">
      <c r="A85" s="81"/>
      <c r="B85" s="81"/>
      <c r="C85" s="1" t="s">
        <v>94</v>
      </c>
      <c r="D85" s="1">
        <v>2</v>
      </c>
      <c r="E85" s="1">
        <v>1604363</v>
      </c>
      <c r="F85" s="41">
        <v>8.4149534810126276</v>
      </c>
      <c r="G85" s="1">
        <v>0.45614035087719301</v>
      </c>
      <c r="H85" s="1">
        <v>-0.59826462125563395</v>
      </c>
      <c r="I85" s="34">
        <v>0.161874164397693</v>
      </c>
      <c r="J85" s="81"/>
    </row>
    <row r="86" spans="1:10">
      <c r="A86" s="81"/>
      <c r="B86" s="81"/>
      <c r="C86" s="1" t="s">
        <v>95</v>
      </c>
      <c r="D86" s="1">
        <v>11</v>
      </c>
      <c r="E86" s="1">
        <v>49279738</v>
      </c>
      <c r="F86" s="41">
        <v>7.2796590444088984</v>
      </c>
      <c r="G86" s="1">
        <v>0.34561403508771898</v>
      </c>
      <c r="H86" s="1">
        <v>0.56879997442464703</v>
      </c>
      <c r="I86" s="34">
        <v>0.179582849947095</v>
      </c>
      <c r="J86" s="81"/>
    </row>
    <row r="87" spans="1:10">
      <c r="A87" s="81"/>
      <c r="B87" s="81"/>
      <c r="C87" s="1" t="s">
        <v>96</v>
      </c>
      <c r="D87" s="1">
        <v>9</v>
      </c>
      <c r="E87" s="1">
        <v>30853598</v>
      </c>
      <c r="F87" s="41">
        <v>7.2061809076326666</v>
      </c>
      <c r="G87" s="1">
        <v>4.7368421052631601E-2</v>
      </c>
      <c r="H87" s="1">
        <v>1.2871705814765599</v>
      </c>
      <c r="I87" s="34">
        <v>0.149193838495289</v>
      </c>
      <c r="J87" s="81"/>
    </row>
    <row r="88" spans="1:10">
      <c r="A88" s="81"/>
      <c r="B88" s="81"/>
      <c r="C88" s="1" t="s">
        <v>97</v>
      </c>
      <c r="D88" s="1">
        <v>5</v>
      </c>
      <c r="E88" s="1">
        <v>40619283</v>
      </c>
      <c r="F88" s="41">
        <v>6.3769625286957305</v>
      </c>
      <c r="G88" s="1">
        <v>9.6491228070175405E-2</v>
      </c>
      <c r="H88" s="1">
        <v>0.68398438505814096</v>
      </c>
      <c r="I88" s="34">
        <v>0.14707248668655901</v>
      </c>
      <c r="J88" s="81"/>
    </row>
    <row r="89" spans="1:10">
      <c r="A89" s="81"/>
      <c r="B89" s="81"/>
      <c r="C89" s="1" t="s">
        <v>98</v>
      </c>
      <c r="D89" s="1">
        <v>6</v>
      </c>
      <c r="E89" s="1">
        <v>23899022</v>
      </c>
      <c r="F89" s="41">
        <v>6.2521339606936648</v>
      </c>
      <c r="G89" s="1">
        <v>0.301754385964912</v>
      </c>
      <c r="H89" s="1">
        <v>-0.55371365332362898</v>
      </c>
      <c r="I89" s="34">
        <v>0.18304469614417501</v>
      </c>
      <c r="J89" s="81"/>
    </row>
    <row r="90" spans="1:10" ht="15.75" customHeight="1">
      <c r="A90" s="84"/>
      <c r="B90" s="84"/>
      <c r="C90" s="2" t="s">
        <v>99</v>
      </c>
      <c r="D90" s="2">
        <v>4</v>
      </c>
      <c r="E90" s="2">
        <v>31012356</v>
      </c>
      <c r="F90" s="47">
        <v>6.0415216042094917</v>
      </c>
      <c r="G90" s="2">
        <v>0.32105263157894698</v>
      </c>
      <c r="H90" s="2">
        <v>0.51890330635526505</v>
      </c>
      <c r="I90" s="36">
        <v>0.15602134363276299</v>
      </c>
      <c r="J90" s="82"/>
    </row>
    <row r="91" spans="1:10">
      <c r="A91" s="83" t="s">
        <v>100</v>
      </c>
      <c r="B91" s="81">
        <v>1</v>
      </c>
      <c r="C91" s="1" t="s">
        <v>101</v>
      </c>
      <c r="D91" s="1">
        <v>7</v>
      </c>
      <c r="E91" s="1">
        <v>3329188</v>
      </c>
      <c r="F91" s="41">
        <v>10.418284986258886</v>
      </c>
      <c r="G91" s="1">
        <v>0.26595744680851102</v>
      </c>
      <c r="H91" s="1">
        <v>2.2233472622139799E-2</v>
      </c>
      <c r="I91" s="34">
        <v>0.16291991683422999</v>
      </c>
      <c r="J91" s="81">
        <v>0.16</v>
      </c>
    </row>
    <row r="92" spans="1:10">
      <c r="A92" s="81"/>
      <c r="B92" s="81"/>
      <c r="C92" s="1" t="s">
        <v>102</v>
      </c>
      <c r="D92" s="1">
        <v>1</v>
      </c>
      <c r="E92" s="1">
        <v>12584337</v>
      </c>
      <c r="F92" s="41">
        <v>9.3972400354557273</v>
      </c>
      <c r="G92" s="1">
        <v>0.29432624113475198</v>
      </c>
      <c r="H92" s="1">
        <v>2.9420303267107099E-2</v>
      </c>
      <c r="I92" s="34">
        <v>0.15127116974024901</v>
      </c>
      <c r="J92" s="81"/>
    </row>
    <row r="93" spans="1:10">
      <c r="A93" s="81"/>
      <c r="B93" s="81"/>
      <c r="C93" s="1" t="s">
        <v>103</v>
      </c>
      <c r="D93" s="1">
        <v>2</v>
      </c>
      <c r="E93" s="1">
        <v>2782886</v>
      </c>
      <c r="F93" s="41">
        <v>7.3113322387211035</v>
      </c>
      <c r="G93" s="1">
        <v>0.5</v>
      </c>
      <c r="H93" s="1">
        <v>-1.66481718833047E-2</v>
      </c>
      <c r="I93" s="34">
        <v>0.15063106158971101</v>
      </c>
      <c r="J93" s="81"/>
    </row>
    <row r="94" spans="1:10">
      <c r="A94" s="81"/>
      <c r="B94" s="84"/>
      <c r="C94" s="2" t="s">
        <v>104</v>
      </c>
      <c r="D94" s="2">
        <v>5</v>
      </c>
      <c r="E94" s="2">
        <v>34259086</v>
      </c>
      <c r="F94" s="47">
        <v>6.4957837445749105</v>
      </c>
      <c r="G94" s="2">
        <v>0.48226950354609899</v>
      </c>
      <c r="H94" s="2">
        <v>1.4198326735431E-2</v>
      </c>
      <c r="I94" s="36">
        <v>0.15140452995100101</v>
      </c>
      <c r="J94" s="82"/>
    </row>
    <row r="95" spans="1:10">
      <c r="A95" s="81"/>
      <c r="B95" s="81">
        <v>2</v>
      </c>
      <c r="C95" s="1" t="s">
        <v>105</v>
      </c>
      <c r="D95" s="1">
        <v>1</v>
      </c>
      <c r="E95" s="1">
        <v>8441723</v>
      </c>
      <c r="F95" s="41">
        <v>8.4815192454786761</v>
      </c>
      <c r="G95" s="1">
        <v>0.268683274021352</v>
      </c>
      <c r="H95" s="1">
        <v>0.44550941583537401</v>
      </c>
      <c r="I95" s="34">
        <v>0.171347383174146</v>
      </c>
      <c r="J95" s="81">
        <v>0.17</v>
      </c>
    </row>
    <row r="96" spans="1:10">
      <c r="A96" s="81"/>
      <c r="B96" s="84"/>
      <c r="C96" s="2" t="s">
        <v>106</v>
      </c>
      <c r="D96" s="2">
        <v>8</v>
      </c>
      <c r="E96" s="2">
        <v>11024883</v>
      </c>
      <c r="F96" s="47">
        <v>7.7051956173252014</v>
      </c>
      <c r="G96" s="2">
        <v>0.466192170818505</v>
      </c>
      <c r="H96" s="2">
        <v>0.56893213122619801</v>
      </c>
      <c r="I96" s="36">
        <v>0.155165190259</v>
      </c>
      <c r="J96" s="82"/>
    </row>
    <row r="97" spans="1:10">
      <c r="A97" s="81"/>
      <c r="B97" s="83" t="s">
        <v>19</v>
      </c>
      <c r="C97" s="1" t="s">
        <v>107</v>
      </c>
      <c r="D97" s="1">
        <v>7</v>
      </c>
      <c r="E97" s="1">
        <v>29306628</v>
      </c>
      <c r="F97" s="41">
        <v>8.4917832590852544</v>
      </c>
      <c r="G97" s="1">
        <v>0.40877192982456101</v>
      </c>
      <c r="H97" s="1">
        <v>0.265678136956642</v>
      </c>
      <c r="I97" s="34">
        <v>0.20274524834419599</v>
      </c>
      <c r="J97" s="81">
        <v>0.32</v>
      </c>
    </row>
    <row r="98" spans="1:10">
      <c r="A98" s="81"/>
      <c r="B98" s="81"/>
      <c r="C98" s="1" t="s">
        <v>108</v>
      </c>
      <c r="D98" s="1">
        <v>11</v>
      </c>
      <c r="E98" s="1">
        <v>35698632</v>
      </c>
      <c r="F98" s="41">
        <v>6.9964405335509525</v>
      </c>
      <c r="G98" s="1">
        <v>0.133333333333333</v>
      </c>
      <c r="H98" s="1">
        <v>-0.19426387562737901</v>
      </c>
      <c r="I98" s="34">
        <v>0.164596750308309</v>
      </c>
      <c r="J98" s="81"/>
    </row>
    <row r="99" spans="1:10">
      <c r="A99" s="81"/>
      <c r="B99" s="81"/>
      <c r="C99" s="1" t="s">
        <v>109</v>
      </c>
      <c r="D99" s="1">
        <v>7</v>
      </c>
      <c r="E99" s="1">
        <v>31201555</v>
      </c>
      <c r="F99" s="41">
        <v>6.7091885283996335</v>
      </c>
      <c r="G99" s="1">
        <v>0.371929824561404</v>
      </c>
      <c r="H99" s="1">
        <v>-0.20388811761069001</v>
      </c>
      <c r="I99" s="34">
        <v>0.19361333422556601</v>
      </c>
      <c r="J99" s="81"/>
    </row>
    <row r="100" spans="1:10">
      <c r="A100" s="81"/>
      <c r="B100" s="81"/>
      <c r="C100" s="1" t="s">
        <v>110</v>
      </c>
      <c r="D100" s="1">
        <v>5</v>
      </c>
      <c r="E100" s="1">
        <v>28829663</v>
      </c>
      <c r="F100" s="41">
        <v>6.18778284679055</v>
      </c>
      <c r="G100" s="1">
        <v>0.40526315789473699</v>
      </c>
      <c r="H100" s="1">
        <v>0.209440186178078</v>
      </c>
      <c r="I100" s="34">
        <v>0.191037115209306</v>
      </c>
      <c r="J100" s="81"/>
    </row>
    <row r="101" spans="1:10" ht="15.75" customHeight="1">
      <c r="A101" s="84"/>
      <c r="B101" s="84"/>
      <c r="C101" s="2" t="s">
        <v>111</v>
      </c>
      <c r="D101" s="2">
        <v>5</v>
      </c>
      <c r="E101" s="2">
        <v>40685667</v>
      </c>
      <c r="F101" s="47">
        <v>6.1616030348253839</v>
      </c>
      <c r="G101" s="2">
        <v>0.39298245614035099</v>
      </c>
      <c r="H101" s="2">
        <v>-0.15844132364503699</v>
      </c>
      <c r="I101" s="36">
        <v>0.183299157330201</v>
      </c>
      <c r="J101" s="82"/>
    </row>
    <row r="102" spans="1:10">
      <c r="A102" s="81" t="s">
        <v>112</v>
      </c>
      <c r="B102" s="83">
        <v>1</v>
      </c>
      <c r="C102" s="1" t="s">
        <v>113</v>
      </c>
      <c r="D102" s="1">
        <v>9</v>
      </c>
      <c r="E102" s="1">
        <v>33477028</v>
      </c>
      <c r="F102" s="41">
        <v>8.1971463711927388</v>
      </c>
      <c r="G102" s="1">
        <v>0.388086642599278</v>
      </c>
      <c r="H102" s="1">
        <v>103.700708746449</v>
      </c>
      <c r="I102" s="34">
        <v>0.14421012358534999</v>
      </c>
      <c r="J102" s="81">
        <v>0.21</v>
      </c>
    </row>
    <row r="103" spans="1:10">
      <c r="A103" s="81"/>
      <c r="B103" s="81"/>
      <c r="C103" s="1" t="s">
        <v>114</v>
      </c>
      <c r="D103" s="1">
        <v>1</v>
      </c>
      <c r="E103" s="1">
        <v>17315579</v>
      </c>
      <c r="F103" s="41">
        <v>8.059933597339711</v>
      </c>
      <c r="G103" s="1">
        <v>9.0252707581227401E-2</v>
      </c>
      <c r="H103" s="1">
        <v>168.43414860818601</v>
      </c>
      <c r="I103" s="34">
        <v>0.13734221723844001</v>
      </c>
      <c r="J103" s="81"/>
    </row>
    <row r="104" spans="1:10">
      <c r="A104" s="81"/>
      <c r="B104" s="81"/>
      <c r="C104" s="1" t="s">
        <v>115</v>
      </c>
      <c r="D104" s="1">
        <v>1</v>
      </c>
      <c r="E104" s="1">
        <v>28269387</v>
      </c>
      <c r="F104" s="41">
        <v>7.3851171722068534</v>
      </c>
      <c r="G104" s="1">
        <v>0.167870036101083</v>
      </c>
      <c r="H104" s="1">
        <v>127.730162040715</v>
      </c>
      <c r="I104" s="34">
        <v>0.12917870129779699</v>
      </c>
      <c r="J104" s="81"/>
    </row>
    <row r="105" spans="1:10">
      <c r="A105" s="81"/>
      <c r="B105" s="81"/>
      <c r="C105" s="1" t="s">
        <v>116</v>
      </c>
      <c r="D105" s="1">
        <v>3</v>
      </c>
      <c r="E105" s="1">
        <v>15139257</v>
      </c>
      <c r="F105" s="41">
        <v>6.9534640121031641</v>
      </c>
      <c r="G105" s="1">
        <v>0.106498194945848</v>
      </c>
      <c r="H105" s="1">
        <v>-157.756930820214</v>
      </c>
      <c r="I105" s="34">
        <v>0.149032630448513</v>
      </c>
      <c r="J105" s="81"/>
    </row>
    <row r="106" spans="1:10">
      <c r="A106" s="81"/>
      <c r="B106" s="81"/>
      <c r="C106" s="1" t="s">
        <v>117</v>
      </c>
      <c r="D106" s="1">
        <v>2</v>
      </c>
      <c r="E106" s="1">
        <v>25897197</v>
      </c>
      <c r="F106" s="41">
        <v>6.4647100800973583</v>
      </c>
      <c r="G106" s="1">
        <v>0.47111913357400698</v>
      </c>
      <c r="H106" s="1">
        <v>-89.176296402258998</v>
      </c>
      <c r="I106" s="34">
        <v>0.124851812121477</v>
      </c>
      <c r="J106" s="81"/>
    </row>
    <row r="107" spans="1:10">
      <c r="A107" s="81"/>
      <c r="B107" s="81"/>
      <c r="C107" s="1" t="s">
        <v>118</v>
      </c>
      <c r="D107" s="1">
        <v>2</v>
      </c>
      <c r="E107" s="1">
        <v>38172192</v>
      </c>
      <c r="F107" s="41">
        <v>6.1385846023152695</v>
      </c>
      <c r="G107" s="1">
        <v>0.180505415162455</v>
      </c>
      <c r="H107" s="1">
        <v>82.4481414054016</v>
      </c>
      <c r="I107" s="34">
        <v>0.13268171865967399</v>
      </c>
      <c r="J107" s="81"/>
    </row>
    <row r="108" spans="1:10">
      <c r="A108" s="81"/>
      <c r="B108" s="81"/>
      <c r="C108" s="1" t="s">
        <v>119</v>
      </c>
      <c r="D108" s="1">
        <v>7</v>
      </c>
      <c r="E108" s="1">
        <v>22104768</v>
      </c>
      <c r="F108" s="41">
        <v>5.9278508846012663</v>
      </c>
      <c r="G108" s="1">
        <v>0.39530685920577602</v>
      </c>
      <c r="H108" s="1">
        <v>-114.35240415485499</v>
      </c>
      <c r="I108" s="34">
        <v>0.15715153802410201</v>
      </c>
      <c r="J108" s="81"/>
    </row>
    <row r="109" spans="1:10" ht="15.75" customHeight="1">
      <c r="A109" s="81"/>
      <c r="B109" s="84"/>
      <c r="C109" s="2" t="s">
        <v>120</v>
      </c>
      <c r="D109" s="2">
        <v>6</v>
      </c>
      <c r="E109" s="2">
        <v>1640918</v>
      </c>
      <c r="F109" s="47">
        <v>5.774991319433834</v>
      </c>
      <c r="G109" s="2">
        <v>5.9566787003610101E-2</v>
      </c>
      <c r="H109" s="2">
        <v>-159.073196739172</v>
      </c>
      <c r="I109" s="36">
        <v>0.12885900053157001</v>
      </c>
      <c r="J109" s="82"/>
    </row>
    <row r="110" spans="1:10">
      <c r="A110" s="81"/>
      <c r="B110" s="81">
        <v>3</v>
      </c>
      <c r="C110" s="1" t="s">
        <v>121</v>
      </c>
      <c r="D110" s="1">
        <v>4</v>
      </c>
      <c r="E110" s="1">
        <v>47063565</v>
      </c>
      <c r="F110" s="41">
        <v>13.320964277158396</v>
      </c>
      <c r="G110" s="1">
        <v>0.43333333333333302</v>
      </c>
      <c r="H110" s="1">
        <v>-254.939961610387</v>
      </c>
      <c r="I110" s="34">
        <v>0.125115217465779</v>
      </c>
      <c r="J110" s="81">
        <v>0.14000000000000001</v>
      </c>
    </row>
    <row r="111" spans="1:10">
      <c r="A111" s="81"/>
      <c r="B111" s="81"/>
      <c r="C111" s="1" t="s">
        <v>122</v>
      </c>
      <c r="D111" s="1">
        <v>8</v>
      </c>
      <c r="E111" s="1">
        <v>4968738</v>
      </c>
      <c r="F111" s="41">
        <v>9.3218371884136051</v>
      </c>
      <c r="G111" s="1">
        <v>0.41458333333333303</v>
      </c>
      <c r="H111" s="1">
        <v>201.36973997727199</v>
      </c>
      <c r="I111" s="34">
        <v>0.14487737822219801</v>
      </c>
      <c r="J111" s="81"/>
    </row>
    <row r="112" spans="1:10">
      <c r="A112" s="81"/>
      <c r="B112" s="81"/>
      <c r="C112" s="1" t="s">
        <v>123</v>
      </c>
      <c r="D112" s="1">
        <v>5</v>
      </c>
      <c r="E112" s="1">
        <v>31748737</v>
      </c>
      <c r="F112" s="41">
        <v>8.7753073904525785</v>
      </c>
      <c r="G112" s="1">
        <v>0.30208333333333298</v>
      </c>
      <c r="H112" s="1">
        <v>216.10734884467999</v>
      </c>
      <c r="I112" s="34">
        <v>0.12780542610083401</v>
      </c>
      <c r="J112" s="81"/>
    </row>
    <row r="113" spans="1:10">
      <c r="A113" s="81"/>
      <c r="B113" s="81"/>
      <c r="C113" s="1" t="s">
        <v>124</v>
      </c>
      <c r="D113" s="1">
        <v>10</v>
      </c>
      <c r="E113" s="1">
        <v>38874426</v>
      </c>
      <c r="F113" s="41">
        <v>6.596482802281507</v>
      </c>
      <c r="G113" s="1">
        <v>0.375</v>
      </c>
      <c r="H113" s="1">
        <v>184.763891868287</v>
      </c>
      <c r="I113" s="34">
        <v>0.12485303776572899</v>
      </c>
      <c r="J113" s="81"/>
    </row>
    <row r="114" spans="1:10">
      <c r="A114" s="81"/>
      <c r="B114" s="84"/>
      <c r="C114" s="2" t="s">
        <v>125</v>
      </c>
      <c r="D114" s="2">
        <v>11</v>
      </c>
      <c r="E114" s="2">
        <v>51216108</v>
      </c>
      <c r="F114" s="47">
        <v>6.4142632295518478</v>
      </c>
      <c r="G114" s="2">
        <v>0.16041666666666701</v>
      </c>
      <c r="H114" s="2">
        <v>188.00990582953301</v>
      </c>
      <c r="I114" s="36">
        <v>0.12650276218559001</v>
      </c>
      <c r="J114" s="82"/>
    </row>
    <row r="115" spans="1:10">
      <c r="A115" s="81"/>
      <c r="B115" s="83" t="s">
        <v>126</v>
      </c>
      <c r="C115" s="4" t="s">
        <v>127</v>
      </c>
      <c r="D115" s="4">
        <v>2</v>
      </c>
      <c r="E115" s="4">
        <v>37292928</v>
      </c>
      <c r="F115" s="46">
        <v>10.569418181845913</v>
      </c>
      <c r="G115" s="4">
        <v>0.38070175438596499</v>
      </c>
      <c r="H115" s="4">
        <v>80.238383933545606</v>
      </c>
      <c r="I115" s="34">
        <v>0.16905295765091899</v>
      </c>
      <c r="J115" s="81">
        <v>0.32</v>
      </c>
    </row>
    <row r="116" spans="1:10">
      <c r="A116" s="81"/>
      <c r="B116" s="81"/>
      <c r="C116" s="1" t="s">
        <v>128</v>
      </c>
      <c r="D116" s="1">
        <v>8</v>
      </c>
      <c r="E116" s="1">
        <v>4969454</v>
      </c>
      <c r="F116" s="41">
        <v>9.4983581769161187</v>
      </c>
      <c r="G116" s="1">
        <v>0.39122807017543898</v>
      </c>
      <c r="H116" s="1">
        <v>-96.190435489627404</v>
      </c>
      <c r="I116" s="34">
        <v>0.16578165694974101</v>
      </c>
      <c r="J116" s="81"/>
    </row>
    <row r="117" spans="1:10">
      <c r="A117" s="81"/>
      <c r="B117" s="81"/>
      <c r="C117" s="1" t="s">
        <v>129</v>
      </c>
      <c r="D117" s="1">
        <v>3</v>
      </c>
      <c r="E117" s="1">
        <v>15064177</v>
      </c>
      <c r="F117" s="41">
        <v>7.8749935936746187</v>
      </c>
      <c r="G117" s="1">
        <v>0.39298245614035099</v>
      </c>
      <c r="H117" s="1">
        <v>-66.066010004319594</v>
      </c>
      <c r="I117" s="34">
        <v>0.16373911496777699</v>
      </c>
      <c r="J117" s="81"/>
    </row>
    <row r="118" spans="1:10">
      <c r="A118" s="81"/>
      <c r="B118" s="81"/>
      <c r="C118" s="1" t="s">
        <v>130</v>
      </c>
      <c r="D118" s="1">
        <v>11</v>
      </c>
      <c r="E118" s="1">
        <v>16896781</v>
      </c>
      <c r="F118" s="41">
        <v>7.0331599597043999</v>
      </c>
      <c r="G118" s="1">
        <v>0.36491228070175402</v>
      </c>
      <c r="H118" s="1">
        <v>90.961410184614806</v>
      </c>
      <c r="I118" s="34">
        <v>0.13432369243984901</v>
      </c>
      <c r="J118" s="81"/>
    </row>
    <row r="119" spans="1:10">
      <c r="A119" s="81"/>
      <c r="B119" s="81"/>
      <c r="C119" s="1" t="s">
        <v>131</v>
      </c>
      <c r="D119" s="1">
        <v>6</v>
      </c>
      <c r="E119" s="1">
        <v>1757726</v>
      </c>
      <c r="F119" s="41">
        <v>6.095311017110709</v>
      </c>
      <c r="G119" s="1">
        <v>0.41578947368421099</v>
      </c>
      <c r="H119" s="1">
        <v>80.030476490237206</v>
      </c>
      <c r="I119" s="34">
        <v>0.19282438248377001</v>
      </c>
      <c r="J119" s="81"/>
    </row>
    <row r="120" spans="1:10">
      <c r="A120" s="81"/>
      <c r="B120" s="81"/>
      <c r="C120" s="1" t="s">
        <v>132</v>
      </c>
      <c r="D120" s="1">
        <v>4</v>
      </c>
      <c r="E120" s="1">
        <v>2265016</v>
      </c>
      <c r="F120" s="41">
        <v>5.7765014088201028</v>
      </c>
      <c r="G120" s="1">
        <v>0.29473684210526302</v>
      </c>
      <c r="H120" s="1">
        <v>-45.325649135169499</v>
      </c>
      <c r="I120" s="34">
        <v>0.13449608302011301</v>
      </c>
      <c r="J120" s="81"/>
    </row>
    <row r="121" spans="1:10">
      <c r="A121" s="81"/>
      <c r="B121" s="84"/>
      <c r="C121" s="2" t="s">
        <v>133</v>
      </c>
      <c r="D121" s="2">
        <v>10</v>
      </c>
      <c r="E121" s="2">
        <v>11495606</v>
      </c>
      <c r="F121" s="47">
        <v>5.7607011092342253</v>
      </c>
      <c r="G121" s="2">
        <v>0.47192982456140398</v>
      </c>
      <c r="H121" s="2">
        <v>68.230296077461801</v>
      </c>
      <c r="I121" s="36">
        <v>0.14827819496122399</v>
      </c>
      <c r="J121" s="82"/>
    </row>
    <row r="122" spans="1:10">
      <c r="A122" s="81"/>
      <c r="B122" s="83" t="s">
        <v>134</v>
      </c>
      <c r="C122" s="1" t="s">
        <v>135</v>
      </c>
      <c r="D122" s="1">
        <v>2</v>
      </c>
      <c r="E122" s="1">
        <v>37282676</v>
      </c>
      <c r="F122" s="41">
        <v>7.1577845252505066</v>
      </c>
      <c r="G122" s="1">
        <v>0.384210526315789</v>
      </c>
      <c r="H122" s="1">
        <v>-68.614324815207894</v>
      </c>
      <c r="I122" s="34">
        <v>0.175547555119099</v>
      </c>
      <c r="J122" s="81">
        <v>0.33</v>
      </c>
    </row>
    <row r="123" spans="1:10">
      <c r="A123" s="81"/>
      <c r="B123" s="81"/>
      <c r="C123" s="1" t="s">
        <v>129</v>
      </c>
      <c r="D123" s="1">
        <v>3</v>
      </c>
      <c r="E123" s="1">
        <v>15064177</v>
      </c>
      <c r="F123" s="41">
        <v>6.8712230269676162</v>
      </c>
      <c r="G123" s="1">
        <v>0.39298245614035099</v>
      </c>
      <c r="H123" s="1">
        <v>-64.778330129741704</v>
      </c>
      <c r="I123" s="34">
        <v>0.16373911496777699</v>
      </c>
      <c r="J123" s="81"/>
    </row>
    <row r="124" spans="1:10">
      <c r="A124" s="81"/>
      <c r="B124" s="81"/>
      <c r="C124" s="1" t="s">
        <v>136</v>
      </c>
      <c r="D124" s="1">
        <v>4</v>
      </c>
      <c r="E124" s="1">
        <v>2498813</v>
      </c>
      <c r="F124" s="41">
        <v>6.7425914189889831</v>
      </c>
      <c r="G124" s="1">
        <v>0.384210526315789</v>
      </c>
      <c r="H124" s="1">
        <v>51.887186521186798</v>
      </c>
      <c r="I124" s="34">
        <v>0.173327513170036</v>
      </c>
      <c r="J124" s="81"/>
    </row>
    <row r="125" spans="1:10">
      <c r="A125" s="81"/>
      <c r="B125" s="81"/>
      <c r="C125" s="1" t="s">
        <v>131</v>
      </c>
      <c r="D125" s="1">
        <v>6</v>
      </c>
      <c r="E125" s="1">
        <v>1757726</v>
      </c>
      <c r="F125" s="41">
        <v>6.2571793931588644</v>
      </c>
      <c r="G125" s="1">
        <v>0.41578947368421099</v>
      </c>
      <c r="H125" s="1">
        <v>80.268517817963101</v>
      </c>
      <c r="I125" s="34">
        <v>0.19282438248377001</v>
      </c>
      <c r="J125" s="81"/>
    </row>
    <row r="126" spans="1:10" ht="15.75" customHeight="1">
      <c r="A126" s="81"/>
      <c r="B126" s="84"/>
      <c r="C126" s="2" t="s">
        <v>137</v>
      </c>
      <c r="D126" s="2">
        <v>1</v>
      </c>
      <c r="E126" s="2">
        <v>39728974</v>
      </c>
      <c r="F126" s="47">
        <v>6.1830007800867568</v>
      </c>
      <c r="G126" s="2">
        <v>0.48947368421052601</v>
      </c>
      <c r="H126" s="2">
        <v>-74.820626728837198</v>
      </c>
      <c r="I126" s="36">
        <v>0.13368654995120999</v>
      </c>
      <c r="J126" s="82"/>
    </row>
    <row r="127" spans="1:10">
      <c r="A127" s="81"/>
      <c r="B127" s="81" t="s">
        <v>138</v>
      </c>
      <c r="C127" s="1" t="s">
        <v>128</v>
      </c>
      <c r="D127" s="1">
        <v>8</v>
      </c>
      <c r="E127" s="1">
        <v>4969454</v>
      </c>
      <c r="F127" s="41">
        <v>5.8438818241566617</v>
      </c>
      <c r="G127" s="1">
        <v>0.39122807017543898</v>
      </c>
      <c r="H127" s="1">
        <v>-67.443846603277194</v>
      </c>
      <c r="I127" s="34">
        <v>0.16578165694974101</v>
      </c>
      <c r="J127" s="81">
        <v>0.28999999999999998</v>
      </c>
    </row>
    <row r="128" spans="1:10">
      <c r="A128" s="81"/>
      <c r="B128" s="81"/>
      <c r="C128" s="1" t="s">
        <v>139</v>
      </c>
      <c r="D128" s="1">
        <v>3</v>
      </c>
      <c r="E128" s="1">
        <v>18561277</v>
      </c>
      <c r="F128" s="41">
        <v>5.8432053972871918</v>
      </c>
      <c r="G128" s="1">
        <v>0.18245614035087701</v>
      </c>
      <c r="H128" s="1">
        <v>86.875758051021293</v>
      </c>
      <c r="I128" s="34">
        <v>0.133402354261104</v>
      </c>
      <c r="J128" s="81"/>
    </row>
    <row r="129" spans="1:10">
      <c r="A129" s="81"/>
      <c r="B129" s="81"/>
      <c r="C129" s="1" t="s">
        <v>140</v>
      </c>
      <c r="D129" s="1">
        <v>11</v>
      </c>
      <c r="E129" s="1">
        <v>2156875</v>
      </c>
      <c r="F129" s="41">
        <v>5.6344810343505864</v>
      </c>
      <c r="G129" s="1">
        <v>0.49473684210526298</v>
      </c>
      <c r="H129" s="1">
        <v>-57.182562660269802</v>
      </c>
      <c r="I129" s="34">
        <v>0.15414339075495601</v>
      </c>
      <c r="J129" s="81"/>
    </row>
    <row r="130" spans="1:10">
      <c r="A130" s="81"/>
      <c r="B130" s="81"/>
      <c r="C130" s="1" t="s">
        <v>141</v>
      </c>
      <c r="D130" s="1">
        <v>8</v>
      </c>
      <c r="E130" s="1">
        <v>4961425</v>
      </c>
      <c r="F130" s="41">
        <v>16.668187028119668</v>
      </c>
      <c r="G130" s="1">
        <v>0.39436619718309901</v>
      </c>
      <c r="H130" s="1">
        <v>175.160809061664</v>
      </c>
      <c r="I130" s="34">
        <v>0.150739186333956</v>
      </c>
      <c r="J130" s="81"/>
    </row>
    <row r="131" spans="1:10">
      <c r="A131" s="81"/>
      <c r="B131" s="81"/>
      <c r="C131" s="1" t="s">
        <v>127</v>
      </c>
      <c r="D131" s="1">
        <v>2</v>
      </c>
      <c r="E131" s="1">
        <v>37292928</v>
      </c>
      <c r="F131" s="41">
        <v>11.055624328902635</v>
      </c>
      <c r="G131" s="1">
        <v>0.37852112676056299</v>
      </c>
      <c r="H131" s="1">
        <v>106.213739721515</v>
      </c>
      <c r="I131" s="34">
        <v>0.16905295765091899</v>
      </c>
      <c r="J131" s="81"/>
    </row>
    <row r="132" spans="1:10">
      <c r="A132" s="81"/>
      <c r="B132" s="81"/>
      <c r="C132" s="1" t="s">
        <v>129</v>
      </c>
      <c r="D132" s="1">
        <v>3</v>
      </c>
      <c r="E132" s="1">
        <v>15064177</v>
      </c>
      <c r="F132" s="41">
        <v>9.1695414288980697</v>
      </c>
      <c r="G132" s="1">
        <v>0.39436619718309901</v>
      </c>
      <c r="H132" s="1">
        <v>-97.989971447036197</v>
      </c>
      <c r="I132" s="34">
        <v>0.16373911496777699</v>
      </c>
      <c r="J132" s="81"/>
    </row>
    <row r="133" spans="1:10">
      <c r="A133" s="84"/>
      <c r="B133" s="84"/>
      <c r="C133" s="2" t="s">
        <v>142</v>
      </c>
      <c r="D133" s="2">
        <v>2</v>
      </c>
      <c r="E133" s="2">
        <v>34610019</v>
      </c>
      <c r="F133" s="47">
        <v>6.3488232707891123</v>
      </c>
      <c r="G133" s="2">
        <v>0.309859154929577</v>
      </c>
      <c r="H133" s="2">
        <v>-72.8507584920102</v>
      </c>
      <c r="I133" s="36">
        <v>0.14643392970746999</v>
      </c>
      <c r="J133" s="82"/>
    </row>
  </sheetData>
  <mergeCells count="51">
    <mergeCell ref="B127:B133"/>
    <mergeCell ref="B76:B82"/>
    <mergeCell ref="B91:B94"/>
    <mergeCell ref="B95:B96"/>
    <mergeCell ref="A102:A133"/>
    <mergeCell ref="B72:B75"/>
    <mergeCell ref="A91:A101"/>
    <mergeCell ref="B3:B4"/>
    <mergeCell ref="B5:B9"/>
    <mergeCell ref="B11:B16"/>
    <mergeCell ref="B17:B21"/>
    <mergeCell ref="B22:B28"/>
    <mergeCell ref="B29:B35"/>
    <mergeCell ref="A3:A10"/>
    <mergeCell ref="A11:A28"/>
    <mergeCell ref="A29:A45"/>
    <mergeCell ref="A46:A71"/>
    <mergeCell ref="A72:A90"/>
    <mergeCell ref="B42:B45"/>
    <mergeCell ref="B46:B56"/>
    <mergeCell ref="B36:B41"/>
    <mergeCell ref="B83:B90"/>
    <mergeCell ref="B97:B101"/>
    <mergeCell ref="B102:B109"/>
    <mergeCell ref="B122:B126"/>
    <mergeCell ref="B57:B66"/>
    <mergeCell ref="B67:B71"/>
    <mergeCell ref="B110:B114"/>
    <mergeCell ref="B115:B121"/>
    <mergeCell ref="J3:J4"/>
    <mergeCell ref="J5:J9"/>
    <mergeCell ref="J11:J16"/>
    <mergeCell ref="J17:J21"/>
    <mergeCell ref="J22:J28"/>
    <mergeCell ref="J29:J35"/>
    <mergeCell ref="J36:J41"/>
    <mergeCell ref="J42:J45"/>
    <mergeCell ref="J46:J56"/>
    <mergeCell ref="J57:J66"/>
    <mergeCell ref="J67:J71"/>
    <mergeCell ref="J72:J75"/>
    <mergeCell ref="J76:J82"/>
    <mergeCell ref="J83:J90"/>
    <mergeCell ref="J91:J94"/>
    <mergeCell ref="J122:J126"/>
    <mergeCell ref="J127:J133"/>
    <mergeCell ref="J95:J96"/>
    <mergeCell ref="J97:J101"/>
    <mergeCell ref="J102:J109"/>
    <mergeCell ref="J110:J114"/>
    <mergeCell ref="J115:J1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449C-F023-4987-B860-E329C31C258E}">
  <dimension ref="A1:T99"/>
  <sheetViews>
    <sheetView tabSelected="1" zoomScale="106" workbookViewId="0"/>
  </sheetViews>
  <sheetFormatPr defaultRowHeight="15"/>
  <cols>
    <col min="1" max="1" width="11.7109375" style="10" customWidth="1"/>
    <col min="2" max="2" width="14.140625" style="10" customWidth="1"/>
    <col min="3" max="3" width="6.28515625" style="8" bestFit="1" customWidth="1"/>
    <col min="4" max="4" width="10.28515625" style="10" bestFit="1" customWidth="1"/>
    <col min="5" max="5" width="14.28515625" style="10" customWidth="1"/>
    <col min="6" max="6" width="6.28515625" style="8" bestFit="1" customWidth="1"/>
    <col min="7" max="7" width="10.28515625" style="10" bestFit="1" customWidth="1"/>
    <col min="8" max="8" width="5.85546875" style="10" bestFit="1" customWidth="1"/>
    <col min="9" max="9" width="8.7109375" style="8" bestFit="1" customWidth="1"/>
    <col min="10" max="11" width="8.85546875" style="8" bestFit="1" customWidth="1"/>
    <col min="12" max="12" width="9" style="8" bestFit="1" customWidth="1"/>
    <col min="13" max="13" width="8.85546875" style="8" bestFit="1" customWidth="1"/>
    <col min="14" max="14" width="8" style="8" bestFit="1" customWidth="1"/>
    <col min="15" max="15" width="11.42578125" style="8" customWidth="1"/>
    <col min="16" max="16" width="29.85546875" style="8" customWidth="1"/>
    <col min="17" max="20" width="123.85546875" style="10" customWidth="1"/>
    <col min="21" max="16384" width="9.140625" style="10"/>
  </cols>
  <sheetData>
    <row r="1" spans="1:20" s="11" customFormat="1">
      <c r="A1" s="78" t="s">
        <v>2318</v>
      </c>
      <c r="B1" s="18"/>
      <c r="C1" s="19"/>
      <c r="D1" s="18"/>
      <c r="E1" s="18"/>
      <c r="F1" s="19"/>
      <c r="G1" s="18"/>
      <c r="H1" s="18"/>
      <c r="I1" s="19"/>
      <c r="J1" s="19"/>
      <c r="K1" s="19"/>
      <c r="L1" s="19"/>
      <c r="M1" s="19"/>
      <c r="N1" s="19"/>
      <c r="O1" s="19"/>
      <c r="P1" s="19"/>
      <c r="Q1" s="18"/>
      <c r="R1" s="18"/>
      <c r="S1" s="18"/>
      <c r="T1" s="18"/>
    </row>
    <row r="2" spans="1:20" s="13" customFormat="1" ht="48.75" customHeight="1" thickBot="1">
      <c r="A2" s="17" t="s">
        <v>1</v>
      </c>
      <c r="B2" s="17" t="s">
        <v>2319</v>
      </c>
      <c r="C2" s="17" t="s">
        <v>2320</v>
      </c>
      <c r="D2" s="17" t="s">
        <v>2321</v>
      </c>
      <c r="E2" s="17" t="s">
        <v>2322</v>
      </c>
      <c r="F2" s="17" t="s">
        <v>2323</v>
      </c>
      <c r="G2" s="17" t="s">
        <v>2324</v>
      </c>
      <c r="H2" s="17" t="s">
        <v>2325</v>
      </c>
      <c r="I2" s="17" t="s">
        <v>2326</v>
      </c>
      <c r="J2" s="17" t="s">
        <v>2327</v>
      </c>
      <c r="K2" s="17" t="s">
        <v>2328</v>
      </c>
      <c r="L2" s="17" t="s">
        <v>2329</v>
      </c>
      <c r="M2" s="17" t="s">
        <v>2330</v>
      </c>
      <c r="N2" s="17" t="s">
        <v>2331</v>
      </c>
      <c r="O2" s="17" t="s">
        <v>6</v>
      </c>
      <c r="P2" s="17" t="s">
        <v>2332</v>
      </c>
      <c r="Q2" s="17" t="s">
        <v>2333</v>
      </c>
      <c r="R2" s="17" t="s">
        <v>2334</v>
      </c>
      <c r="S2" s="17" t="s">
        <v>2335</v>
      </c>
      <c r="T2" s="17" t="s">
        <v>2336</v>
      </c>
    </row>
    <row r="3" spans="1:20">
      <c r="A3" s="89" t="s">
        <v>11</v>
      </c>
      <c r="B3" s="20" t="s">
        <v>2337</v>
      </c>
      <c r="C3" s="21">
        <v>1</v>
      </c>
      <c r="D3" s="20">
        <v>6715919</v>
      </c>
      <c r="E3" s="20" t="s">
        <v>2338</v>
      </c>
      <c r="F3" s="21">
        <v>8</v>
      </c>
      <c r="G3" s="20">
        <v>47138874</v>
      </c>
      <c r="H3" s="26">
        <v>8.7508999999999997</v>
      </c>
      <c r="I3" s="30">
        <v>0.43780000000000002</v>
      </c>
      <c r="J3" s="30">
        <v>0.1167</v>
      </c>
      <c r="K3" s="30">
        <v>0.27979999999999999</v>
      </c>
      <c r="L3" s="30">
        <v>0.14330000000000001</v>
      </c>
      <c r="M3" s="30">
        <v>0.26369999999999999</v>
      </c>
      <c r="N3" s="30">
        <v>0.50339999999999996</v>
      </c>
      <c r="O3" s="30">
        <v>7.4252466699130961</v>
      </c>
      <c r="P3" s="21" t="s">
        <v>2339</v>
      </c>
      <c r="Q3" s="20" t="s">
        <v>2340</v>
      </c>
      <c r="R3" s="20" t="s">
        <v>2341</v>
      </c>
      <c r="S3" s="20" t="s">
        <v>2342</v>
      </c>
      <c r="T3" s="20" t="s">
        <v>2343</v>
      </c>
    </row>
    <row r="4" spans="1:20">
      <c r="A4" s="90"/>
      <c r="B4" s="10" t="s">
        <v>2344</v>
      </c>
      <c r="C4" s="8">
        <v>1</v>
      </c>
      <c r="D4" s="10">
        <v>8942724</v>
      </c>
      <c r="E4" s="10" t="s">
        <v>2345</v>
      </c>
      <c r="F4" s="8">
        <v>10</v>
      </c>
      <c r="G4" s="10">
        <v>25092219</v>
      </c>
      <c r="H4" s="27">
        <v>3.9296000000000002</v>
      </c>
      <c r="I4" s="31">
        <v>-8.0199999999999994E-2</v>
      </c>
      <c r="J4" s="31">
        <v>-0.1285</v>
      </c>
      <c r="K4" s="31">
        <v>0.1336</v>
      </c>
      <c r="L4" s="31">
        <v>-0.66790000000000005</v>
      </c>
      <c r="M4" s="31">
        <v>0.1123</v>
      </c>
      <c r="N4" s="31">
        <v>0.21429999999999999</v>
      </c>
      <c r="O4" s="31">
        <v>2.9273946448825221</v>
      </c>
      <c r="P4" s="8" t="s">
        <v>2346</v>
      </c>
      <c r="Q4" s="10" t="s">
        <v>2347</v>
      </c>
      <c r="R4" s="10" t="s">
        <v>2348</v>
      </c>
      <c r="S4" s="10" t="s">
        <v>2349</v>
      </c>
      <c r="T4" s="10" t="s">
        <v>2350</v>
      </c>
    </row>
    <row r="5" spans="1:20">
      <c r="A5" s="90"/>
      <c r="B5" s="10" t="s">
        <v>2351</v>
      </c>
      <c r="C5" s="8">
        <v>1</v>
      </c>
      <c r="D5" s="10">
        <v>30697546</v>
      </c>
      <c r="E5" s="10" t="s">
        <v>2352</v>
      </c>
      <c r="F5" s="8">
        <v>3</v>
      </c>
      <c r="G5" s="10">
        <v>17853060</v>
      </c>
      <c r="H5" s="27">
        <v>13.6404</v>
      </c>
      <c r="I5" s="31">
        <v>-5.8700000000000002E-2</v>
      </c>
      <c r="J5" s="31">
        <v>0.2422</v>
      </c>
      <c r="K5" s="31">
        <v>-9.1300000000000006E-2</v>
      </c>
      <c r="L5" s="31">
        <v>-2.4542000000000002</v>
      </c>
      <c r="M5" s="31">
        <v>0.19040000000000001</v>
      </c>
      <c r="N5" s="31">
        <v>0.3634</v>
      </c>
      <c r="O5" s="31">
        <v>12.129226101255098</v>
      </c>
      <c r="P5" s="8" t="s">
        <v>2339</v>
      </c>
      <c r="Q5" s="10" t="s">
        <v>2353</v>
      </c>
      <c r="R5" s="10" t="s">
        <v>2354</v>
      </c>
    </row>
    <row r="6" spans="1:20">
      <c r="A6" s="90"/>
      <c r="B6" s="10" t="s">
        <v>2355</v>
      </c>
      <c r="C6" s="8">
        <v>1</v>
      </c>
      <c r="D6" s="10">
        <v>32037216</v>
      </c>
      <c r="E6" s="10" t="s">
        <v>2356</v>
      </c>
      <c r="F6" s="8">
        <v>3</v>
      </c>
      <c r="G6" s="10">
        <v>9051888</v>
      </c>
      <c r="H6" s="27">
        <v>10.2698</v>
      </c>
      <c r="I6" s="31">
        <v>-0.55149999999999999</v>
      </c>
      <c r="J6" s="31">
        <v>-1.0668</v>
      </c>
      <c r="K6" s="31">
        <v>-0.38550000000000001</v>
      </c>
      <c r="L6" s="31">
        <v>-3.1732</v>
      </c>
      <c r="M6" s="31">
        <v>0.26669999999999999</v>
      </c>
      <c r="N6" s="31">
        <v>0.50900000000000001</v>
      </c>
      <c r="O6" s="31">
        <v>8.8776501288831984</v>
      </c>
      <c r="P6" s="8" t="s">
        <v>2339</v>
      </c>
      <c r="Q6" s="10" t="s">
        <v>2357</v>
      </c>
      <c r="R6" s="10" t="s">
        <v>2358</v>
      </c>
      <c r="S6" s="10" t="s">
        <v>2359</v>
      </c>
      <c r="T6" s="10" t="s">
        <v>2360</v>
      </c>
    </row>
    <row r="7" spans="1:20">
      <c r="A7" s="90"/>
      <c r="B7" s="10" t="s">
        <v>2355</v>
      </c>
      <c r="C7" s="8">
        <v>1</v>
      </c>
      <c r="D7" s="10">
        <v>32037216</v>
      </c>
      <c r="E7" s="10" t="s">
        <v>2361</v>
      </c>
      <c r="F7" s="8">
        <v>4</v>
      </c>
      <c r="G7" s="10">
        <v>28518734</v>
      </c>
      <c r="H7" s="27">
        <v>17.9132</v>
      </c>
      <c r="I7" s="31">
        <v>-1.1781999999999999</v>
      </c>
      <c r="J7" s="31">
        <v>-0.29199999999999998</v>
      </c>
      <c r="K7" s="31">
        <v>3.0562</v>
      </c>
      <c r="L7" s="31">
        <v>-4.5159000000000002</v>
      </c>
      <c r="M7" s="31">
        <v>5.5054999999999996</v>
      </c>
      <c r="N7" s="31">
        <v>10.507400000000001</v>
      </c>
      <c r="O7" s="31">
        <v>16.286747993729403</v>
      </c>
      <c r="P7" s="8" t="s">
        <v>2339</v>
      </c>
      <c r="Q7" s="10" t="s">
        <v>2357</v>
      </c>
      <c r="R7" s="10" t="s">
        <v>2358</v>
      </c>
      <c r="S7" s="10" t="s">
        <v>2362</v>
      </c>
      <c r="T7" s="10" t="s">
        <v>2363</v>
      </c>
    </row>
    <row r="8" spans="1:20">
      <c r="A8" s="90"/>
      <c r="B8" s="10" t="s">
        <v>2364</v>
      </c>
      <c r="C8" s="8">
        <v>1</v>
      </c>
      <c r="D8" s="10">
        <v>40789437</v>
      </c>
      <c r="E8" s="10" t="s">
        <v>2365</v>
      </c>
      <c r="F8" s="8">
        <v>9</v>
      </c>
      <c r="G8" s="10">
        <v>2575111</v>
      </c>
      <c r="H8" s="27">
        <v>3.6875</v>
      </c>
      <c r="I8" s="31">
        <v>-6.4299999999999996E-2</v>
      </c>
      <c r="J8" s="31">
        <v>0.3372</v>
      </c>
      <c r="K8" s="31">
        <v>-4.8000000000000001E-2</v>
      </c>
      <c r="L8" s="31">
        <v>-4.7800000000000002E-2</v>
      </c>
      <c r="M8" s="31">
        <v>6.9900000000000004E-2</v>
      </c>
      <c r="N8" s="31">
        <v>0.13339999999999999</v>
      </c>
      <c r="O8" s="31">
        <v>2.7100329132652012</v>
      </c>
      <c r="P8" s="8" t="s">
        <v>2346</v>
      </c>
      <c r="Q8" s="10" t="s">
        <v>2366</v>
      </c>
      <c r="R8" s="10" t="s">
        <v>2367</v>
      </c>
      <c r="S8" s="10" t="s">
        <v>2368</v>
      </c>
      <c r="T8" s="10" t="s">
        <v>2369</v>
      </c>
    </row>
    <row r="9" spans="1:20">
      <c r="A9" s="90"/>
      <c r="B9" s="10" t="s">
        <v>2370</v>
      </c>
      <c r="C9" s="8">
        <v>1</v>
      </c>
      <c r="D9" s="10">
        <v>43955186</v>
      </c>
      <c r="E9" s="10" t="s">
        <v>2371</v>
      </c>
      <c r="F9" s="8">
        <v>6</v>
      </c>
      <c r="G9" s="10">
        <v>10281685</v>
      </c>
      <c r="H9" s="27">
        <v>6.0658000000000003</v>
      </c>
      <c r="I9" s="31">
        <v>-1.2601</v>
      </c>
      <c r="J9" s="31">
        <v>-1.1698999999999999</v>
      </c>
      <c r="K9" s="31">
        <v>-1.0690999999999999</v>
      </c>
      <c r="L9" s="31">
        <v>-0.91520000000000001</v>
      </c>
      <c r="M9" s="31">
        <v>5.7599999999999998E-2</v>
      </c>
      <c r="N9" s="31">
        <v>0.11</v>
      </c>
      <c r="O9" s="31">
        <v>4.8904874180668596</v>
      </c>
      <c r="P9" s="8" t="s">
        <v>2339</v>
      </c>
      <c r="Q9" s="10" t="s">
        <v>2372</v>
      </c>
      <c r="R9" s="10" t="s">
        <v>2373</v>
      </c>
      <c r="S9" s="10" t="s">
        <v>2374</v>
      </c>
      <c r="T9" s="10" t="s">
        <v>2375</v>
      </c>
    </row>
    <row r="10" spans="1:20">
      <c r="A10" s="90"/>
      <c r="B10" s="10" t="s">
        <v>2376</v>
      </c>
      <c r="C10" s="8">
        <v>2</v>
      </c>
      <c r="D10" s="10">
        <v>48569479</v>
      </c>
      <c r="E10" s="10" t="s">
        <v>2377</v>
      </c>
      <c r="F10" s="8">
        <v>11</v>
      </c>
      <c r="G10" s="10">
        <v>50863652</v>
      </c>
      <c r="H10" s="27">
        <v>14.4491</v>
      </c>
      <c r="I10" s="31">
        <v>0.25159999999999999</v>
      </c>
      <c r="J10" s="31">
        <v>7.1599999999999997E-2</v>
      </c>
      <c r="K10" s="31">
        <v>0.13780000000000001</v>
      </c>
      <c r="L10" s="31">
        <v>-6.1400000000000003E-2</v>
      </c>
      <c r="M10" s="31">
        <v>2.0500000000000001E-2</v>
      </c>
      <c r="N10" s="31">
        <v>3.9100000000000003E-2</v>
      </c>
      <c r="O10" s="31">
        <v>12.913668849468907</v>
      </c>
      <c r="P10" s="8" t="s">
        <v>2339</v>
      </c>
      <c r="Q10" s="10" t="s">
        <v>2378</v>
      </c>
      <c r="R10" s="10" t="s">
        <v>2379</v>
      </c>
      <c r="S10" s="10" t="s">
        <v>2380</v>
      </c>
      <c r="T10" s="10" t="s">
        <v>347</v>
      </c>
    </row>
    <row r="11" spans="1:20">
      <c r="A11" s="90"/>
      <c r="B11" s="10" t="s">
        <v>2381</v>
      </c>
      <c r="C11" s="8">
        <v>3</v>
      </c>
      <c r="D11" s="10">
        <v>16375775</v>
      </c>
      <c r="E11" s="10" t="s">
        <v>2382</v>
      </c>
      <c r="F11" s="8">
        <v>4</v>
      </c>
      <c r="G11" s="10">
        <v>39598223</v>
      </c>
      <c r="H11" s="27">
        <v>4.9562999999999997</v>
      </c>
      <c r="I11" s="31">
        <v>-0.36730000000000002</v>
      </c>
      <c r="J11" s="31">
        <v>0.16569999999999999</v>
      </c>
      <c r="K11" s="31">
        <v>-2.9100000000000001E-2</v>
      </c>
      <c r="L11" s="31">
        <v>-0.80189999999999995</v>
      </c>
      <c r="M11" s="31">
        <v>0.2137</v>
      </c>
      <c r="N11" s="31">
        <v>0.4078</v>
      </c>
      <c r="O11" s="31">
        <v>3.8622728841147707</v>
      </c>
      <c r="P11" s="8" t="s">
        <v>2346</v>
      </c>
      <c r="Q11" s="10" t="s">
        <v>2383</v>
      </c>
      <c r="R11" s="10" t="s">
        <v>2384</v>
      </c>
      <c r="S11" s="10" t="s">
        <v>2385</v>
      </c>
      <c r="T11" s="10" t="s">
        <v>2386</v>
      </c>
    </row>
    <row r="12" spans="1:20">
      <c r="A12" s="90"/>
      <c r="B12" s="10" t="s">
        <v>2387</v>
      </c>
      <c r="C12" s="8">
        <v>3</v>
      </c>
      <c r="D12" s="10">
        <v>18855558</v>
      </c>
      <c r="E12" s="10" t="s">
        <v>2388</v>
      </c>
      <c r="F12" s="8">
        <v>4</v>
      </c>
      <c r="G12" s="10">
        <v>7449312</v>
      </c>
      <c r="H12" s="27">
        <v>14.5207</v>
      </c>
      <c r="I12" s="31">
        <v>-0.17030000000000001</v>
      </c>
      <c r="J12" s="31">
        <v>1.296</v>
      </c>
      <c r="K12" s="31">
        <v>-5.1048999999999998</v>
      </c>
      <c r="L12" s="31">
        <v>-3.3774000000000002</v>
      </c>
      <c r="M12" s="31">
        <v>4.1097999999999999</v>
      </c>
      <c r="N12" s="31">
        <v>7.8437999999999999</v>
      </c>
      <c r="O12" s="31">
        <v>12.983184801580258</v>
      </c>
      <c r="P12" s="8" t="s">
        <v>2339</v>
      </c>
      <c r="Q12" s="10" t="s">
        <v>2389</v>
      </c>
      <c r="R12" s="10" t="s">
        <v>2390</v>
      </c>
      <c r="S12" s="10" t="s">
        <v>2391</v>
      </c>
      <c r="T12" s="10" t="s">
        <v>2392</v>
      </c>
    </row>
    <row r="13" spans="1:20">
      <c r="A13" s="90"/>
      <c r="B13" s="10" t="s">
        <v>2387</v>
      </c>
      <c r="C13" s="8">
        <v>3</v>
      </c>
      <c r="D13" s="10">
        <v>18855558</v>
      </c>
      <c r="E13" s="10" t="s">
        <v>2393</v>
      </c>
      <c r="F13" s="8">
        <v>4</v>
      </c>
      <c r="G13" s="10">
        <v>41443074</v>
      </c>
      <c r="H13" s="27">
        <v>10.9114</v>
      </c>
      <c r="I13" s="31">
        <v>0.67310000000000003</v>
      </c>
      <c r="J13" s="31">
        <v>-0.49220000000000003</v>
      </c>
      <c r="K13" s="31">
        <v>0.72809999999999997</v>
      </c>
      <c r="L13" s="31">
        <v>-1.5891999999999999</v>
      </c>
      <c r="M13" s="31">
        <v>0.35699999999999998</v>
      </c>
      <c r="N13" s="31">
        <v>0.68140000000000001</v>
      </c>
      <c r="O13" s="31">
        <v>9.4939939272419895</v>
      </c>
      <c r="P13" s="8" t="s">
        <v>2339</v>
      </c>
      <c r="Q13" s="10" t="s">
        <v>2389</v>
      </c>
      <c r="R13" s="10" t="s">
        <v>2390</v>
      </c>
      <c r="S13" s="10" t="s">
        <v>2394</v>
      </c>
      <c r="T13" s="10" t="s">
        <v>2395</v>
      </c>
    </row>
    <row r="14" spans="1:20">
      <c r="A14" s="90"/>
      <c r="B14" s="10" t="s">
        <v>2396</v>
      </c>
      <c r="C14" s="8">
        <v>4</v>
      </c>
      <c r="D14" s="10">
        <v>1628048</v>
      </c>
      <c r="E14" s="10" t="s">
        <v>2397</v>
      </c>
      <c r="F14" s="8">
        <v>6</v>
      </c>
      <c r="G14" s="10">
        <v>1145031</v>
      </c>
      <c r="H14" s="27">
        <v>3.7248000000000001</v>
      </c>
      <c r="I14" s="31">
        <v>-0.27550000000000002</v>
      </c>
      <c r="J14" s="31">
        <v>-0.1183</v>
      </c>
      <c r="K14" s="31">
        <v>-0.30780000000000002</v>
      </c>
      <c r="L14" s="31">
        <v>9.3600000000000003E-2</v>
      </c>
      <c r="M14" s="31">
        <v>0.12590000000000001</v>
      </c>
      <c r="N14" s="31">
        <v>0.2404</v>
      </c>
      <c r="O14" s="31">
        <v>2.7434931369221136</v>
      </c>
      <c r="P14" s="8" t="s">
        <v>2346</v>
      </c>
      <c r="Q14" s="10" t="s">
        <v>2398</v>
      </c>
      <c r="R14" s="10" t="s">
        <v>2399</v>
      </c>
    </row>
    <row r="15" spans="1:20">
      <c r="A15" s="90"/>
      <c r="B15" s="10" t="s">
        <v>2400</v>
      </c>
      <c r="C15" s="8">
        <v>5</v>
      </c>
      <c r="D15" s="10">
        <v>17008871</v>
      </c>
      <c r="E15" s="10" t="s">
        <v>2401</v>
      </c>
      <c r="F15" s="8">
        <v>11</v>
      </c>
      <c r="G15" s="10">
        <v>50893076</v>
      </c>
      <c r="H15" s="27">
        <v>6.19</v>
      </c>
      <c r="I15" s="31">
        <v>-0.15709999999999999</v>
      </c>
      <c r="J15" s="31">
        <v>0.14249999999999999</v>
      </c>
      <c r="K15" s="31">
        <v>0.21129999999999999</v>
      </c>
      <c r="L15" s="31">
        <v>-0.36830000000000002</v>
      </c>
      <c r="M15" s="31">
        <v>7.9799999999999996E-2</v>
      </c>
      <c r="N15" s="31">
        <v>0.15240000000000001</v>
      </c>
      <c r="O15" s="31">
        <v>5.0064499499017847</v>
      </c>
      <c r="P15" s="8" t="s">
        <v>2339</v>
      </c>
      <c r="S15" s="10" t="s">
        <v>2402</v>
      </c>
      <c r="T15" s="10" t="s">
        <v>2403</v>
      </c>
    </row>
    <row r="16" spans="1:20">
      <c r="A16" s="90"/>
      <c r="B16" s="10" t="s">
        <v>2404</v>
      </c>
      <c r="C16" s="8">
        <v>7</v>
      </c>
      <c r="D16" s="10">
        <v>35993753</v>
      </c>
      <c r="E16" s="10" t="s">
        <v>2405</v>
      </c>
      <c r="F16" s="8">
        <v>8</v>
      </c>
      <c r="G16" s="10">
        <v>31135013</v>
      </c>
      <c r="H16" s="27">
        <v>4.9097</v>
      </c>
      <c r="I16" s="31">
        <v>-0.57679999999999998</v>
      </c>
      <c r="J16" s="31">
        <v>0.2011</v>
      </c>
      <c r="K16" s="31">
        <v>-0.16830000000000001</v>
      </c>
      <c r="L16" s="31">
        <v>0.12130000000000001</v>
      </c>
      <c r="M16" s="31">
        <v>0.19</v>
      </c>
      <c r="N16" s="31">
        <v>0.36270000000000002</v>
      </c>
      <c r="O16" s="31">
        <v>3.8194803799749191</v>
      </c>
      <c r="P16" s="8" t="s">
        <v>2346</v>
      </c>
      <c r="Q16" s="10" t="s">
        <v>2406</v>
      </c>
      <c r="R16" s="10" t="s">
        <v>2407</v>
      </c>
    </row>
    <row r="17" spans="1:20">
      <c r="A17" s="90"/>
      <c r="B17" s="10" t="s">
        <v>2408</v>
      </c>
      <c r="C17" s="8">
        <v>8</v>
      </c>
      <c r="D17" s="10">
        <v>25802790</v>
      </c>
      <c r="E17" s="10" t="s">
        <v>2409</v>
      </c>
      <c r="F17" s="8">
        <v>10</v>
      </c>
      <c r="G17" s="10">
        <v>16950558</v>
      </c>
      <c r="H17" s="27">
        <v>3.0804</v>
      </c>
      <c r="I17" s="31">
        <v>0.46679999999999999</v>
      </c>
      <c r="J17" s="31">
        <v>0.39050000000000001</v>
      </c>
      <c r="K17" s="31">
        <v>0.22040000000000001</v>
      </c>
      <c r="L17" s="31">
        <v>0.4572</v>
      </c>
      <c r="M17" s="31">
        <v>0.1283</v>
      </c>
      <c r="N17" s="31">
        <v>0.24490000000000001</v>
      </c>
      <c r="O17" s="31">
        <v>2.1721533620481766</v>
      </c>
      <c r="P17" s="8" t="s">
        <v>2346</v>
      </c>
      <c r="Q17" s="10" t="s">
        <v>2410</v>
      </c>
      <c r="R17" s="10" t="s">
        <v>2411</v>
      </c>
      <c r="S17" s="10" t="s">
        <v>2412</v>
      </c>
      <c r="T17" s="10" t="s">
        <v>2413</v>
      </c>
    </row>
    <row r="18" spans="1:20">
      <c r="A18" s="90"/>
      <c r="B18" s="10" t="s">
        <v>2414</v>
      </c>
      <c r="C18" s="8">
        <v>8</v>
      </c>
      <c r="D18" s="10">
        <v>36514925</v>
      </c>
      <c r="E18" s="10" t="s">
        <v>2415</v>
      </c>
      <c r="F18" s="8">
        <v>11</v>
      </c>
      <c r="G18" s="10">
        <v>47132838</v>
      </c>
      <c r="H18" s="27">
        <v>3.0074999999999998</v>
      </c>
      <c r="I18" s="31">
        <v>0.40610000000000002</v>
      </c>
      <c r="J18" s="31">
        <v>0.1628</v>
      </c>
      <c r="K18" s="31">
        <v>-0.104</v>
      </c>
      <c r="L18" s="31">
        <v>-0.26629999999999998</v>
      </c>
      <c r="M18" s="31">
        <v>0.16220000000000001</v>
      </c>
      <c r="N18" s="31">
        <v>0.30959999999999999</v>
      </c>
      <c r="O18" s="31">
        <v>2.108366107818564</v>
      </c>
      <c r="P18" s="8" t="s">
        <v>2346</v>
      </c>
      <c r="S18" s="10" t="s">
        <v>2416</v>
      </c>
      <c r="T18" s="10" t="s">
        <v>2417</v>
      </c>
    </row>
    <row r="19" spans="1:20">
      <c r="A19" s="90"/>
      <c r="B19" s="10" t="s">
        <v>2418</v>
      </c>
      <c r="C19" s="8">
        <v>9</v>
      </c>
      <c r="D19" s="10">
        <v>17975254</v>
      </c>
      <c r="E19" s="10" t="s">
        <v>2377</v>
      </c>
      <c r="F19" s="8">
        <v>11</v>
      </c>
      <c r="G19" s="10">
        <v>50863652</v>
      </c>
      <c r="H19" s="27">
        <v>6.4714</v>
      </c>
      <c r="I19" s="31">
        <v>0.61660000000000004</v>
      </c>
      <c r="J19" s="31">
        <v>0.247</v>
      </c>
      <c r="K19" s="31">
        <v>0.35759999999999997</v>
      </c>
      <c r="L19" s="31">
        <v>-0.28129999999999999</v>
      </c>
      <c r="M19" s="31">
        <v>4.0800000000000003E-2</v>
      </c>
      <c r="N19" s="31">
        <v>7.7899999999999997E-2</v>
      </c>
      <c r="O19" s="31">
        <v>5.269769545954631</v>
      </c>
      <c r="P19" s="8" t="s">
        <v>2339</v>
      </c>
      <c r="Q19" s="10" t="s">
        <v>2419</v>
      </c>
      <c r="R19" s="10" t="s">
        <v>2420</v>
      </c>
      <c r="S19" s="10" t="s">
        <v>2380</v>
      </c>
      <c r="T19" s="10" t="s">
        <v>347</v>
      </c>
    </row>
    <row r="20" spans="1:20" ht="15.75" thickBot="1">
      <c r="A20" s="91"/>
      <c r="B20" s="22" t="s">
        <v>2421</v>
      </c>
      <c r="C20" s="23">
        <v>10</v>
      </c>
      <c r="D20" s="22">
        <v>3689422</v>
      </c>
      <c r="E20" s="22" t="s">
        <v>2422</v>
      </c>
      <c r="F20" s="23">
        <v>11</v>
      </c>
      <c r="G20" s="22">
        <v>13965557</v>
      </c>
      <c r="H20" s="28">
        <v>4.3643000000000001</v>
      </c>
      <c r="I20" s="32">
        <v>0.63890000000000002</v>
      </c>
      <c r="J20" s="32">
        <v>5.6300000000000003E-2</v>
      </c>
      <c r="K20" s="32">
        <v>4.1799999999999997E-2</v>
      </c>
      <c r="L20" s="32">
        <v>0.128</v>
      </c>
      <c r="M20" s="32">
        <v>0.253</v>
      </c>
      <c r="N20" s="32">
        <v>0.4829</v>
      </c>
      <c r="O20" s="32">
        <v>3.3208567718439563</v>
      </c>
      <c r="P20" s="23" t="s">
        <v>2346</v>
      </c>
      <c r="Q20" s="22" t="s">
        <v>2423</v>
      </c>
      <c r="R20" s="22" t="s">
        <v>2424</v>
      </c>
      <c r="S20" s="22" t="s">
        <v>2425</v>
      </c>
      <c r="T20" s="22" t="s">
        <v>2426</v>
      </c>
    </row>
    <row r="21" spans="1:20">
      <c r="A21" s="89" t="s">
        <v>22</v>
      </c>
      <c r="B21" s="20" t="s">
        <v>2427</v>
      </c>
      <c r="C21" s="21">
        <v>1</v>
      </c>
      <c r="D21" s="20">
        <v>1003759</v>
      </c>
      <c r="E21" s="20" t="s">
        <v>2428</v>
      </c>
      <c r="F21" s="21">
        <v>2</v>
      </c>
      <c r="G21" s="20">
        <v>11429855</v>
      </c>
      <c r="H21" s="26">
        <v>4.5891000000000002</v>
      </c>
      <c r="I21" s="30">
        <v>-2.1229</v>
      </c>
      <c r="J21" s="30">
        <v>-0.65039999999999998</v>
      </c>
      <c r="K21" s="30">
        <v>0.29459999999999997</v>
      </c>
      <c r="L21" s="30">
        <v>-0.46189999999999998</v>
      </c>
      <c r="M21" s="30">
        <v>1.232</v>
      </c>
      <c r="N21" s="30">
        <v>2.4735999999999998</v>
      </c>
      <c r="O21" s="30">
        <v>3.5256911535429549</v>
      </c>
      <c r="P21" s="21" t="s">
        <v>2346</v>
      </c>
      <c r="Q21" s="20" t="s">
        <v>2429</v>
      </c>
      <c r="R21" s="20" t="s">
        <v>2430</v>
      </c>
      <c r="S21" s="20" t="s">
        <v>2431</v>
      </c>
      <c r="T21" s="20" t="s">
        <v>2432</v>
      </c>
    </row>
    <row r="22" spans="1:20">
      <c r="A22" s="90"/>
      <c r="B22" s="10" t="s">
        <v>2344</v>
      </c>
      <c r="C22" s="8">
        <v>1</v>
      </c>
      <c r="D22" s="10">
        <v>8942724</v>
      </c>
      <c r="E22" s="10" t="s">
        <v>2433</v>
      </c>
      <c r="F22" s="8">
        <v>3</v>
      </c>
      <c r="G22" s="10">
        <v>37100485</v>
      </c>
      <c r="H22" s="27">
        <v>6.1909000000000001</v>
      </c>
      <c r="I22" s="31">
        <v>-0.1071</v>
      </c>
      <c r="J22" s="31">
        <v>-9.8900000000000002E-2</v>
      </c>
      <c r="K22" s="31">
        <v>-1.863</v>
      </c>
      <c r="L22" s="31">
        <v>0.53220000000000001</v>
      </c>
      <c r="M22" s="31">
        <v>2.7084999999999999</v>
      </c>
      <c r="N22" s="31">
        <v>5.4381000000000004</v>
      </c>
      <c r="O22" s="31">
        <v>5.0073158903728689</v>
      </c>
      <c r="P22" s="8" t="s">
        <v>2339</v>
      </c>
      <c r="Q22" s="10" t="s">
        <v>2347</v>
      </c>
      <c r="R22" s="10" t="s">
        <v>2348</v>
      </c>
      <c r="S22" s="10" t="s">
        <v>2434</v>
      </c>
      <c r="T22" s="10" t="s">
        <v>2435</v>
      </c>
    </row>
    <row r="23" spans="1:20">
      <c r="A23" s="90"/>
      <c r="B23" s="10" t="s">
        <v>2436</v>
      </c>
      <c r="C23" s="8">
        <v>1</v>
      </c>
      <c r="D23" s="10">
        <v>13383398</v>
      </c>
      <c r="E23" s="10" t="s">
        <v>2437</v>
      </c>
      <c r="F23" s="8">
        <v>11</v>
      </c>
      <c r="G23" s="10">
        <v>49588787</v>
      </c>
      <c r="H23" s="27">
        <v>7.3407</v>
      </c>
      <c r="I23" s="31">
        <v>0.745</v>
      </c>
      <c r="J23" s="31">
        <v>-0.97030000000000005</v>
      </c>
      <c r="K23" s="31">
        <v>-5.4000000000000003E-3</v>
      </c>
      <c r="L23" s="31">
        <v>-0.16250000000000001</v>
      </c>
      <c r="M23" s="31">
        <v>1.1605000000000001</v>
      </c>
      <c r="N23" s="31">
        <v>2.33</v>
      </c>
      <c r="O23" s="31">
        <v>6.0874904956928537</v>
      </c>
      <c r="P23" s="8" t="s">
        <v>2339</v>
      </c>
      <c r="Q23" s="10" t="s">
        <v>2438</v>
      </c>
      <c r="R23" s="10" t="s">
        <v>2439</v>
      </c>
      <c r="S23" s="10" t="s">
        <v>2440</v>
      </c>
      <c r="T23" s="10" t="s">
        <v>2441</v>
      </c>
    </row>
    <row r="24" spans="1:20">
      <c r="A24" s="90"/>
      <c r="B24" s="10" t="s">
        <v>2442</v>
      </c>
      <c r="C24" s="8">
        <v>1</v>
      </c>
      <c r="D24" s="10">
        <v>26989154</v>
      </c>
      <c r="E24" s="10" t="s">
        <v>2443</v>
      </c>
      <c r="F24" s="8">
        <v>4</v>
      </c>
      <c r="G24" s="10">
        <v>10242246</v>
      </c>
      <c r="H24" s="27">
        <v>4.7984999999999998</v>
      </c>
      <c r="I24" s="31">
        <v>2.3E-2</v>
      </c>
      <c r="J24" s="31">
        <v>0.61129999999999995</v>
      </c>
      <c r="K24" s="31">
        <v>-1.2847999999999999</v>
      </c>
      <c r="L24" s="31">
        <v>-8.3400000000000002E-2</v>
      </c>
      <c r="M24" s="31">
        <v>1.0814999999999999</v>
      </c>
      <c r="N24" s="31">
        <v>2.1713</v>
      </c>
      <c r="O24" s="31">
        <v>3.7174083802813209</v>
      </c>
      <c r="P24" s="8" t="s">
        <v>2346</v>
      </c>
    </row>
    <row r="25" spans="1:20">
      <c r="A25" s="90"/>
      <c r="B25" s="10" t="s">
        <v>2444</v>
      </c>
      <c r="C25" s="8">
        <v>2</v>
      </c>
      <c r="D25" s="10">
        <v>5278074</v>
      </c>
      <c r="E25" s="10" t="s">
        <v>2445</v>
      </c>
      <c r="F25" s="8">
        <v>7</v>
      </c>
      <c r="G25" s="10">
        <v>12880173</v>
      </c>
      <c r="H25" s="27">
        <v>6.4309000000000003</v>
      </c>
      <c r="I25" s="31">
        <v>-0.30359999999999998</v>
      </c>
      <c r="J25" s="31">
        <v>-0.32069999999999999</v>
      </c>
      <c r="K25" s="31">
        <v>-1.1431</v>
      </c>
      <c r="L25" s="31">
        <v>0.16209999999999999</v>
      </c>
      <c r="M25" s="31">
        <v>1.2299</v>
      </c>
      <c r="N25" s="31">
        <v>2.4693000000000001</v>
      </c>
      <c r="O25" s="31">
        <v>5.2318416444381395</v>
      </c>
      <c r="P25" s="8" t="s">
        <v>2339</v>
      </c>
      <c r="S25" s="10" t="s">
        <v>2446</v>
      </c>
      <c r="T25" s="10" t="s">
        <v>2447</v>
      </c>
    </row>
    <row r="26" spans="1:20">
      <c r="A26" s="90"/>
      <c r="B26" s="10" t="s">
        <v>2448</v>
      </c>
      <c r="C26" s="8">
        <v>2</v>
      </c>
      <c r="D26" s="10">
        <v>6535059</v>
      </c>
      <c r="E26" s="10" t="s">
        <v>2449</v>
      </c>
      <c r="F26" s="8">
        <v>3</v>
      </c>
      <c r="G26" s="10">
        <v>16330427</v>
      </c>
      <c r="H26" s="27">
        <v>7.8114999999999997</v>
      </c>
      <c r="I26" s="31">
        <v>0.4405</v>
      </c>
      <c r="J26" s="31">
        <v>2.6436999999999999</v>
      </c>
      <c r="K26" s="31">
        <v>-0.12280000000000001</v>
      </c>
      <c r="L26" s="31">
        <v>-0.48399999999999999</v>
      </c>
      <c r="M26" s="31">
        <v>1.0826</v>
      </c>
      <c r="N26" s="31">
        <v>2.1737000000000002</v>
      </c>
      <c r="O26" s="31">
        <v>6.5327911415922548</v>
      </c>
      <c r="P26" s="8" t="s">
        <v>2339</v>
      </c>
      <c r="Q26" s="10" t="s">
        <v>2450</v>
      </c>
      <c r="R26" s="10" t="s">
        <v>2451</v>
      </c>
      <c r="S26" s="10" t="s">
        <v>2452</v>
      </c>
      <c r="T26" s="10" t="s">
        <v>2453</v>
      </c>
    </row>
    <row r="27" spans="1:20">
      <c r="A27" s="90"/>
      <c r="B27" s="10" t="s">
        <v>2454</v>
      </c>
      <c r="C27" s="8">
        <v>2</v>
      </c>
      <c r="D27" s="10">
        <v>18560283</v>
      </c>
      <c r="E27" s="10" t="s">
        <v>2455</v>
      </c>
      <c r="F27" s="8">
        <v>8</v>
      </c>
      <c r="G27" s="10">
        <v>62138641</v>
      </c>
      <c r="H27" s="27">
        <v>7.3986999999999998</v>
      </c>
      <c r="I27" s="31">
        <v>-2.8860000000000001</v>
      </c>
      <c r="J27" s="31">
        <v>-3.4388000000000001</v>
      </c>
      <c r="K27" s="31">
        <v>0.31619999999999998</v>
      </c>
      <c r="L27" s="31">
        <v>-1.4625999999999999</v>
      </c>
      <c r="M27" s="31">
        <v>1.6129</v>
      </c>
      <c r="N27" s="31">
        <v>3.2383999999999999</v>
      </c>
      <c r="O27" s="31">
        <v>6.1423165001746618</v>
      </c>
      <c r="P27" s="8" t="s">
        <v>2339</v>
      </c>
      <c r="S27" s="10" t="s">
        <v>2456</v>
      </c>
      <c r="T27" s="10" t="s">
        <v>2457</v>
      </c>
    </row>
    <row r="28" spans="1:20">
      <c r="A28" s="90"/>
      <c r="B28" s="10" t="s">
        <v>2458</v>
      </c>
      <c r="C28" s="8">
        <v>2</v>
      </c>
      <c r="D28" s="10">
        <v>38466643</v>
      </c>
      <c r="E28" s="10" t="s">
        <v>2459</v>
      </c>
      <c r="F28" s="8">
        <v>3</v>
      </c>
      <c r="G28" s="10">
        <v>10190524</v>
      </c>
      <c r="H28" s="27">
        <v>3.0051999999999999</v>
      </c>
      <c r="I28" s="31">
        <v>-1.1711</v>
      </c>
      <c r="J28" s="31">
        <v>6.7900000000000002E-2</v>
      </c>
      <c r="K28" s="31">
        <v>0.53810000000000002</v>
      </c>
      <c r="L28" s="31">
        <v>-0.30430000000000001</v>
      </c>
      <c r="M28" s="31">
        <v>1.3569</v>
      </c>
      <c r="N28" s="31">
        <v>2.7244000000000002</v>
      </c>
      <c r="O28" s="31">
        <v>2.1063726658540673</v>
      </c>
      <c r="P28" s="8" t="s">
        <v>2346</v>
      </c>
      <c r="Q28" s="10" t="s">
        <v>2460</v>
      </c>
      <c r="R28" s="10" t="s">
        <v>2461</v>
      </c>
      <c r="S28" s="10" t="s">
        <v>2462</v>
      </c>
      <c r="T28" s="10" t="s">
        <v>2463</v>
      </c>
    </row>
    <row r="29" spans="1:20">
      <c r="A29" s="90"/>
      <c r="B29" s="10" t="s">
        <v>2464</v>
      </c>
      <c r="C29" s="8">
        <v>2</v>
      </c>
      <c r="D29" s="10">
        <v>44653285</v>
      </c>
      <c r="E29" s="10" t="s">
        <v>2465</v>
      </c>
      <c r="F29" s="8">
        <v>2</v>
      </c>
      <c r="G29" s="10">
        <v>48553125</v>
      </c>
      <c r="H29" s="27">
        <v>4.8217999999999996</v>
      </c>
      <c r="I29" s="31">
        <v>0.2324</v>
      </c>
      <c r="J29" s="31">
        <v>0.29859999999999998</v>
      </c>
      <c r="K29" s="31">
        <v>1.1462000000000001</v>
      </c>
      <c r="L29" s="31">
        <v>0.36049999999999999</v>
      </c>
      <c r="M29" s="31">
        <v>0.89259999999999995</v>
      </c>
      <c r="N29" s="31">
        <v>1.7922</v>
      </c>
      <c r="O29" s="31">
        <v>3.7387153793372097</v>
      </c>
      <c r="P29" s="8" t="s">
        <v>2346</v>
      </c>
      <c r="Q29" s="10" t="s">
        <v>2466</v>
      </c>
      <c r="R29" s="10" t="s">
        <v>2467</v>
      </c>
      <c r="S29" s="10" t="s">
        <v>2468</v>
      </c>
      <c r="T29" s="10" t="s">
        <v>2469</v>
      </c>
    </row>
    <row r="30" spans="1:20">
      <c r="A30" s="90"/>
      <c r="B30" s="10" t="s">
        <v>2470</v>
      </c>
      <c r="C30" s="8">
        <v>3</v>
      </c>
      <c r="D30" s="10">
        <v>5929887</v>
      </c>
      <c r="E30" s="10" t="s">
        <v>2471</v>
      </c>
      <c r="F30" s="8">
        <v>10</v>
      </c>
      <c r="G30" s="10">
        <v>27208370</v>
      </c>
      <c r="H30" s="27">
        <v>4.3532000000000002</v>
      </c>
      <c r="I30" s="31">
        <v>-0.1671</v>
      </c>
      <c r="J30" s="31">
        <v>-1.4383999999999999</v>
      </c>
      <c r="K30" s="31">
        <v>-1.0777000000000001</v>
      </c>
      <c r="L30" s="31">
        <v>0.22259999999999999</v>
      </c>
      <c r="M30" s="31">
        <v>1.5777000000000001</v>
      </c>
      <c r="N30" s="31">
        <v>3.1677</v>
      </c>
      <c r="O30" s="31">
        <v>3.3107457317464926</v>
      </c>
      <c r="P30" s="8" t="s">
        <v>2346</v>
      </c>
      <c r="Q30" s="10" t="s">
        <v>2472</v>
      </c>
      <c r="R30" s="10" t="s">
        <v>2473</v>
      </c>
    </row>
    <row r="31" spans="1:20">
      <c r="A31" s="90"/>
      <c r="B31" s="10" t="s">
        <v>2474</v>
      </c>
      <c r="C31" s="8">
        <v>3</v>
      </c>
      <c r="D31" s="10">
        <v>13553124</v>
      </c>
      <c r="E31" s="10" t="s">
        <v>2475</v>
      </c>
      <c r="F31" s="8">
        <v>8</v>
      </c>
      <c r="G31" s="10">
        <v>62914041</v>
      </c>
      <c r="H31" s="27">
        <v>3.6951000000000001</v>
      </c>
      <c r="I31" s="31">
        <v>0.50070000000000003</v>
      </c>
      <c r="J31" s="31">
        <v>-1.2736000000000001</v>
      </c>
      <c r="K31" s="31">
        <v>0.16880000000000001</v>
      </c>
      <c r="L31" s="31">
        <v>-0.26050000000000001</v>
      </c>
      <c r="M31" s="31">
        <v>0.95520000000000005</v>
      </c>
      <c r="N31" s="31">
        <v>1.9177999999999999</v>
      </c>
      <c r="O31" s="31">
        <v>2.7169031465475961</v>
      </c>
      <c r="P31" s="8" t="s">
        <v>2346</v>
      </c>
      <c r="Q31" s="10" t="s">
        <v>2476</v>
      </c>
      <c r="R31" s="10" t="s">
        <v>2477</v>
      </c>
      <c r="S31" s="10" t="s">
        <v>2478</v>
      </c>
      <c r="T31" s="10" t="s">
        <v>2479</v>
      </c>
    </row>
    <row r="32" spans="1:20">
      <c r="A32" s="90"/>
      <c r="B32" s="10" t="s">
        <v>2480</v>
      </c>
      <c r="C32" s="8">
        <v>4</v>
      </c>
      <c r="D32" s="10">
        <v>4418277</v>
      </c>
      <c r="E32" s="10" t="s">
        <v>2481</v>
      </c>
      <c r="F32" s="8">
        <v>9</v>
      </c>
      <c r="G32" s="10">
        <v>37398199</v>
      </c>
      <c r="H32" s="27">
        <v>5.4347000000000003</v>
      </c>
      <c r="I32" s="31">
        <v>0.5917</v>
      </c>
      <c r="J32" s="31">
        <v>1.0854999999999999</v>
      </c>
      <c r="K32" s="31">
        <v>1.8100000000000002E-2</v>
      </c>
      <c r="L32" s="31">
        <v>0.53300000000000003</v>
      </c>
      <c r="M32" s="31">
        <v>1.3997999999999999</v>
      </c>
      <c r="N32" s="31">
        <v>2.8105000000000002</v>
      </c>
      <c r="O32" s="31">
        <v>4.3037637656821932</v>
      </c>
      <c r="P32" s="8" t="s">
        <v>2346</v>
      </c>
      <c r="Q32" s="10" t="s">
        <v>2482</v>
      </c>
      <c r="R32" s="10" t="s">
        <v>2483</v>
      </c>
      <c r="S32" s="10" t="s">
        <v>2484</v>
      </c>
      <c r="T32" s="10" t="s">
        <v>2485</v>
      </c>
    </row>
    <row r="33" spans="1:20">
      <c r="A33" s="90"/>
      <c r="B33" s="10" t="s">
        <v>2486</v>
      </c>
      <c r="C33" s="8">
        <v>4</v>
      </c>
      <c r="D33" s="10">
        <v>23502805</v>
      </c>
      <c r="E33" s="10" t="s">
        <v>2487</v>
      </c>
      <c r="F33" s="8">
        <v>7</v>
      </c>
      <c r="G33" s="10">
        <v>8174916</v>
      </c>
      <c r="H33" s="27">
        <v>6.4126000000000003</v>
      </c>
      <c r="I33" s="31">
        <v>-0.86560000000000004</v>
      </c>
      <c r="J33" s="31">
        <v>-0.55049999999999999</v>
      </c>
      <c r="K33" s="31">
        <v>0.4108</v>
      </c>
      <c r="L33" s="31">
        <v>-0.57079999999999997</v>
      </c>
      <c r="M33" s="31">
        <v>0.74099999999999999</v>
      </c>
      <c r="N33" s="31">
        <v>1.4879</v>
      </c>
      <c r="O33" s="31">
        <v>5.2146478822391451</v>
      </c>
      <c r="P33" s="8" t="s">
        <v>2339</v>
      </c>
      <c r="S33" s="10" t="s">
        <v>2488</v>
      </c>
      <c r="T33" s="10" t="s">
        <v>2489</v>
      </c>
    </row>
    <row r="34" spans="1:20">
      <c r="A34" s="90"/>
      <c r="B34" s="10" t="s">
        <v>2490</v>
      </c>
      <c r="C34" s="8">
        <v>4</v>
      </c>
      <c r="D34" s="10">
        <v>37874964</v>
      </c>
      <c r="E34" s="10" t="s">
        <v>2491</v>
      </c>
      <c r="F34" s="8">
        <v>10</v>
      </c>
      <c r="G34" s="10">
        <v>5934410</v>
      </c>
      <c r="H34" s="27">
        <v>6.9024999999999999</v>
      </c>
      <c r="I34" s="31">
        <v>-2.0038999999999998</v>
      </c>
      <c r="J34" s="31">
        <v>-0.20180000000000001</v>
      </c>
      <c r="K34" s="31">
        <v>0.82369999999999999</v>
      </c>
      <c r="L34" s="31">
        <v>1.1169</v>
      </c>
      <c r="M34" s="31">
        <v>1.4787999999999999</v>
      </c>
      <c r="N34" s="31">
        <v>2.9691000000000001</v>
      </c>
      <c r="O34" s="31">
        <v>5.6745351003354454</v>
      </c>
      <c r="P34" s="8" t="s">
        <v>2339</v>
      </c>
      <c r="Q34" s="10" t="s">
        <v>2492</v>
      </c>
      <c r="R34" s="10" t="s">
        <v>2493</v>
      </c>
      <c r="S34" s="10" t="s">
        <v>2494</v>
      </c>
      <c r="T34" s="10" t="s">
        <v>2495</v>
      </c>
    </row>
    <row r="35" spans="1:20">
      <c r="A35" s="90"/>
      <c r="B35" s="10" t="s">
        <v>2496</v>
      </c>
      <c r="C35" s="8">
        <v>5</v>
      </c>
      <c r="D35" s="10">
        <v>3919904</v>
      </c>
      <c r="E35" s="10" t="s">
        <v>2497</v>
      </c>
      <c r="F35" s="8">
        <v>9</v>
      </c>
      <c r="G35" s="10">
        <v>17929807</v>
      </c>
      <c r="H35" s="27">
        <v>6.7667999999999999</v>
      </c>
      <c r="I35" s="31">
        <v>-1.532</v>
      </c>
      <c r="J35" s="31">
        <v>-2.2052999999999998</v>
      </c>
      <c r="K35" s="31">
        <v>-1.1000000000000001E-3</v>
      </c>
      <c r="L35" s="31">
        <v>0.52339999999999998</v>
      </c>
      <c r="M35" s="31">
        <v>1.2870999999999999</v>
      </c>
      <c r="N35" s="31">
        <v>2.5842000000000001</v>
      </c>
      <c r="O35" s="31">
        <v>5.5469113775062047</v>
      </c>
      <c r="P35" s="8" t="s">
        <v>2339</v>
      </c>
      <c r="Q35" s="10" t="s">
        <v>2498</v>
      </c>
      <c r="R35" s="10" t="s">
        <v>2499</v>
      </c>
      <c r="S35" s="10" t="s">
        <v>2500</v>
      </c>
      <c r="T35" s="10" t="s">
        <v>2501</v>
      </c>
    </row>
    <row r="36" spans="1:20">
      <c r="A36" s="90"/>
      <c r="B36" s="10" t="s">
        <v>2502</v>
      </c>
      <c r="C36" s="8">
        <v>5</v>
      </c>
      <c r="D36" s="10">
        <v>30076030</v>
      </c>
      <c r="E36" s="10" t="s">
        <v>2503</v>
      </c>
      <c r="F36" s="8">
        <v>7</v>
      </c>
      <c r="G36" s="10">
        <v>25265658</v>
      </c>
      <c r="H36" s="27">
        <v>7.3136999999999999</v>
      </c>
      <c r="I36" s="31">
        <v>-0.24979999999999999</v>
      </c>
      <c r="J36" s="31">
        <v>1.7354000000000001</v>
      </c>
      <c r="K36" s="31">
        <v>0.90949999999999998</v>
      </c>
      <c r="L36" s="31">
        <v>0.89039999999999997</v>
      </c>
      <c r="M36" s="31">
        <v>3.4754999999999998</v>
      </c>
      <c r="N36" s="31">
        <v>6.9781000000000004</v>
      </c>
      <c r="O36" s="31">
        <v>6.0620684067450563</v>
      </c>
      <c r="P36" s="8" t="s">
        <v>2339</v>
      </c>
      <c r="Q36" s="10" t="s">
        <v>2504</v>
      </c>
      <c r="R36" s="10" t="s">
        <v>2505</v>
      </c>
    </row>
    <row r="37" spans="1:20">
      <c r="A37" s="90"/>
      <c r="B37" s="10" t="s">
        <v>2506</v>
      </c>
      <c r="C37" s="8">
        <v>7</v>
      </c>
      <c r="D37" s="10">
        <v>11942824</v>
      </c>
      <c r="E37" s="10" t="s">
        <v>2408</v>
      </c>
      <c r="F37" s="8">
        <v>8</v>
      </c>
      <c r="G37" s="10">
        <v>25802790</v>
      </c>
      <c r="H37" s="27">
        <v>3.0522</v>
      </c>
      <c r="I37" s="31">
        <v>-0.36380000000000001</v>
      </c>
      <c r="J37" s="31">
        <v>-0.86950000000000005</v>
      </c>
      <c r="K37" s="31">
        <v>0.72699999999999998</v>
      </c>
      <c r="L37" s="31">
        <v>0.34799999999999998</v>
      </c>
      <c r="M37" s="31">
        <v>0.23050000000000001</v>
      </c>
      <c r="N37" s="31">
        <v>0.46279999999999999</v>
      </c>
      <c r="O37" s="31">
        <v>2.1475065454507907</v>
      </c>
      <c r="P37" s="8" t="s">
        <v>2346</v>
      </c>
      <c r="Q37" s="10" t="s">
        <v>2507</v>
      </c>
      <c r="R37" s="10" t="s">
        <v>2508</v>
      </c>
      <c r="S37" s="10" t="s">
        <v>2410</v>
      </c>
      <c r="T37" s="10" t="s">
        <v>2411</v>
      </c>
    </row>
    <row r="38" spans="1:20">
      <c r="A38" s="90"/>
      <c r="B38" s="10" t="s">
        <v>2509</v>
      </c>
      <c r="C38" s="8">
        <v>7</v>
      </c>
      <c r="D38" s="10">
        <v>29102508</v>
      </c>
      <c r="E38" s="10" t="s">
        <v>2510</v>
      </c>
      <c r="F38" s="8">
        <v>11</v>
      </c>
      <c r="G38" s="10">
        <v>11732072</v>
      </c>
      <c r="H38" s="27">
        <v>6.5545999999999998</v>
      </c>
      <c r="I38" s="31">
        <v>-1.7296</v>
      </c>
      <c r="J38" s="31">
        <v>0.26900000000000002</v>
      </c>
      <c r="K38" s="31">
        <v>-1.2235</v>
      </c>
      <c r="L38" s="31">
        <v>-0.27260000000000001</v>
      </c>
      <c r="M38" s="31">
        <v>1.4326000000000001</v>
      </c>
      <c r="N38" s="31">
        <v>2.8763999999999998</v>
      </c>
      <c r="O38" s="31">
        <v>5.347707161326877</v>
      </c>
      <c r="P38" s="8" t="s">
        <v>2339</v>
      </c>
      <c r="Q38" s="10" t="s">
        <v>2511</v>
      </c>
      <c r="R38" s="10" t="s">
        <v>2512</v>
      </c>
      <c r="S38" s="10" t="s">
        <v>2513</v>
      </c>
      <c r="T38" s="10" t="s">
        <v>2514</v>
      </c>
    </row>
    <row r="39" spans="1:20" ht="15.75" thickBot="1">
      <c r="A39" s="91"/>
      <c r="B39" s="22" t="s">
        <v>2515</v>
      </c>
      <c r="C39" s="23">
        <v>10</v>
      </c>
      <c r="D39" s="22">
        <v>13929154</v>
      </c>
      <c r="E39" s="22" t="s">
        <v>2516</v>
      </c>
      <c r="F39" s="23">
        <v>11</v>
      </c>
      <c r="G39" s="22">
        <v>16030614</v>
      </c>
      <c r="H39" s="28">
        <v>3.3993000000000002</v>
      </c>
      <c r="I39" s="32">
        <v>0.31530000000000002</v>
      </c>
      <c r="J39" s="32">
        <v>-0.14280000000000001</v>
      </c>
      <c r="K39" s="32">
        <v>0.57279999999999998</v>
      </c>
      <c r="L39" s="32">
        <v>0.97829999999999995</v>
      </c>
      <c r="M39" s="32">
        <v>0.57879999999999998</v>
      </c>
      <c r="N39" s="32">
        <v>1.1619999999999999</v>
      </c>
      <c r="O39" s="32">
        <v>2.4533832575220811</v>
      </c>
      <c r="P39" s="23" t="s">
        <v>2346</v>
      </c>
      <c r="Q39" s="22"/>
      <c r="R39" s="22"/>
      <c r="S39" s="22"/>
      <c r="T39" s="22"/>
    </row>
    <row r="40" spans="1:20">
      <c r="A40" s="83" t="s">
        <v>40</v>
      </c>
      <c r="B40" s="20" t="s">
        <v>2517</v>
      </c>
      <c r="C40" s="21">
        <v>1</v>
      </c>
      <c r="D40" s="20">
        <v>5494349</v>
      </c>
      <c r="E40" s="20" t="s">
        <v>2443</v>
      </c>
      <c r="F40" s="21">
        <v>4</v>
      </c>
      <c r="G40" s="20">
        <v>10242246</v>
      </c>
      <c r="H40" s="26">
        <v>5.4608999999999996</v>
      </c>
      <c r="I40" s="30">
        <v>3.0599999999999999E-2</v>
      </c>
      <c r="J40" s="30">
        <v>0.35220000000000001</v>
      </c>
      <c r="K40" s="30">
        <v>-0.22700000000000001</v>
      </c>
      <c r="L40" s="30">
        <v>-0.1135</v>
      </c>
      <c r="M40" s="30">
        <v>3.1699999999999999E-2</v>
      </c>
      <c r="N40" s="30">
        <v>0.61739999999999995</v>
      </c>
      <c r="O40" s="30">
        <v>4.3280168107197676</v>
      </c>
      <c r="P40" s="21" t="s">
        <v>2346</v>
      </c>
      <c r="Q40" s="20" t="s">
        <v>2518</v>
      </c>
      <c r="R40" s="20" t="s">
        <v>2519</v>
      </c>
    </row>
    <row r="41" spans="1:20">
      <c r="A41" s="81"/>
      <c r="B41" s="10" t="s">
        <v>2520</v>
      </c>
      <c r="C41" s="8">
        <v>1</v>
      </c>
      <c r="D41" s="10">
        <v>9020459</v>
      </c>
      <c r="E41" s="10" t="s">
        <v>2521</v>
      </c>
      <c r="F41" s="8">
        <v>8</v>
      </c>
      <c r="G41" s="10">
        <v>47168728</v>
      </c>
      <c r="H41" s="27">
        <v>4.8056000000000001</v>
      </c>
      <c r="I41" s="31">
        <v>-0.30769999999999997</v>
      </c>
      <c r="J41" s="31">
        <v>-0.18920000000000001</v>
      </c>
      <c r="K41" s="31">
        <v>0.14990000000000001</v>
      </c>
      <c r="L41" s="31">
        <v>4.6300000000000001E-2</v>
      </c>
      <c r="M41" s="31">
        <v>5.7200000000000001E-2</v>
      </c>
      <c r="N41" s="31">
        <v>1.1126</v>
      </c>
      <c r="O41" s="31">
        <v>3.723861826566611</v>
      </c>
      <c r="P41" s="8" t="s">
        <v>2346</v>
      </c>
      <c r="Q41" s="10" t="s">
        <v>2522</v>
      </c>
      <c r="R41" s="10" t="s">
        <v>2523</v>
      </c>
      <c r="S41" s="10" t="s">
        <v>2524</v>
      </c>
      <c r="T41" s="10" t="s">
        <v>2525</v>
      </c>
    </row>
    <row r="42" spans="1:20">
      <c r="A42" s="81"/>
      <c r="B42" s="10" t="s">
        <v>2526</v>
      </c>
      <c r="C42" s="8">
        <v>1</v>
      </c>
      <c r="D42" s="10">
        <v>19362078</v>
      </c>
      <c r="E42" s="10" t="s">
        <v>2527</v>
      </c>
      <c r="F42" s="8">
        <v>11</v>
      </c>
      <c r="G42" s="10">
        <v>47083834</v>
      </c>
      <c r="H42" s="27">
        <v>4.8815</v>
      </c>
      <c r="I42" s="31">
        <v>-0.52669999999999995</v>
      </c>
      <c r="J42" s="31">
        <v>0.16689999999999999</v>
      </c>
      <c r="K42" s="31">
        <v>-0.10879999999999999</v>
      </c>
      <c r="L42" s="31">
        <v>0.20119999999999999</v>
      </c>
      <c r="M42" s="31">
        <v>0.21690000000000001</v>
      </c>
      <c r="N42" s="31">
        <v>4.2201000000000004</v>
      </c>
      <c r="O42" s="31">
        <v>3.7935471532038796</v>
      </c>
      <c r="P42" s="8" t="s">
        <v>2346</v>
      </c>
      <c r="Q42" s="10" t="s">
        <v>2528</v>
      </c>
      <c r="R42" s="10" t="s">
        <v>2529</v>
      </c>
      <c r="S42" s="10" t="s">
        <v>2530</v>
      </c>
      <c r="T42" s="10" t="s">
        <v>2531</v>
      </c>
    </row>
    <row r="43" spans="1:20">
      <c r="A43" s="81"/>
      <c r="B43" s="10" t="s">
        <v>2532</v>
      </c>
      <c r="C43" s="8">
        <v>1</v>
      </c>
      <c r="D43" s="10">
        <v>48784668</v>
      </c>
      <c r="E43" s="10" t="s">
        <v>2533</v>
      </c>
      <c r="F43" s="8">
        <v>7</v>
      </c>
      <c r="G43" s="10">
        <v>12932335</v>
      </c>
      <c r="H43" s="27">
        <v>5.5762</v>
      </c>
      <c r="I43" s="31">
        <v>4.1799999999999997E-2</v>
      </c>
      <c r="J43" s="31">
        <v>0.54730000000000001</v>
      </c>
      <c r="K43" s="31">
        <v>0.3014</v>
      </c>
      <c r="L43" s="31">
        <v>-5.8599999999999999E-2</v>
      </c>
      <c r="M43" s="31">
        <v>0.2051</v>
      </c>
      <c r="N43" s="31">
        <v>3.9899</v>
      </c>
      <c r="O43" s="31">
        <v>4.4348991776804327</v>
      </c>
      <c r="P43" s="8" t="s">
        <v>2346</v>
      </c>
      <c r="Q43" s="10" t="s">
        <v>2534</v>
      </c>
      <c r="R43" s="10" t="s">
        <v>2535</v>
      </c>
      <c r="S43" s="10" t="s">
        <v>636</v>
      </c>
      <c r="T43" s="10" t="s">
        <v>2536</v>
      </c>
    </row>
    <row r="44" spans="1:20">
      <c r="A44" s="81"/>
      <c r="B44" s="10" t="s">
        <v>2537</v>
      </c>
      <c r="C44" s="8">
        <v>2</v>
      </c>
      <c r="D44" s="10">
        <v>24816299</v>
      </c>
      <c r="E44" s="10" t="s">
        <v>2538</v>
      </c>
      <c r="F44" s="8">
        <v>9</v>
      </c>
      <c r="G44" s="10">
        <v>12919335</v>
      </c>
      <c r="H44" s="27">
        <v>4.3236999999999997</v>
      </c>
      <c r="I44" s="31">
        <v>-1.8100000000000002E-2</v>
      </c>
      <c r="J44" s="31">
        <v>0.31430000000000002</v>
      </c>
      <c r="K44" s="31">
        <v>7.1900000000000006E-2</v>
      </c>
      <c r="L44" s="31">
        <v>-3.5299999999999998E-2</v>
      </c>
      <c r="M44" s="31">
        <v>5.8900000000000001E-2</v>
      </c>
      <c r="N44" s="31">
        <v>1.1469</v>
      </c>
      <c r="O44" s="31">
        <v>3.2839065151532765</v>
      </c>
      <c r="P44" s="8" t="s">
        <v>2346</v>
      </c>
      <c r="Q44" s="10" t="s">
        <v>2539</v>
      </c>
      <c r="R44" s="10" t="s">
        <v>2540</v>
      </c>
      <c r="S44" s="10" t="s">
        <v>2541</v>
      </c>
      <c r="T44" s="10" t="s">
        <v>2542</v>
      </c>
    </row>
    <row r="45" spans="1:20">
      <c r="A45" s="81"/>
      <c r="B45" s="10" t="s">
        <v>2543</v>
      </c>
      <c r="C45" s="8">
        <v>2</v>
      </c>
      <c r="D45" s="10">
        <v>49670245</v>
      </c>
      <c r="E45" s="10" t="s">
        <v>2544</v>
      </c>
      <c r="F45" s="8">
        <v>10</v>
      </c>
      <c r="G45" s="10">
        <v>29741404</v>
      </c>
      <c r="H45" s="27">
        <v>7.7191000000000001</v>
      </c>
      <c r="I45" s="31">
        <v>-0.1399</v>
      </c>
      <c r="J45" s="31">
        <v>-9.3399999999999997E-2</v>
      </c>
      <c r="K45" s="31">
        <v>-0.5786</v>
      </c>
      <c r="L45" s="31">
        <v>6.5299999999999997E-2</v>
      </c>
      <c r="M45" s="31">
        <v>0.1361</v>
      </c>
      <c r="N45" s="31">
        <v>2.6476000000000002</v>
      </c>
      <c r="O45" s="31">
        <v>6.4452715871629849</v>
      </c>
      <c r="P45" s="8" t="s">
        <v>2339</v>
      </c>
      <c r="Q45" s="10" t="s">
        <v>2545</v>
      </c>
      <c r="R45" s="10" t="s">
        <v>2546</v>
      </c>
    </row>
    <row r="46" spans="1:20">
      <c r="A46" s="81"/>
      <c r="B46" s="10" t="s">
        <v>2547</v>
      </c>
      <c r="C46" s="8">
        <v>3</v>
      </c>
      <c r="D46" s="10">
        <v>17783657</v>
      </c>
      <c r="E46" s="10" t="s">
        <v>2548</v>
      </c>
      <c r="F46" s="8">
        <v>11</v>
      </c>
      <c r="G46" s="10">
        <v>3576120</v>
      </c>
      <c r="H46" s="27">
        <v>4.9591000000000003</v>
      </c>
      <c r="I46" s="31">
        <v>0.59960000000000002</v>
      </c>
      <c r="J46" s="31">
        <v>-1.4E-3</v>
      </c>
      <c r="K46" s="31">
        <v>0.19989999999999999</v>
      </c>
      <c r="L46" s="31">
        <v>-5.8000000000000003E-2</v>
      </c>
      <c r="M46" s="31">
        <v>0.13200000000000001</v>
      </c>
      <c r="N46" s="31">
        <v>2.5676000000000001</v>
      </c>
      <c r="O46" s="31">
        <v>3.8648594389962927</v>
      </c>
      <c r="P46" s="8" t="s">
        <v>2346</v>
      </c>
      <c r="S46" s="10" t="s">
        <v>2549</v>
      </c>
      <c r="T46" s="10" t="s">
        <v>2550</v>
      </c>
    </row>
    <row r="47" spans="1:20">
      <c r="A47" s="81"/>
      <c r="B47" s="10" t="s">
        <v>2551</v>
      </c>
      <c r="C47" s="8">
        <v>4</v>
      </c>
      <c r="D47" s="10">
        <v>4394151</v>
      </c>
      <c r="E47" s="10" t="s">
        <v>2552</v>
      </c>
      <c r="F47" s="8">
        <v>8</v>
      </c>
      <c r="G47" s="10">
        <v>52691332</v>
      </c>
      <c r="H47" s="27">
        <v>5.5522</v>
      </c>
      <c r="I47" s="31">
        <v>-0.437</v>
      </c>
      <c r="J47" s="31">
        <v>4.8800000000000003E-2</v>
      </c>
      <c r="K47" s="31">
        <v>-9.8400000000000001E-2</v>
      </c>
      <c r="L47" s="31">
        <v>-0.15279999999999999</v>
      </c>
      <c r="M47" s="31">
        <v>0.18049999999999999</v>
      </c>
      <c r="N47" s="31">
        <v>3.5125000000000002</v>
      </c>
      <c r="O47" s="31">
        <v>4.412645773051743</v>
      </c>
      <c r="P47" s="8" t="s">
        <v>2346</v>
      </c>
      <c r="Q47" s="10" t="s">
        <v>2553</v>
      </c>
      <c r="R47" s="10" t="s">
        <v>2554</v>
      </c>
      <c r="S47" s="10" t="s">
        <v>2555</v>
      </c>
      <c r="T47" s="10" t="s">
        <v>2556</v>
      </c>
    </row>
    <row r="48" spans="1:20" ht="15.75" thickBot="1">
      <c r="A48" s="84"/>
      <c r="B48" s="22" t="s">
        <v>2515</v>
      </c>
      <c r="C48" s="23">
        <v>10</v>
      </c>
      <c r="D48" s="22">
        <v>13929154</v>
      </c>
      <c r="E48" s="22" t="s">
        <v>2557</v>
      </c>
      <c r="F48" s="23">
        <v>11</v>
      </c>
      <c r="G48" s="22">
        <v>38002557</v>
      </c>
      <c r="H48" s="28">
        <v>4.4969000000000001</v>
      </c>
      <c r="I48" s="32">
        <v>-0.26829999999999998</v>
      </c>
      <c r="J48" s="32">
        <v>0.37509999999999999</v>
      </c>
      <c r="K48" s="32">
        <v>-0.18959999999999999</v>
      </c>
      <c r="L48" s="32">
        <v>-0.1913</v>
      </c>
      <c r="M48" s="32">
        <v>0.14949999999999999</v>
      </c>
      <c r="N48" s="32">
        <v>2.9083999999999999</v>
      </c>
      <c r="O48" s="32">
        <v>3.4415610293678474</v>
      </c>
      <c r="P48" s="23" t="s">
        <v>2346</v>
      </c>
      <c r="Q48" s="22"/>
      <c r="R48" s="22"/>
    </row>
    <row r="49" spans="1:20">
      <c r="A49" s="90" t="s">
        <v>2558</v>
      </c>
      <c r="B49" s="10" t="s">
        <v>2559</v>
      </c>
      <c r="C49" s="8">
        <v>1</v>
      </c>
      <c r="D49" s="10">
        <v>17456513</v>
      </c>
      <c r="E49" s="10" t="s">
        <v>2560</v>
      </c>
      <c r="F49" s="8">
        <v>7</v>
      </c>
      <c r="G49" s="10">
        <v>26539172</v>
      </c>
      <c r="H49" s="27">
        <v>4.6148999999999996</v>
      </c>
      <c r="I49" s="31">
        <v>-0.1351</v>
      </c>
      <c r="J49" s="31">
        <v>0.22020000000000001</v>
      </c>
      <c r="K49" s="31">
        <v>0.72309999999999997</v>
      </c>
      <c r="L49" s="31">
        <v>0.31359999999999999</v>
      </c>
      <c r="M49" s="31">
        <v>0.29499999999999998</v>
      </c>
      <c r="N49" s="31">
        <v>2.9510999999999998</v>
      </c>
      <c r="O49" s="31">
        <v>3.5493303741622255</v>
      </c>
      <c r="P49" s="8" t="s">
        <v>2346</v>
      </c>
      <c r="Q49" s="10" t="s">
        <v>2561</v>
      </c>
      <c r="R49" s="10" t="s">
        <v>2562</v>
      </c>
      <c r="S49" s="10" t="s">
        <v>2563</v>
      </c>
      <c r="T49" s="10" t="s">
        <v>2564</v>
      </c>
    </row>
    <row r="50" spans="1:20">
      <c r="A50" s="90"/>
      <c r="B50" s="10" t="s">
        <v>2565</v>
      </c>
      <c r="C50" s="8">
        <v>1</v>
      </c>
      <c r="D50" s="10">
        <v>34946451</v>
      </c>
      <c r="E50" s="10" t="s">
        <v>2566</v>
      </c>
      <c r="F50" s="8">
        <v>3</v>
      </c>
      <c r="G50" s="10">
        <v>52787512</v>
      </c>
      <c r="H50" s="27">
        <v>5.5972</v>
      </c>
      <c r="I50" s="31">
        <v>0.68869999999999998</v>
      </c>
      <c r="J50" s="31">
        <v>-0.15210000000000001</v>
      </c>
      <c r="K50" s="31">
        <v>-3.8899999999999997E-2</v>
      </c>
      <c r="L50" s="31">
        <v>-0.1333</v>
      </c>
      <c r="M50" s="31">
        <v>0.19689999999999999</v>
      </c>
      <c r="N50" s="31">
        <v>1.9699</v>
      </c>
      <c r="O50" s="31">
        <v>4.4543212983496083</v>
      </c>
      <c r="P50" s="8" t="s">
        <v>2346</v>
      </c>
      <c r="Q50" s="10" t="s">
        <v>2567</v>
      </c>
      <c r="R50" s="10" t="s">
        <v>2568</v>
      </c>
      <c r="S50" s="10" t="s">
        <v>2569</v>
      </c>
      <c r="T50" s="10" t="s">
        <v>2570</v>
      </c>
    </row>
    <row r="51" spans="1:20">
      <c r="A51" s="90"/>
      <c r="B51" s="10" t="s">
        <v>2571</v>
      </c>
      <c r="C51" s="8">
        <v>1</v>
      </c>
      <c r="D51" s="10">
        <v>48731617</v>
      </c>
      <c r="E51" s="10" t="s">
        <v>2572</v>
      </c>
      <c r="F51" s="8">
        <v>3</v>
      </c>
      <c r="G51" s="10">
        <v>13525186</v>
      </c>
      <c r="H51" s="27">
        <v>7.6433999999999997</v>
      </c>
      <c r="I51" s="31">
        <v>0.23</v>
      </c>
      <c r="J51" s="31">
        <v>0.65229999999999999</v>
      </c>
      <c r="K51" s="31">
        <v>9.0999999999999998E-2</v>
      </c>
      <c r="L51" s="31">
        <v>-2.0999999999999999E-3</v>
      </c>
      <c r="M51" s="31">
        <v>0.37290000000000001</v>
      </c>
      <c r="N51" s="31">
        <v>3.7307999999999999</v>
      </c>
      <c r="O51" s="31">
        <v>6.3736540043295671</v>
      </c>
      <c r="P51" s="8" t="s">
        <v>2339</v>
      </c>
      <c r="Q51" s="10" t="s">
        <v>2573</v>
      </c>
      <c r="R51" s="10" t="s">
        <v>2574</v>
      </c>
      <c r="S51" s="10" t="s">
        <v>2575</v>
      </c>
      <c r="T51" s="10" t="s">
        <v>2576</v>
      </c>
    </row>
    <row r="52" spans="1:20">
      <c r="A52" s="90"/>
      <c r="B52" s="10" t="s">
        <v>2577</v>
      </c>
      <c r="C52" s="8">
        <v>1</v>
      </c>
      <c r="D52" s="10">
        <v>51189084</v>
      </c>
      <c r="E52" s="10" t="s">
        <v>2578</v>
      </c>
      <c r="F52" s="8">
        <v>2</v>
      </c>
      <c r="G52" s="10">
        <v>24806247</v>
      </c>
      <c r="H52" s="27">
        <v>3.8401999999999998</v>
      </c>
      <c r="I52" s="31">
        <v>-0.70709999999999995</v>
      </c>
      <c r="J52" s="31">
        <v>0.1242</v>
      </c>
      <c r="K52" s="31">
        <v>-0.35499999999999998</v>
      </c>
      <c r="L52" s="31">
        <v>-8.9599999999999999E-2</v>
      </c>
      <c r="M52" s="31">
        <v>0.3982</v>
      </c>
      <c r="N52" s="31">
        <v>3.9836999999999998</v>
      </c>
      <c r="O52" s="31">
        <v>2.8469676021730184</v>
      </c>
      <c r="P52" s="8" t="s">
        <v>2346</v>
      </c>
      <c r="Q52" s="10" t="s">
        <v>2579</v>
      </c>
      <c r="R52" s="10" t="s">
        <v>2580</v>
      </c>
      <c r="S52" s="10" t="s">
        <v>2581</v>
      </c>
      <c r="T52" s="10" t="s">
        <v>2582</v>
      </c>
    </row>
    <row r="53" spans="1:20">
      <c r="A53" s="90"/>
      <c r="B53" s="10" t="s">
        <v>2448</v>
      </c>
      <c r="C53" s="8">
        <v>2</v>
      </c>
      <c r="D53" s="10">
        <v>6535059</v>
      </c>
      <c r="E53" s="10" t="s">
        <v>2583</v>
      </c>
      <c r="F53" s="8">
        <v>11</v>
      </c>
      <c r="G53" s="10">
        <v>20997124</v>
      </c>
      <c r="H53" s="27">
        <v>3.5914000000000001</v>
      </c>
      <c r="I53" s="31">
        <v>7.1000000000000004E-3</v>
      </c>
      <c r="J53" s="31">
        <v>-0.39960000000000001</v>
      </c>
      <c r="K53" s="31">
        <v>-0.48899999999999999</v>
      </c>
      <c r="L53" s="31">
        <v>-0.28349999999999997</v>
      </c>
      <c r="M53" s="31">
        <v>0.19020000000000001</v>
      </c>
      <c r="N53" s="31">
        <v>1.9033</v>
      </c>
      <c r="O53" s="31">
        <v>2.6242429282796214</v>
      </c>
      <c r="P53" s="8" t="s">
        <v>2346</v>
      </c>
      <c r="Q53" s="10" t="s">
        <v>2450</v>
      </c>
      <c r="R53" s="10" t="s">
        <v>2451</v>
      </c>
    </row>
    <row r="54" spans="1:20">
      <c r="A54" s="90"/>
      <c r="B54" s="10" t="s">
        <v>2584</v>
      </c>
      <c r="C54" s="8">
        <v>2</v>
      </c>
      <c r="D54" s="10">
        <v>11380883</v>
      </c>
      <c r="E54" s="10" t="s">
        <v>2585</v>
      </c>
      <c r="F54" s="8">
        <v>10</v>
      </c>
      <c r="G54" s="10">
        <v>39722080</v>
      </c>
      <c r="H54" s="27">
        <v>4.0416999999999996</v>
      </c>
      <c r="I54" s="31">
        <v>-0.46600000000000003</v>
      </c>
      <c r="J54" s="31">
        <v>0.30020000000000002</v>
      </c>
      <c r="K54" s="31">
        <v>-0.1196</v>
      </c>
      <c r="L54" s="31">
        <v>0.4078</v>
      </c>
      <c r="M54" s="31">
        <v>0.2928</v>
      </c>
      <c r="N54" s="31">
        <v>2.9298999999999999</v>
      </c>
      <c r="O54" s="31">
        <v>3.0284178397583901</v>
      </c>
      <c r="P54" s="8" t="s">
        <v>2346</v>
      </c>
      <c r="Q54" s="10" t="s">
        <v>2586</v>
      </c>
      <c r="R54" s="10" t="s">
        <v>2587</v>
      </c>
      <c r="S54" s="10" t="s">
        <v>2588</v>
      </c>
      <c r="T54" s="10" t="s">
        <v>2589</v>
      </c>
    </row>
    <row r="55" spans="1:20">
      <c r="A55" s="90"/>
      <c r="B55" s="10" t="s">
        <v>2590</v>
      </c>
      <c r="C55" s="8">
        <v>2</v>
      </c>
      <c r="D55" s="10">
        <v>42197514</v>
      </c>
      <c r="E55" s="10" t="s">
        <v>2591</v>
      </c>
      <c r="F55" s="8">
        <v>3</v>
      </c>
      <c r="G55" s="10">
        <v>41954216</v>
      </c>
      <c r="H55" s="27">
        <v>8.0968</v>
      </c>
      <c r="I55" s="31">
        <v>0.4345</v>
      </c>
      <c r="J55" s="31">
        <v>-3.1800000000000002E-2</v>
      </c>
      <c r="K55" s="31">
        <v>-0.35189999999999999</v>
      </c>
      <c r="L55" s="31">
        <v>-0.25679999999999997</v>
      </c>
      <c r="M55" s="31">
        <v>0.26960000000000001</v>
      </c>
      <c r="N55" s="31">
        <v>2.6976</v>
      </c>
      <c r="O55" s="31">
        <v>6.8033388666551167</v>
      </c>
      <c r="P55" s="8" t="s">
        <v>2339</v>
      </c>
      <c r="Q55" s="10" t="s">
        <v>2592</v>
      </c>
      <c r="R55" s="10" t="s">
        <v>2593</v>
      </c>
      <c r="S55" s="10" t="s">
        <v>2594</v>
      </c>
      <c r="T55" s="10" t="s">
        <v>2595</v>
      </c>
    </row>
    <row r="56" spans="1:20">
      <c r="A56" s="90"/>
      <c r="B56" s="10" t="s">
        <v>2547</v>
      </c>
      <c r="C56" s="8">
        <v>3</v>
      </c>
      <c r="D56" s="10">
        <v>17783657</v>
      </c>
      <c r="E56" s="10" t="s">
        <v>2596</v>
      </c>
      <c r="F56" s="8">
        <v>5</v>
      </c>
      <c r="G56" s="10">
        <v>39721627</v>
      </c>
      <c r="H56" s="27">
        <v>5.0026000000000002</v>
      </c>
      <c r="I56" s="31">
        <v>0.70979999999999999</v>
      </c>
      <c r="J56" s="31">
        <v>4.8599999999999997E-2</v>
      </c>
      <c r="K56" s="31">
        <v>6.8400000000000002E-2</v>
      </c>
      <c r="L56" s="31">
        <v>0.1704</v>
      </c>
      <c r="M56" s="31">
        <v>0.154</v>
      </c>
      <c r="N56" s="31">
        <v>1.5407999999999999</v>
      </c>
      <c r="O56" s="31">
        <v>3.9049049960549507</v>
      </c>
      <c r="P56" s="8" t="s">
        <v>2346</v>
      </c>
      <c r="S56" s="10" t="s">
        <v>2597</v>
      </c>
      <c r="T56" s="10" t="s">
        <v>2598</v>
      </c>
    </row>
    <row r="57" spans="1:20">
      <c r="A57" s="90"/>
      <c r="B57" s="10" t="s">
        <v>2599</v>
      </c>
      <c r="C57" s="8">
        <v>3</v>
      </c>
      <c r="D57" s="10">
        <v>48656883</v>
      </c>
      <c r="E57" s="10" t="s">
        <v>2600</v>
      </c>
      <c r="F57" s="8">
        <v>9</v>
      </c>
      <c r="G57" s="10">
        <v>16824171</v>
      </c>
      <c r="H57" s="27">
        <v>5.3224</v>
      </c>
      <c r="I57" s="31">
        <v>4.3700000000000003E-2</v>
      </c>
      <c r="J57" s="31">
        <v>-0.2898</v>
      </c>
      <c r="K57" s="31">
        <v>-0.156</v>
      </c>
      <c r="L57" s="31">
        <v>-1.0161</v>
      </c>
      <c r="M57" s="31">
        <v>0.30940000000000001</v>
      </c>
      <c r="N57" s="31">
        <v>3.0954000000000002</v>
      </c>
      <c r="O57" s="31">
        <v>4.1997993254629211</v>
      </c>
      <c r="P57" s="8" t="s">
        <v>2346</v>
      </c>
      <c r="Q57" s="10" t="s">
        <v>2601</v>
      </c>
      <c r="R57" s="10" t="s">
        <v>2602</v>
      </c>
      <c r="S57" s="10" t="s">
        <v>2603</v>
      </c>
      <c r="T57" s="10" t="s">
        <v>2604</v>
      </c>
    </row>
    <row r="58" spans="1:20">
      <c r="A58" s="90"/>
      <c r="B58" s="10" t="s">
        <v>2605</v>
      </c>
      <c r="C58" s="8">
        <v>4</v>
      </c>
      <c r="D58" s="10">
        <v>18763206</v>
      </c>
      <c r="E58" s="10" t="s">
        <v>2606</v>
      </c>
      <c r="F58" s="8">
        <v>7</v>
      </c>
      <c r="G58" s="10">
        <v>18985552</v>
      </c>
      <c r="H58" s="27">
        <v>4.2192999999999996</v>
      </c>
      <c r="I58" s="31">
        <v>-1.1949000000000001</v>
      </c>
      <c r="J58" s="31">
        <v>-0.20780000000000001</v>
      </c>
      <c r="K58" s="31">
        <v>0.52159999999999995</v>
      </c>
      <c r="L58" s="31">
        <v>0.56510000000000005</v>
      </c>
      <c r="M58" s="31">
        <v>0.34610000000000002</v>
      </c>
      <c r="N58" s="31">
        <v>3.4626999999999999</v>
      </c>
      <c r="O58" s="31">
        <v>3.1891669149643778</v>
      </c>
      <c r="P58" s="8" t="s">
        <v>2346</v>
      </c>
      <c r="S58" s="10" t="s">
        <v>2607</v>
      </c>
      <c r="T58" s="10" t="s">
        <v>2608</v>
      </c>
    </row>
    <row r="59" spans="1:20">
      <c r="A59" s="90"/>
      <c r="B59" s="10" t="s">
        <v>2609</v>
      </c>
      <c r="C59" s="8">
        <v>5</v>
      </c>
      <c r="D59" s="10">
        <v>25440780</v>
      </c>
      <c r="E59" s="10" t="s">
        <v>2610</v>
      </c>
      <c r="F59" s="8">
        <v>9</v>
      </c>
      <c r="G59" s="10">
        <v>10377251</v>
      </c>
      <c r="H59" s="27">
        <v>3.2343000000000002</v>
      </c>
      <c r="I59" s="31">
        <v>0.26450000000000001</v>
      </c>
      <c r="J59" s="31">
        <v>0.45219999999999999</v>
      </c>
      <c r="K59" s="31">
        <v>0.41620000000000001</v>
      </c>
      <c r="L59" s="31">
        <v>-1.2766</v>
      </c>
      <c r="M59" s="31">
        <v>0.34839999999999999</v>
      </c>
      <c r="N59" s="31">
        <v>3.4859</v>
      </c>
      <c r="O59" s="31">
        <v>2.3074964212006552</v>
      </c>
      <c r="P59" s="8" t="s">
        <v>2346</v>
      </c>
      <c r="Q59" s="10" t="s">
        <v>2611</v>
      </c>
      <c r="R59" s="10" t="s">
        <v>2612</v>
      </c>
      <c r="S59" s="10" t="s">
        <v>2613</v>
      </c>
      <c r="T59" s="10" t="s">
        <v>2614</v>
      </c>
    </row>
    <row r="60" spans="1:20">
      <c r="A60" s="90"/>
      <c r="B60" s="10" t="s">
        <v>2615</v>
      </c>
      <c r="C60" s="8">
        <v>6</v>
      </c>
      <c r="D60" s="10">
        <v>19518593</v>
      </c>
      <c r="E60" s="10" t="s">
        <v>2616</v>
      </c>
      <c r="F60" s="8">
        <v>9</v>
      </c>
      <c r="G60" s="10">
        <v>4140572</v>
      </c>
      <c r="H60" s="27">
        <v>3.8915000000000002</v>
      </c>
      <c r="I60" s="31">
        <v>-0.39850000000000002</v>
      </c>
      <c r="J60" s="31">
        <v>-0.66149999999999998</v>
      </c>
      <c r="K60" s="31">
        <v>0.52149999999999996</v>
      </c>
      <c r="L60" s="31">
        <v>0.67510000000000003</v>
      </c>
      <c r="M60" s="31">
        <v>0.20549999999999999</v>
      </c>
      <c r="N60" s="31">
        <v>2.0562999999999998</v>
      </c>
      <c r="O60" s="31">
        <v>2.8931072101369706</v>
      </c>
      <c r="P60" s="8" t="s">
        <v>2346</v>
      </c>
      <c r="Q60" s="10" t="s">
        <v>2617</v>
      </c>
      <c r="R60" s="10" t="s">
        <v>2618</v>
      </c>
      <c r="S60" s="10" t="s">
        <v>2619</v>
      </c>
      <c r="T60" s="10" t="s">
        <v>2620</v>
      </c>
    </row>
    <row r="61" spans="1:20">
      <c r="A61" s="90"/>
      <c r="B61" s="10" t="s">
        <v>2621</v>
      </c>
      <c r="C61" s="8">
        <v>6</v>
      </c>
      <c r="D61" s="10">
        <v>20617025</v>
      </c>
      <c r="E61" s="10" t="s">
        <v>2622</v>
      </c>
      <c r="F61" s="8">
        <v>8</v>
      </c>
      <c r="G61" s="10">
        <v>57024616</v>
      </c>
      <c r="H61" s="27">
        <v>3.7387000000000001</v>
      </c>
      <c r="I61" s="31">
        <v>0.46129999999999999</v>
      </c>
      <c r="J61" s="31">
        <v>-0.15959999999999999</v>
      </c>
      <c r="K61" s="31">
        <v>8.0100000000000005E-2</v>
      </c>
      <c r="L61" s="31">
        <v>-0.29409999999999997</v>
      </c>
      <c r="M61" s="31">
        <v>0.20899999999999999</v>
      </c>
      <c r="N61" s="31">
        <v>2.0909</v>
      </c>
      <c r="O61" s="31">
        <v>2.7559030321450573</v>
      </c>
      <c r="P61" s="8" t="s">
        <v>2346</v>
      </c>
      <c r="Q61" s="10" t="s">
        <v>2623</v>
      </c>
      <c r="R61" s="10" t="s">
        <v>2624</v>
      </c>
      <c r="S61" s="10" t="s">
        <v>2625</v>
      </c>
      <c r="T61" s="10" t="s">
        <v>2626</v>
      </c>
    </row>
    <row r="62" spans="1:20">
      <c r="A62" s="90"/>
      <c r="B62" s="10" t="s">
        <v>2627</v>
      </c>
      <c r="C62" s="8">
        <v>6</v>
      </c>
      <c r="D62" s="10">
        <v>25494650</v>
      </c>
      <c r="E62" s="10" t="s">
        <v>2628</v>
      </c>
      <c r="F62" s="8">
        <v>10</v>
      </c>
      <c r="G62" s="10">
        <v>22598645</v>
      </c>
      <c r="H62" s="27">
        <v>8.1744000000000003</v>
      </c>
      <c r="I62" s="31">
        <v>0.5</v>
      </c>
      <c r="J62" s="31">
        <v>0.51370000000000005</v>
      </c>
      <c r="K62" s="31">
        <v>0.12939999999999999</v>
      </c>
      <c r="L62" s="31">
        <v>3.2899999999999999E-2</v>
      </c>
      <c r="M62" s="31">
        <v>0.32600000000000001</v>
      </c>
      <c r="N62" s="31">
        <v>3.2616999999999998</v>
      </c>
      <c r="O62" s="31">
        <v>6.8769208483439082</v>
      </c>
      <c r="P62" s="8" t="s">
        <v>2339</v>
      </c>
      <c r="Q62" s="10" t="s">
        <v>2629</v>
      </c>
      <c r="R62" s="10" t="s">
        <v>2630</v>
      </c>
      <c r="S62" s="10" t="s">
        <v>2631</v>
      </c>
      <c r="T62" s="10" t="s">
        <v>2632</v>
      </c>
    </row>
    <row r="63" spans="1:20">
      <c r="A63" s="90"/>
      <c r="B63" s="10" t="s">
        <v>2633</v>
      </c>
      <c r="C63" s="8">
        <v>7</v>
      </c>
      <c r="D63" s="10">
        <v>37056972</v>
      </c>
      <c r="E63" s="10" t="s">
        <v>2634</v>
      </c>
      <c r="F63" s="8">
        <v>11</v>
      </c>
      <c r="G63" s="10">
        <v>16939594</v>
      </c>
      <c r="H63" s="27">
        <v>4.0575999999999999</v>
      </c>
      <c r="I63" s="31">
        <v>0.17910000000000001</v>
      </c>
      <c r="J63" s="31">
        <v>-0.62619999999999998</v>
      </c>
      <c r="K63" s="31">
        <v>1.3063</v>
      </c>
      <c r="L63" s="31">
        <v>0.68420000000000003</v>
      </c>
      <c r="M63" s="31">
        <v>0.22550000000000001</v>
      </c>
      <c r="N63" s="31">
        <v>2.2557999999999998</v>
      </c>
      <c r="O63" s="31">
        <v>3.0428103523577361</v>
      </c>
      <c r="P63" s="8" t="s">
        <v>2346</v>
      </c>
      <c r="Q63" s="10" t="s">
        <v>2635</v>
      </c>
      <c r="R63" s="10" t="s">
        <v>2636</v>
      </c>
    </row>
    <row r="64" spans="1:20">
      <c r="A64" s="90"/>
      <c r="B64" s="10" t="s">
        <v>2637</v>
      </c>
      <c r="C64" s="8">
        <v>8</v>
      </c>
      <c r="D64" s="10">
        <v>33198890</v>
      </c>
      <c r="E64" s="10" t="s">
        <v>2638</v>
      </c>
      <c r="F64" s="8">
        <v>9</v>
      </c>
      <c r="G64" s="10">
        <v>19344099</v>
      </c>
      <c r="H64" s="27">
        <v>3.6798999999999999</v>
      </c>
      <c r="I64" s="31">
        <v>1.1681999999999999</v>
      </c>
      <c r="J64" s="31">
        <v>0.35809999999999997</v>
      </c>
      <c r="K64" s="31">
        <v>0.49170000000000003</v>
      </c>
      <c r="L64" s="31">
        <v>-0.23680000000000001</v>
      </c>
      <c r="M64" s="31">
        <v>0.31440000000000001</v>
      </c>
      <c r="N64" s="31">
        <v>3.1457000000000002</v>
      </c>
      <c r="O64" s="31">
        <v>2.7033150976227609</v>
      </c>
      <c r="P64" s="8" t="s">
        <v>2346</v>
      </c>
      <c r="S64" s="10" t="s">
        <v>2639</v>
      </c>
      <c r="T64" s="10" t="s">
        <v>2640</v>
      </c>
    </row>
    <row r="65" spans="1:20">
      <c r="A65" s="90"/>
      <c r="B65" s="10" t="s">
        <v>2475</v>
      </c>
      <c r="C65" s="8">
        <v>8</v>
      </c>
      <c r="D65" s="10">
        <v>62914041</v>
      </c>
      <c r="E65" s="10" t="s">
        <v>2641</v>
      </c>
      <c r="F65" s="8">
        <v>10</v>
      </c>
      <c r="G65" s="10">
        <v>40902018</v>
      </c>
      <c r="H65" s="27">
        <v>4.3822000000000001</v>
      </c>
      <c r="I65" s="31">
        <v>0.56399999999999995</v>
      </c>
      <c r="J65" s="31">
        <v>-0.31929999999999997</v>
      </c>
      <c r="K65" s="31">
        <v>-1.89E-2</v>
      </c>
      <c r="L65" s="31">
        <v>0.16589999999999999</v>
      </c>
      <c r="M65" s="31">
        <v>0.33750000000000002</v>
      </c>
      <c r="N65" s="31">
        <v>3.3772000000000002</v>
      </c>
      <c r="O65" s="31">
        <v>3.3370952634913396</v>
      </c>
      <c r="P65" s="8" t="s">
        <v>2346</v>
      </c>
      <c r="Q65" s="10" t="s">
        <v>2478</v>
      </c>
      <c r="R65" s="10" t="s">
        <v>2479</v>
      </c>
      <c r="S65" s="10" t="s">
        <v>2642</v>
      </c>
      <c r="T65" s="10" t="s">
        <v>2643</v>
      </c>
    </row>
    <row r="66" spans="1:20" ht="15.75" thickBot="1">
      <c r="A66" s="91"/>
      <c r="B66" s="22" t="s">
        <v>2644</v>
      </c>
      <c r="C66" s="23">
        <v>9</v>
      </c>
      <c r="D66" s="22">
        <v>35927073</v>
      </c>
      <c r="E66" s="22" t="s">
        <v>2645</v>
      </c>
      <c r="F66" s="23">
        <v>11</v>
      </c>
      <c r="G66" s="22">
        <v>49681235</v>
      </c>
      <c r="H66" s="28">
        <v>4.1319999999999997</v>
      </c>
      <c r="I66" s="32">
        <v>0.65300000000000002</v>
      </c>
      <c r="J66" s="32">
        <v>-0.43269999999999997</v>
      </c>
      <c r="K66" s="32">
        <v>0.21240000000000001</v>
      </c>
      <c r="L66" s="32">
        <v>-0.3916</v>
      </c>
      <c r="M66" s="32">
        <v>0.47020000000000001</v>
      </c>
      <c r="N66" s="32">
        <v>4.7043999999999997</v>
      </c>
      <c r="O66" s="32">
        <v>3.1101131518571701</v>
      </c>
      <c r="P66" s="23" t="s">
        <v>2346</v>
      </c>
      <c r="Q66" s="22" t="s">
        <v>2646</v>
      </c>
      <c r="R66" s="22" t="s">
        <v>2647</v>
      </c>
      <c r="S66" s="22" t="s">
        <v>2648</v>
      </c>
      <c r="T66" s="22" t="s">
        <v>2649</v>
      </c>
    </row>
    <row r="67" spans="1:20">
      <c r="A67" s="89" t="s">
        <v>2650</v>
      </c>
      <c r="B67" s="20" t="s">
        <v>2427</v>
      </c>
      <c r="C67" s="21">
        <v>1</v>
      </c>
      <c r="D67" s="20">
        <v>1003759</v>
      </c>
      <c r="E67" s="20" t="s">
        <v>2651</v>
      </c>
      <c r="F67" s="21">
        <v>3</v>
      </c>
      <c r="G67" s="20">
        <v>41965087</v>
      </c>
      <c r="H67" s="26">
        <v>3.6743999999999999</v>
      </c>
      <c r="I67" s="30">
        <v>-5.0000000000000001E-4</v>
      </c>
      <c r="J67" s="30">
        <v>5.0700000000000002E-2</v>
      </c>
      <c r="K67" s="30">
        <v>-7.1099999999999997E-2</v>
      </c>
      <c r="L67" s="30">
        <v>-0.65439999999999998</v>
      </c>
      <c r="M67" s="30">
        <v>0.1016</v>
      </c>
      <c r="N67" s="30">
        <v>1.8825000000000001</v>
      </c>
      <c r="O67" s="30">
        <v>2.6984032287805308</v>
      </c>
      <c r="P67" s="21" t="s">
        <v>2346</v>
      </c>
      <c r="Q67" s="20" t="s">
        <v>2429</v>
      </c>
      <c r="R67" s="20" t="s">
        <v>2430</v>
      </c>
      <c r="S67" s="20" t="s">
        <v>2652</v>
      </c>
      <c r="T67" s="20" t="s">
        <v>2653</v>
      </c>
    </row>
    <row r="68" spans="1:20">
      <c r="A68" s="90"/>
      <c r="B68" s="10" t="s">
        <v>2654</v>
      </c>
      <c r="C68" s="8">
        <v>1</v>
      </c>
      <c r="D68" s="10">
        <v>15405899</v>
      </c>
      <c r="E68" s="10" t="s">
        <v>2655</v>
      </c>
      <c r="F68" s="8">
        <v>2</v>
      </c>
      <c r="G68" s="10">
        <v>28093607</v>
      </c>
      <c r="H68" s="27">
        <v>3.6343000000000001</v>
      </c>
      <c r="I68" s="31">
        <v>0.3261</v>
      </c>
      <c r="J68" s="31">
        <v>0.91720000000000002</v>
      </c>
      <c r="K68" s="31"/>
      <c r="L68" s="31"/>
      <c r="M68" s="31">
        <v>4.48E-2</v>
      </c>
      <c r="N68" s="31">
        <v>0.82969999999999999</v>
      </c>
      <c r="O68" s="31">
        <v>3.634199998227376</v>
      </c>
      <c r="P68" s="8" t="s">
        <v>2346</v>
      </c>
      <c r="Q68" s="10" t="s">
        <v>2656</v>
      </c>
      <c r="R68" s="10" t="s">
        <v>2350</v>
      </c>
      <c r="S68" s="10" t="s">
        <v>2657</v>
      </c>
      <c r="T68" s="10" t="s">
        <v>2658</v>
      </c>
    </row>
    <row r="69" spans="1:20">
      <c r="A69" s="90"/>
      <c r="B69" s="10" t="s">
        <v>2659</v>
      </c>
      <c r="C69" s="8">
        <v>1</v>
      </c>
      <c r="D69" s="10">
        <v>17467629</v>
      </c>
      <c r="E69" s="10" t="s">
        <v>2660</v>
      </c>
      <c r="F69" s="8">
        <v>4</v>
      </c>
      <c r="G69" s="10">
        <v>45811194</v>
      </c>
      <c r="H69" s="27">
        <v>4.8380999999999998</v>
      </c>
      <c r="I69" s="31">
        <v>-0.21390000000000001</v>
      </c>
      <c r="J69" s="31">
        <v>9.01E-2</v>
      </c>
      <c r="K69" s="31">
        <v>0.48380000000000001</v>
      </c>
      <c r="L69" s="31">
        <v>0.1095</v>
      </c>
      <c r="M69" s="31">
        <v>0.19850000000000001</v>
      </c>
      <c r="N69" s="31">
        <v>3.6791</v>
      </c>
      <c r="O69" s="31">
        <v>3.7537463428464033</v>
      </c>
      <c r="P69" s="8" t="s">
        <v>2346</v>
      </c>
      <c r="Q69" s="10" t="s">
        <v>2561</v>
      </c>
      <c r="R69" s="10" t="s">
        <v>2562</v>
      </c>
      <c r="S69" s="10" t="s">
        <v>2661</v>
      </c>
      <c r="T69" s="10" t="s">
        <v>2662</v>
      </c>
    </row>
    <row r="70" spans="1:20">
      <c r="A70" s="90"/>
      <c r="B70" s="10" t="s">
        <v>2663</v>
      </c>
      <c r="C70" s="8">
        <v>1</v>
      </c>
      <c r="D70" s="10">
        <v>46788085</v>
      </c>
      <c r="E70" s="10" t="s">
        <v>2664</v>
      </c>
      <c r="F70" s="8">
        <v>2</v>
      </c>
      <c r="G70" s="10">
        <v>34658293</v>
      </c>
      <c r="H70" s="27">
        <v>5.0804</v>
      </c>
      <c r="I70" s="31">
        <v>-0.28189999999999998</v>
      </c>
      <c r="J70" s="31">
        <v>7.4300000000000005E-2</v>
      </c>
      <c r="K70" s="31">
        <v>6.4399999999999999E-2</v>
      </c>
      <c r="L70" s="31">
        <v>0.497</v>
      </c>
      <c r="M70" s="31">
        <v>0.1492</v>
      </c>
      <c r="N70" s="31">
        <v>2.7648999999999999</v>
      </c>
      <c r="O70" s="31">
        <v>3.9764895097404982</v>
      </c>
      <c r="P70" s="8" t="s">
        <v>2346</v>
      </c>
      <c r="Q70" s="10" t="s">
        <v>2665</v>
      </c>
      <c r="R70" s="10" t="s">
        <v>2666</v>
      </c>
      <c r="S70" s="10" t="s">
        <v>2667</v>
      </c>
      <c r="T70" s="10" t="s">
        <v>2668</v>
      </c>
    </row>
    <row r="71" spans="1:20">
      <c r="A71" s="90"/>
      <c r="B71" s="10" t="s">
        <v>2669</v>
      </c>
      <c r="C71" s="8">
        <v>1</v>
      </c>
      <c r="D71" s="10">
        <v>46894049</v>
      </c>
      <c r="E71" s="10" t="s">
        <v>2670</v>
      </c>
      <c r="F71" s="8">
        <v>2</v>
      </c>
      <c r="G71" s="10">
        <v>13541213</v>
      </c>
      <c r="H71" s="27">
        <v>7.5003000000000002</v>
      </c>
      <c r="I71" s="31">
        <v>0.48359999999999997</v>
      </c>
      <c r="J71" s="31">
        <v>1.0500000000000001E-2</v>
      </c>
      <c r="K71" s="31">
        <v>6.13E-2</v>
      </c>
      <c r="L71" s="31">
        <v>1.1900000000000001E-2</v>
      </c>
      <c r="M71" s="31">
        <v>0.1744</v>
      </c>
      <c r="N71" s="31">
        <v>3.2321</v>
      </c>
      <c r="O71" s="31">
        <v>6.2383064229667653</v>
      </c>
      <c r="P71" s="8" t="s">
        <v>2339</v>
      </c>
      <c r="Q71" s="10" t="s">
        <v>2671</v>
      </c>
      <c r="R71" s="10" t="s">
        <v>2672</v>
      </c>
    </row>
    <row r="72" spans="1:20">
      <c r="A72" s="90"/>
      <c r="B72" s="10" t="s">
        <v>2584</v>
      </c>
      <c r="C72" s="8">
        <v>2</v>
      </c>
      <c r="D72" s="10">
        <v>11380883</v>
      </c>
      <c r="E72" s="10" t="s">
        <v>2428</v>
      </c>
      <c r="F72" s="8">
        <v>2</v>
      </c>
      <c r="G72" s="10">
        <v>11429855</v>
      </c>
      <c r="H72" s="27">
        <v>3.2324000000000002</v>
      </c>
      <c r="I72" s="31">
        <v>-0.75249999999999995</v>
      </c>
      <c r="J72" s="31">
        <v>-0.19409999999999999</v>
      </c>
      <c r="K72" s="31">
        <v>2.8E-3</v>
      </c>
      <c r="L72" s="31">
        <v>-8.8800000000000004E-2</v>
      </c>
      <c r="M72" s="31">
        <v>0.1019</v>
      </c>
      <c r="N72" s="31">
        <v>1.8876999999999999</v>
      </c>
      <c r="O72" s="31">
        <v>2.3057963931176153</v>
      </c>
      <c r="P72" s="8" t="s">
        <v>2346</v>
      </c>
      <c r="Q72" s="10" t="s">
        <v>2586</v>
      </c>
      <c r="R72" s="10" t="s">
        <v>2587</v>
      </c>
      <c r="S72" s="10" t="s">
        <v>2431</v>
      </c>
      <c r="T72" s="10" t="s">
        <v>2432</v>
      </c>
    </row>
    <row r="73" spans="1:20">
      <c r="A73" s="90"/>
      <c r="B73" s="10" t="s">
        <v>2673</v>
      </c>
      <c r="C73" s="8">
        <v>2</v>
      </c>
      <c r="D73" s="10">
        <v>37217091</v>
      </c>
      <c r="E73" s="10" t="s">
        <v>2674</v>
      </c>
      <c r="F73" s="8">
        <v>11</v>
      </c>
      <c r="G73" s="10">
        <v>27966523</v>
      </c>
      <c r="H73" s="27">
        <v>3.8098999999999998</v>
      </c>
      <c r="I73" s="31">
        <v>0.48020000000000002</v>
      </c>
      <c r="J73" s="31">
        <v>3.09E-2</v>
      </c>
      <c r="K73" s="31">
        <v>-1.6899999999999998E-2</v>
      </c>
      <c r="L73" s="31">
        <v>7.7600000000000002E-2</v>
      </c>
      <c r="M73" s="31">
        <v>0.12570000000000001</v>
      </c>
      <c r="N73" s="31">
        <v>2.3292000000000002</v>
      </c>
      <c r="O73" s="31">
        <v>2.8197465522034637</v>
      </c>
      <c r="P73" s="8" t="s">
        <v>2346</v>
      </c>
      <c r="Q73" s="10" t="s">
        <v>2675</v>
      </c>
      <c r="R73" s="10" t="s">
        <v>2676</v>
      </c>
    </row>
    <row r="74" spans="1:20">
      <c r="A74" s="90"/>
      <c r="B74" s="10" t="s">
        <v>2677</v>
      </c>
      <c r="C74" s="8">
        <v>2</v>
      </c>
      <c r="D74" s="10">
        <v>40643777</v>
      </c>
      <c r="E74" s="10" t="s">
        <v>2678</v>
      </c>
      <c r="F74" s="8">
        <v>10</v>
      </c>
      <c r="G74" s="10">
        <v>34156319</v>
      </c>
      <c r="H74" s="27">
        <v>3.7780999999999998</v>
      </c>
      <c r="I74" s="31">
        <v>9.9900000000000003E-2</v>
      </c>
      <c r="J74" s="31">
        <v>0.21929999999999999</v>
      </c>
      <c r="K74" s="31">
        <v>0.66239999999999999</v>
      </c>
      <c r="L74" s="31">
        <v>6.4799999999999996E-2</v>
      </c>
      <c r="M74" s="31">
        <v>0.122</v>
      </c>
      <c r="N74" s="31">
        <v>2.2605</v>
      </c>
      <c r="O74" s="31">
        <v>2.7912365191270592</v>
      </c>
      <c r="P74" s="8" t="s">
        <v>2346</v>
      </c>
      <c r="Q74" s="10" t="s">
        <v>2679</v>
      </c>
      <c r="R74" s="10" t="s">
        <v>2680</v>
      </c>
      <c r="S74" s="10" t="s">
        <v>2681</v>
      </c>
      <c r="T74" s="10" t="s">
        <v>2682</v>
      </c>
    </row>
    <row r="75" spans="1:20">
      <c r="A75" s="90"/>
      <c r="B75" s="10" t="s">
        <v>2683</v>
      </c>
      <c r="C75" s="8">
        <v>2</v>
      </c>
      <c r="D75" s="10">
        <v>47246309</v>
      </c>
      <c r="E75" s="10" t="s">
        <v>2591</v>
      </c>
      <c r="F75" s="8">
        <v>3</v>
      </c>
      <c r="G75" s="10">
        <v>41954216</v>
      </c>
      <c r="H75" s="27">
        <v>4.3231000000000002</v>
      </c>
      <c r="I75" s="31">
        <v>2.0500000000000001E-2</v>
      </c>
      <c r="J75" s="31">
        <v>-9.2100000000000001E-2</v>
      </c>
      <c r="K75" s="31">
        <v>-0.34060000000000001</v>
      </c>
      <c r="L75" s="31">
        <v>7.4499999999999997E-2</v>
      </c>
      <c r="M75" s="31">
        <v>6.1100000000000002E-2</v>
      </c>
      <c r="N75" s="31">
        <v>1.1323000000000001</v>
      </c>
      <c r="O75" s="31">
        <v>3.2833894974250506</v>
      </c>
      <c r="P75" s="8" t="s">
        <v>2346</v>
      </c>
      <c r="Q75" s="10" t="s">
        <v>2684</v>
      </c>
      <c r="R75" s="10" t="s">
        <v>2685</v>
      </c>
      <c r="S75" s="10" t="s">
        <v>2594</v>
      </c>
      <c r="T75" s="10" t="s">
        <v>2595</v>
      </c>
    </row>
    <row r="76" spans="1:20">
      <c r="A76" s="90"/>
      <c r="B76" s="10" t="s">
        <v>2686</v>
      </c>
      <c r="C76" s="8">
        <v>3</v>
      </c>
      <c r="D76" s="10">
        <v>44406399</v>
      </c>
      <c r="E76" s="10" t="s">
        <v>2687</v>
      </c>
      <c r="F76" s="8">
        <v>9</v>
      </c>
      <c r="G76" s="10">
        <v>25481685</v>
      </c>
      <c r="H76" s="27">
        <v>4.1044999999999998</v>
      </c>
      <c r="I76" s="31">
        <v>-6.0400000000000002E-2</v>
      </c>
      <c r="J76" s="31">
        <v>-0.13539999999999999</v>
      </c>
      <c r="K76" s="31">
        <v>0.45029999999999998</v>
      </c>
      <c r="L76" s="31">
        <v>0.12690000000000001</v>
      </c>
      <c r="M76" s="31">
        <v>7.7899999999999997E-2</v>
      </c>
      <c r="N76" s="31">
        <v>1.4442999999999999</v>
      </c>
      <c r="O76" s="31">
        <v>3.0852198056010494</v>
      </c>
      <c r="P76" s="8" t="s">
        <v>2346</v>
      </c>
      <c r="Q76" s="10" t="s">
        <v>2688</v>
      </c>
      <c r="R76" s="10" t="s">
        <v>2689</v>
      </c>
      <c r="S76" s="10" t="s">
        <v>2690</v>
      </c>
      <c r="T76" s="10" t="s">
        <v>2691</v>
      </c>
    </row>
    <row r="77" spans="1:20">
      <c r="A77" s="90"/>
      <c r="B77" s="10" t="s">
        <v>2599</v>
      </c>
      <c r="C77" s="8">
        <v>3</v>
      </c>
      <c r="D77" s="10">
        <v>48656883</v>
      </c>
      <c r="E77" s="10" t="s">
        <v>2600</v>
      </c>
      <c r="F77" s="8">
        <v>9</v>
      </c>
      <c r="G77" s="10">
        <v>16824171</v>
      </c>
      <c r="H77" s="27">
        <v>5.3478000000000003</v>
      </c>
      <c r="I77" s="31">
        <v>0.12740000000000001</v>
      </c>
      <c r="J77" s="31">
        <v>9.1999999999999998E-2</v>
      </c>
      <c r="K77" s="31">
        <v>-2.3900000000000001E-2</v>
      </c>
      <c r="L77" s="31">
        <v>-0.88290000000000002</v>
      </c>
      <c r="M77" s="31">
        <v>0.15160000000000001</v>
      </c>
      <c r="N77" s="31">
        <v>2.8100999999999998</v>
      </c>
      <c r="O77" s="31">
        <v>4.2232772351485641</v>
      </c>
      <c r="P77" s="8" t="s">
        <v>2346</v>
      </c>
      <c r="Q77" s="10" t="s">
        <v>2601</v>
      </c>
      <c r="R77" s="10" t="s">
        <v>2602</v>
      </c>
      <c r="S77" s="10" t="s">
        <v>2603</v>
      </c>
      <c r="T77" s="10" t="s">
        <v>2604</v>
      </c>
    </row>
    <row r="78" spans="1:20">
      <c r="A78" s="90"/>
      <c r="B78" s="10" t="s">
        <v>2692</v>
      </c>
      <c r="C78" s="8">
        <v>4</v>
      </c>
      <c r="D78" s="10">
        <v>1679018</v>
      </c>
      <c r="E78" s="10" t="s">
        <v>2693</v>
      </c>
      <c r="F78" s="8">
        <v>10</v>
      </c>
      <c r="G78" s="10">
        <v>43811412</v>
      </c>
      <c r="H78" s="27">
        <v>6.0057</v>
      </c>
      <c r="I78" s="31">
        <v>-0.44979999999999998</v>
      </c>
      <c r="J78" s="31">
        <v>3.0300000000000001E-2</v>
      </c>
      <c r="K78" s="31">
        <v>0.20180000000000001</v>
      </c>
      <c r="L78" s="31">
        <v>0.1202</v>
      </c>
      <c r="M78" s="31">
        <v>0.18820000000000001</v>
      </c>
      <c r="N78" s="31">
        <v>3.4887999999999999</v>
      </c>
      <c r="O78" s="31">
        <v>4.834388793144818</v>
      </c>
      <c r="P78" s="8" t="s">
        <v>2339</v>
      </c>
      <c r="Q78" s="10" t="s">
        <v>2694</v>
      </c>
      <c r="R78" s="10" t="s">
        <v>2695</v>
      </c>
      <c r="S78" s="10" t="s">
        <v>2696</v>
      </c>
      <c r="T78" s="10" t="s">
        <v>2697</v>
      </c>
    </row>
    <row r="79" spans="1:20">
      <c r="A79" s="90"/>
      <c r="B79" s="10" t="s">
        <v>2615</v>
      </c>
      <c r="C79" s="8">
        <v>6</v>
      </c>
      <c r="D79" s="10">
        <v>19518593</v>
      </c>
      <c r="E79" s="10" t="s">
        <v>2616</v>
      </c>
      <c r="F79" s="8">
        <v>9</v>
      </c>
      <c r="G79" s="10">
        <v>4140572</v>
      </c>
      <c r="H79" s="27">
        <v>7.0875000000000004</v>
      </c>
      <c r="I79" s="31">
        <v>0.25540000000000002</v>
      </c>
      <c r="J79" s="31">
        <v>-0.74950000000000006</v>
      </c>
      <c r="K79" s="31">
        <v>-0.2084</v>
      </c>
      <c r="L79" s="31">
        <v>-0.16059999999999999</v>
      </c>
      <c r="M79" s="31">
        <v>0.34210000000000002</v>
      </c>
      <c r="N79" s="31">
        <v>6.3407999999999998</v>
      </c>
      <c r="O79" s="31">
        <v>5.8486827744130716</v>
      </c>
      <c r="P79" s="8" t="s">
        <v>2339</v>
      </c>
      <c r="Q79" s="10" t="s">
        <v>2617</v>
      </c>
      <c r="R79" s="10" t="s">
        <v>2618</v>
      </c>
      <c r="S79" s="10" t="s">
        <v>2619</v>
      </c>
      <c r="T79" s="10" t="s">
        <v>2620</v>
      </c>
    </row>
    <row r="80" spans="1:20">
      <c r="A80" s="90"/>
      <c r="B80" s="10" t="s">
        <v>2621</v>
      </c>
      <c r="C80" s="8">
        <v>6</v>
      </c>
      <c r="D80" s="10">
        <v>20617025</v>
      </c>
      <c r="E80" s="10" t="s">
        <v>2633</v>
      </c>
      <c r="F80" s="8">
        <v>7</v>
      </c>
      <c r="G80" s="10">
        <v>37056972</v>
      </c>
      <c r="H80" s="27">
        <v>6.8742000000000001</v>
      </c>
      <c r="I80" s="31">
        <v>0.32040000000000002</v>
      </c>
      <c r="J80" s="31">
        <v>-0.1404</v>
      </c>
      <c r="K80" s="31">
        <v>-0.19939999999999999</v>
      </c>
      <c r="L80" s="31">
        <v>-0.63580000000000003</v>
      </c>
      <c r="M80" s="31">
        <v>0.2208</v>
      </c>
      <c r="N80" s="31">
        <v>4.0911999999999997</v>
      </c>
      <c r="O80" s="31">
        <v>5.6478880214129958</v>
      </c>
      <c r="P80" s="8" t="s">
        <v>2339</v>
      </c>
      <c r="Q80" s="10" t="s">
        <v>2623</v>
      </c>
      <c r="R80" s="10" t="s">
        <v>2624</v>
      </c>
      <c r="S80" s="10" t="s">
        <v>2635</v>
      </c>
      <c r="T80" s="10" t="s">
        <v>2636</v>
      </c>
    </row>
    <row r="81" spans="1:20">
      <c r="A81" s="90"/>
      <c r="B81" s="10" t="s">
        <v>2698</v>
      </c>
      <c r="C81" s="8">
        <v>6</v>
      </c>
      <c r="D81" s="10">
        <v>25481349</v>
      </c>
      <c r="E81" s="10" t="s">
        <v>2699</v>
      </c>
      <c r="F81" s="8">
        <v>10</v>
      </c>
      <c r="G81" s="10">
        <v>10568782</v>
      </c>
      <c r="H81" s="27">
        <v>7.5994000000000002</v>
      </c>
      <c r="I81" s="31">
        <v>0.50460000000000005</v>
      </c>
      <c r="J81" s="31">
        <v>0.29609999999999997</v>
      </c>
      <c r="K81" s="31">
        <v>0.52390000000000003</v>
      </c>
      <c r="L81" s="31">
        <v>-9.9299999999999999E-2</v>
      </c>
      <c r="M81" s="31">
        <v>0.32950000000000002</v>
      </c>
      <c r="N81" s="31">
        <v>6.1058000000000003</v>
      </c>
      <c r="O81" s="31">
        <v>6.3319784893119584</v>
      </c>
      <c r="P81" s="8" t="s">
        <v>2339</v>
      </c>
      <c r="Q81" s="10" t="s">
        <v>2700</v>
      </c>
      <c r="R81" s="10" t="s">
        <v>2701</v>
      </c>
      <c r="S81" s="10" t="s">
        <v>2702</v>
      </c>
      <c r="T81" s="10" t="s">
        <v>2703</v>
      </c>
    </row>
    <row r="82" spans="1:20">
      <c r="A82" s="90"/>
      <c r="B82" s="10" t="s">
        <v>2704</v>
      </c>
      <c r="C82" s="8">
        <v>7</v>
      </c>
      <c r="D82" s="10">
        <v>8137315</v>
      </c>
      <c r="E82" s="10" t="s">
        <v>2705</v>
      </c>
      <c r="F82" s="8">
        <v>11</v>
      </c>
      <c r="G82" s="10">
        <v>29792879</v>
      </c>
      <c r="H82" s="27">
        <v>5.0208000000000004</v>
      </c>
      <c r="I82" s="31">
        <v>0.83309999999999995</v>
      </c>
      <c r="J82" s="31">
        <v>-1.4999999999999999E-2</v>
      </c>
      <c r="K82" s="31">
        <v>-0.29959999999999998</v>
      </c>
      <c r="L82" s="31">
        <v>-1.8499999999999999E-2</v>
      </c>
      <c r="M82" s="31">
        <v>0.15640000000000001</v>
      </c>
      <c r="N82" s="31">
        <v>2.8980999999999999</v>
      </c>
      <c r="O82" s="31">
        <v>3.9216182238991983</v>
      </c>
      <c r="P82" s="8" t="s">
        <v>2346</v>
      </c>
      <c r="Q82" s="10" t="s">
        <v>2706</v>
      </c>
      <c r="R82" s="10" t="s">
        <v>2707</v>
      </c>
      <c r="S82" s="10" t="s">
        <v>2708</v>
      </c>
      <c r="T82" s="10" t="s">
        <v>2350</v>
      </c>
    </row>
    <row r="83" spans="1:20">
      <c r="A83" s="90"/>
      <c r="B83" s="10" t="s">
        <v>2709</v>
      </c>
      <c r="C83" s="8">
        <v>8</v>
      </c>
      <c r="D83" s="10">
        <v>17896781</v>
      </c>
      <c r="E83" s="10" t="s">
        <v>2710</v>
      </c>
      <c r="F83" s="8">
        <v>10</v>
      </c>
      <c r="G83" s="10">
        <v>13982000</v>
      </c>
      <c r="H83" s="27">
        <v>6.2256</v>
      </c>
      <c r="I83" s="31">
        <v>-0.1085</v>
      </c>
      <c r="J83" s="31">
        <v>0.84550000000000003</v>
      </c>
      <c r="K83" s="31">
        <v>-0.15340000000000001</v>
      </c>
      <c r="L83" s="31">
        <v>0.28050000000000003</v>
      </c>
      <c r="M83" s="31">
        <v>0.30759999999999998</v>
      </c>
      <c r="N83" s="31">
        <v>5.7007000000000003</v>
      </c>
      <c r="O83" s="31">
        <v>5.0396921097034353</v>
      </c>
      <c r="P83" s="8" t="s">
        <v>2339</v>
      </c>
      <c r="S83" s="10" t="s">
        <v>2711</v>
      </c>
      <c r="T83" s="10" t="s">
        <v>2712</v>
      </c>
    </row>
    <row r="84" spans="1:20">
      <c r="A84" s="90"/>
      <c r="B84" s="10" t="s">
        <v>2713</v>
      </c>
      <c r="C84" s="8">
        <v>10</v>
      </c>
      <c r="D84" s="10">
        <v>8119945</v>
      </c>
      <c r="E84" s="10" t="s">
        <v>2714</v>
      </c>
      <c r="F84" s="8">
        <v>11</v>
      </c>
      <c r="G84" s="10">
        <v>2434831</v>
      </c>
      <c r="H84" s="27">
        <v>3.0301</v>
      </c>
      <c r="I84" s="31">
        <v>-0.73519999999999996</v>
      </c>
      <c r="J84" s="31">
        <v>0.17630000000000001</v>
      </c>
      <c r="K84" s="31">
        <v>-0.29270000000000002</v>
      </c>
      <c r="L84" s="31">
        <v>0.2944</v>
      </c>
      <c r="M84" s="31">
        <v>0.18329999999999999</v>
      </c>
      <c r="N84" s="31">
        <v>3.3973</v>
      </c>
      <c r="O84" s="31">
        <v>2.1281573040939752</v>
      </c>
      <c r="P84" s="8" t="s">
        <v>2346</v>
      </c>
      <c r="Q84" s="10" t="s">
        <v>2715</v>
      </c>
      <c r="R84" s="10" t="s">
        <v>2716</v>
      </c>
      <c r="S84" s="10" t="s">
        <v>2717</v>
      </c>
      <c r="T84" s="10" t="s">
        <v>2718</v>
      </c>
    </row>
    <row r="85" spans="1:20" ht="15.75" thickBot="1">
      <c r="A85" s="91"/>
      <c r="B85" s="22" t="s">
        <v>2719</v>
      </c>
      <c r="C85" s="23">
        <v>10</v>
      </c>
      <c r="D85" s="22">
        <v>10557952</v>
      </c>
      <c r="E85" s="22" t="s">
        <v>2720</v>
      </c>
      <c r="F85" s="23">
        <v>11</v>
      </c>
      <c r="G85" s="22">
        <v>50791604</v>
      </c>
      <c r="H85" s="28">
        <v>4.7217000000000002</v>
      </c>
      <c r="I85" s="32">
        <v>0.45350000000000001</v>
      </c>
      <c r="J85" s="32">
        <v>-0.57820000000000005</v>
      </c>
      <c r="K85" s="32">
        <v>-7.5999999999999998E-2</v>
      </c>
      <c r="L85" s="32">
        <v>-0.36890000000000001</v>
      </c>
      <c r="M85" s="32">
        <v>0.28960000000000002</v>
      </c>
      <c r="N85" s="32">
        <v>5.3673000000000002</v>
      </c>
      <c r="O85" s="32">
        <v>3.6469868807409807</v>
      </c>
      <c r="P85" s="23" t="s">
        <v>2346</v>
      </c>
      <c r="Q85" s="22" t="s">
        <v>2702</v>
      </c>
      <c r="R85" s="22" t="s">
        <v>2703</v>
      </c>
      <c r="S85" s="22" t="s">
        <v>2721</v>
      </c>
      <c r="T85" s="22" t="s">
        <v>2722</v>
      </c>
    </row>
    <row r="86" spans="1:20" ht="29.25">
      <c r="A86" s="80" t="s">
        <v>100</v>
      </c>
      <c r="B86" s="24" t="s">
        <v>2723</v>
      </c>
      <c r="C86" s="25">
        <v>5</v>
      </c>
      <c r="D86" s="24">
        <v>6830869</v>
      </c>
      <c r="E86" s="24" t="s">
        <v>2724</v>
      </c>
      <c r="F86" s="25">
        <v>7</v>
      </c>
      <c r="G86" s="24">
        <v>997064</v>
      </c>
      <c r="H86" s="29">
        <v>6.3764000000000003</v>
      </c>
      <c r="I86" s="33">
        <v>-0.1227</v>
      </c>
      <c r="J86" s="33">
        <v>-6.4100000000000004E-2</v>
      </c>
      <c r="K86" s="33">
        <v>0.26369999999999999</v>
      </c>
      <c r="L86" s="33">
        <v>5.1400000000000001E-2</v>
      </c>
      <c r="M86" s="33">
        <v>2.8799999999999999E-2</v>
      </c>
      <c r="N86" s="33">
        <v>6.2514000000000003</v>
      </c>
      <c r="O86" s="33">
        <v>5.1808007135742153</v>
      </c>
      <c r="P86" s="25" t="s">
        <v>2339</v>
      </c>
      <c r="Q86" s="24" t="s">
        <v>2725</v>
      </c>
      <c r="R86" s="24" t="s">
        <v>2726</v>
      </c>
      <c r="S86" s="24" t="s">
        <v>2727</v>
      </c>
      <c r="T86" s="24" t="s">
        <v>2728</v>
      </c>
    </row>
    <row r="87" spans="1:20">
      <c r="A87" s="89" t="s">
        <v>112</v>
      </c>
      <c r="B87" s="20" t="s">
        <v>2729</v>
      </c>
      <c r="C87" s="21">
        <v>1</v>
      </c>
      <c r="D87" s="20">
        <v>49862482</v>
      </c>
      <c r="E87" s="20" t="s">
        <v>2551</v>
      </c>
      <c r="F87" s="21">
        <v>4</v>
      </c>
      <c r="G87" s="20">
        <v>4394151</v>
      </c>
      <c r="H87" s="26">
        <v>7.3456000000000001</v>
      </c>
      <c r="I87" s="30">
        <v>11.4801</v>
      </c>
      <c r="J87" s="30">
        <v>115.5994</v>
      </c>
      <c r="K87" s="30">
        <v>33.849899999999998</v>
      </c>
      <c r="L87" s="30">
        <v>17.569299999999998</v>
      </c>
      <c r="M87" s="30">
        <v>3227.5839000000001</v>
      </c>
      <c r="N87" s="30">
        <v>5.1942000000000004</v>
      </c>
      <c r="O87" s="30">
        <v>6.0921596571443128</v>
      </c>
      <c r="P87" s="21" t="s">
        <v>2339</v>
      </c>
      <c r="Q87" s="20" t="s">
        <v>2730</v>
      </c>
      <c r="R87" s="20" t="s">
        <v>2731</v>
      </c>
      <c r="S87" s="20" t="s">
        <v>2553</v>
      </c>
      <c r="T87" s="20" t="s">
        <v>2554</v>
      </c>
    </row>
    <row r="88" spans="1:20">
      <c r="A88" s="90"/>
      <c r="B88" s="10" t="s">
        <v>2732</v>
      </c>
      <c r="C88" s="8">
        <v>2</v>
      </c>
      <c r="D88" s="10">
        <v>6519351</v>
      </c>
      <c r="E88" s="10" t="s">
        <v>2733</v>
      </c>
      <c r="F88" s="8">
        <v>6</v>
      </c>
      <c r="G88" s="10">
        <v>24361543</v>
      </c>
      <c r="H88" s="27">
        <v>3.7448000000000001</v>
      </c>
      <c r="I88" s="31">
        <v>54.594299999999997</v>
      </c>
      <c r="J88" s="31">
        <v>23.455200000000001</v>
      </c>
      <c r="K88" s="31">
        <v>22.581600000000002</v>
      </c>
      <c r="L88" s="31">
        <v>40.197600000000001</v>
      </c>
      <c r="M88" s="31">
        <v>1217.3330000000001</v>
      </c>
      <c r="N88" s="31">
        <v>1.9591000000000001</v>
      </c>
      <c r="O88" s="31">
        <v>2.7613440133118701</v>
      </c>
      <c r="P88" s="8" t="s">
        <v>2346</v>
      </c>
      <c r="Q88" s="10" t="s">
        <v>2734</v>
      </c>
      <c r="R88" s="10" t="s">
        <v>2735</v>
      </c>
      <c r="S88" s="10" t="s">
        <v>2736</v>
      </c>
      <c r="T88" s="10" t="s">
        <v>2737</v>
      </c>
    </row>
    <row r="89" spans="1:20">
      <c r="A89" s="90"/>
      <c r="B89" s="10" t="s">
        <v>2738</v>
      </c>
      <c r="C89" s="8">
        <v>2</v>
      </c>
      <c r="D89" s="10">
        <v>8539939</v>
      </c>
      <c r="E89" s="10" t="s">
        <v>2739</v>
      </c>
      <c r="F89" s="8">
        <v>8</v>
      </c>
      <c r="G89" s="10">
        <v>60161079</v>
      </c>
      <c r="H89" s="27">
        <v>3.3855</v>
      </c>
      <c r="I89" s="31">
        <v>40.911499999999997</v>
      </c>
      <c r="J89" s="31">
        <v>-79.526700000000005</v>
      </c>
      <c r="K89" s="31">
        <v>-40.396700000000003</v>
      </c>
      <c r="L89" s="31">
        <v>-6.4284999999999997</v>
      </c>
      <c r="M89" s="31">
        <v>2120.9542000000001</v>
      </c>
      <c r="N89" s="31">
        <v>3.4133</v>
      </c>
      <c r="O89" s="31">
        <v>2.4411399940745642</v>
      </c>
      <c r="P89" s="8" t="s">
        <v>2346</v>
      </c>
      <c r="Q89" s="10" t="s">
        <v>2740</v>
      </c>
      <c r="R89" s="10" t="s">
        <v>2741</v>
      </c>
      <c r="S89" s="10" t="s">
        <v>2742</v>
      </c>
      <c r="T89" s="10" t="s">
        <v>2743</v>
      </c>
    </row>
    <row r="90" spans="1:20">
      <c r="A90" s="90"/>
      <c r="B90" s="10" t="s">
        <v>2744</v>
      </c>
      <c r="C90" s="8">
        <v>2</v>
      </c>
      <c r="D90" s="10">
        <v>31098666</v>
      </c>
      <c r="E90" s="10" t="s">
        <v>2745</v>
      </c>
      <c r="F90" s="8">
        <v>11</v>
      </c>
      <c r="G90" s="10">
        <v>1212114</v>
      </c>
      <c r="H90" s="27">
        <v>3.1309999999999998</v>
      </c>
      <c r="I90" s="31">
        <v>-56.378700000000002</v>
      </c>
      <c r="J90" s="31">
        <v>-28.177</v>
      </c>
      <c r="K90" s="31">
        <v>3.0358999999999998</v>
      </c>
      <c r="L90" s="31">
        <v>-31.586200000000002</v>
      </c>
      <c r="M90" s="31">
        <v>1764.0246</v>
      </c>
      <c r="N90" s="31">
        <v>2.8389000000000002</v>
      </c>
      <c r="O90" s="31">
        <v>2.2166016312037256</v>
      </c>
      <c r="P90" s="8" t="s">
        <v>2346</v>
      </c>
      <c r="Q90" s="10" t="s">
        <v>2746</v>
      </c>
      <c r="R90" s="10" t="s">
        <v>2747</v>
      </c>
      <c r="S90" s="10" t="s">
        <v>2748</v>
      </c>
      <c r="T90" s="10" t="s">
        <v>2749</v>
      </c>
    </row>
    <row r="91" spans="1:20">
      <c r="A91" s="90"/>
      <c r="B91" s="10" t="s">
        <v>2664</v>
      </c>
      <c r="C91" s="8">
        <v>2</v>
      </c>
      <c r="D91" s="10">
        <v>34658293</v>
      </c>
      <c r="E91" s="10" t="s">
        <v>2750</v>
      </c>
      <c r="F91" s="8">
        <v>8</v>
      </c>
      <c r="G91" s="10">
        <v>17859031</v>
      </c>
      <c r="H91" s="27">
        <v>4.6669</v>
      </c>
      <c r="I91" s="31">
        <v>-59.153399999999998</v>
      </c>
      <c r="J91" s="31">
        <v>9.2702000000000009</v>
      </c>
      <c r="K91" s="31">
        <v>-22.593900000000001</v>
      </c>
      <c r="L91" s="31">
        <v>-4.8139000000000003</v>
      </c>
      <c r="M91" s="31">
        <v>2036.8837000000001</v>
      </c>
      <c r="N91" s="31">
        <v>3.278</v>
      </c>
      <c r="O91" s="31">
        <v>3.5968110104752729</v>
      </c>
      <c r="P91" s="8" t="s">
        <v>2346</v>
      </c>
      <c r="Q91" s="10" t="s">
        <v>2667</v>
      </c>
      <c r="R91" s="10" t="s">
        <v>2668</v>
      </c>
    </row>
    <row r="92" spans="1:20">
      <c r="A92" s="90"/>
      <c r="B92" s="10" t="s">
        <v>2673</v>
      </c>
      <c r="C92" s="8">
        <v>2</v>
      </c>
      <c r="D92" s="10">
        <v>37217091</v>
      </c>
      <c r="E92" s="10" t="s">
        <v>2751</v>
      </c>
      <c r="F92" s="8">
        <v>8</v>
      </c>
      <c r="G92" s="10">
        <v>28974107</v>
      </c>
      <c r="H92" s="27">
        <v>5.7043999999999997</v>
      </c>
      <c r="I92" s="31">
        <v>-10.9984</v>
      </c>
      <c r="J92" s="31">
        <v>82.421300000000002</v>
      </c>
      <c r="K92" s="31">
        <v>-44.252400000000002</v>
      </c>
      <c r="L92" s="31">
        <v>28.247</v>
      </c>
      <c r="M92" s="31">
        <v>1317.2183</v>
      </c>
      <c r="N92" s="31">
        <v>2.1198000000000001</v>
      </c>
      <c r="O92" s="31">
        <v>4.553897062233073</v>
      </c>
      <c r="P92" s="8" t="s">
        <v>2346</v>
      </c>
      <c r="Q92" s="10" t="s">
        <v>2675</v>
      </c>
      <c r="R92" s="10" t="s">
        <v>2676</v>
      </c>
      <c r="S92" s="10" t="s">
        <v>2752</v>
      </c>
      <c r="T92" s="10" t="s">
        <v>2753</v>
      </c>
    </row>
    <row r="93" spans="1:20">
      <c r="A93" s="90"/>
      <c r="B93" s="10" t="s">
        <v>2754</v>
      </c>
      <c r="C93" s="8">
        <v>2</v>
      </c>
      <c r="D93" s="10">
        <v>45975200</v>
      </c>
      <c r="E93" s="10" t="s">
        <v>2755</v>
      </c>
      <c r="F93" s="8">
        <v>9</v>
      </c>
      <c r="G93" s="10">
        <v>8772268</v>
      </c>
      <c r="H93" s="27">
        <v>4.9862000000000002</v>
      </c>
      <c r="I93" s="31">
        <v>29.862100000000002</v>
      </c>
      <c r="J93" s="31">
        <v>31.735600000000002</v>
      </c>
      <c r="K93" s="31">
        <v>-5.9821999999999997</v>
      </c>
      <c r="L93" s="31">
        <v>53.099400000000003</v>
      </c>
      <c r="M93" s="31">
        <v>2723.9394000000002</v>
      </c>
      <c r="N93" s="31">
        <v>4.3837000000000002</v>
      </c>
      <c r="O93" s="31">
        <v>3.8897474002011538</v>
      </c>
      <c r="P93" s="8" t="s">
        <v>2346</v>
      </c>
      <c r="Q93" s="10" t="s">
        <v>2756</v>
      </c>
      <c r="R93" s="10" t="s">
        <v>2757</v>
      </c>
      <c r="S93" s="10" t="s">
        <v>2758</v>
      </c>
      <c r="T93" s="10" t="s">
        <v>2759</v>
      </c>
    </row>
    <row r="94" spans="1:20">
      <c r="A94" s="90"/>
      <c r="B94" s="10" t="s">
        <v>2683</v>
      </c>
      <c r="C94" s="8">
        <v>2</v>
      </c>
      <c r="D94" s="10">
        <v>47246309</v>
      </c>
      <c r="E94" s="10" t="s">
        <v>2760</v>
      </c>
      <c r="F94" s="8">
        <v>8</v>
      </c>
      <c r="G94" s="10">
        <v>33184145</v>
      </c>
      <c r="H94" s="27">
        <v>6.7126000000000001</v>
      </c>
      <c r="I94" s="31">
        <v>-12.6981</v>
      </c>
      <c r="J94" s="31">
        <v>52.674399999999999</v>
      </c>
      <c r="K94" s="31">
        <v>31.2898</v>
      </c>
      <c r="L94" s="31">
        <v>17.6844</v>
      </c>
      <c r="M94" s="31">
        <v>3033.3051</v>
      </c>
      <c r="N94" s="31">
        <v>4.8815999999999997</v>
      </c>
      <c r="O94" s="31">
        <v>5.4960454243118946</v>
      </c>
      <c r="P94" s="8" t="s">
        <v>2339</v>
      </c>
      <c r="Q94" s="10" t="s">
        <v>2684</v>
      </c>
      <c r="R94" s="10" t="s">
        <v>2685</v>
      </c>
    </row>
    <row r="95" spans="1:20">
      <c r="A95" s="90"/>
      <c r="B95" s="10" t="s">
        <v>2761</v>
      </c>
      <c r="C95" s="8">
        <v>3</v>
      </c>
      <c r="D95" s="10">
        <v>12432389</v>
      </c>
      <c r="E95" s="10" t="s">
        <v>2762</v>
      </c>
      <c r="F95" s="8">
        <v>8</v>
      </c>
      <c r="G95" s="10">
        <v>10888982</v>
      </c>
      <c r="H95" s="27">
        <v>9.0261999999999993</v>
      </c>
      <c r="I95" s="31">
        <v>3.9098000000000002</v>
      </c>
      <c r="J95" s="31">
        <v>-63.333399999999997</v>
      </c>
      <c r="K95" s="31">
        <v>-31.875</v>
      </c>
      <c r="L95" s="31">
        <v>-5.3609999999999998</v>
      </c>
      <c r="M95" s="31">
        <v>3702.0264000000002</v>
      </c>
      <c r="N95" s="31">
        <v>5.9577999999999998</v>
      </c>
      <c r="O95" s="31">
        <v>7.6877155961049404</v>
      </c>
      <c r="P95" s="8" t="s">
        <v>2339</v>
      </c>
      <c r="Q95" s="10" t="s">
        <v>2763</v>
      </c>
      <c r="R95" s="10" t="s">
        <v>2764</v>
      </c>
    </row>
    <row r="96" spans="1:20">
      <c r="A96" s="90"/>
      <c r="B96" s="10" t="s">
        <v>2765</v>
      </c>
      <c r="C96" s="8">
        <v>3</v>
      </c>
      <c r="D96" s="10">
        <v>41990273</v>
      </c>
      <c r="E96" s="10" t="s">
        <v>2766</v>
      </c>
      <c r="F96" s="8">
        <v>4</v>
      </c>
      <c r="G96" s="10">
        <v>16214947</v>
      </c>
      <c r="H96" s="27">
        <v>5.4306000000000001</v>
      </c>
      <c r="I96" s="31">
        <v>-52.9056</v>
      </c>
      <c r="J96" s="31">
        <v>2.5078</v>
      </c>
      <c r="K96" s="31">
        <v>-33.612900000000003</v>
      </c>
      <c r="L96" s="31">
        <v>-77.878600000000006</v>
      </c>
      <c r="M96" s="31">
        <v>1406.5601999999999</v>
      </c>
      <c r="N96" s="31">
        <v>2.2635999999999998</v>
      </c>
      <c r="O96" s="31">
        <v>4.2999162963221309</v>
      </c>
      <c r="P96" s="8" t="s">
        <v>2346</v>
      </c>
      <c r="Q96" s="10" t="s">
        <v>2767</v>
      </c>
      <c r="R96" s="10" t="s">
        <v>2768</v>
      </c>
      <c r="S96" s="10" t="s">
        <v>2769</v>
      </c>
      <c r="T96" s="10" t="s">
        <v>2350</v>
      </c>
    </row>
    <row r="97" spans="1:20">
      <c r="A97" s="90"/>
      <c r="B97" s="10" t="s">
        <v>2770</v>
      </c>
      <c r="C97" s="8">
        <v>5</v>
      </c>
      <c r="D97" s="10">
        <v>6694238</v>
      </c>
      <c r="E97" s="10" t="s">
        <v>2771</v>
      </c>
      <c r="F97" s="8">
        <v>10</v>
      </c>
      <c r="G97" s="10">
        <v>11519554</v>
      </c>
      <c r="H97" s="27">
        <v>6.1069000000000004</v>
      </c>
      <c r="I97" s="31">
        <v>10.775700000000001</v>
      </c>
      <c r="J97" s="31">
        <v>7.0597000000000003</v>
      </c>
      <c r="K97" s="31">
        <v>-41.741999999999997</v>
      </c>
      <c r="L97" s="31">
        <v>-2.9339</v>
      </c>
      <c r="M97" s="31">
        <v>988.12819999999999</v>
      </c>
      <c r="N97" s="31">
        <v>1.5902000000000001</v>
      </c>
      <c r="O97" s="31">
        <v>4.9288219496418941</v>
      </c>
      <c r="P97" s="8" t="s">
        <v>2339</v>
      </c>
      <c r="Q97" s="10" t="s">
        <v>2772</v>
      </c>
      <c r="R97" s="10" t="s">
        <v>2773</v>
      </c>
      <c r="S97" s="10" t="s">
        <v>2774</v>
      </c>
      <c r="T97" s="10" t="s">
        <v>2251</v>
      </c>
    </row>
    <row r="98" spans="1:20">
      <c r="A98" s="90"/>
      <c r="B98" s="10" t="s">
        <v>2723</v>
      </c>
      <c r="C98" s="8">
        <v>5</v>
      </c>
      <c r="D98" s="10">
        <v>6830869</v>
      </c>
      <c r="E98" s="10" t="s">
        <v>2487</v>
      </c>
      <c r="F98" s="8">
        <v>7</v>
      </c>
      <c r="G98" s="10">
        <v>8174916</v>
      </c>
      <c r="H98" s="27">
        <v>5.5372000000000003</v>
      </c>
      <c r="I98" s="31">
        <v>46.999200000000002</v>
      </c>
      <c r="J98" s="31">
        <v>15.4557</v>
      </c>
      <c r="K98" s="31">
        <v>10.5009</v>
      </c>
      <c r="L98" s="31">
        <v>1.6106</v>
      </c>
      <c r="M98" s="31">
        <v>2408.7746999999999</v>
      </c>
      <c r="N98" s="31">
        <v>3.8765000000000001</v>
      </c>
      <c r="O98" s="31">
        <v>4.3987397645440236</v>
      </c>
      <c r="P98" s="8" t="s">
        <v>2346</v>
      </c>
      <c r="Q98" s="10" t="s">
        <v>2725</v>
      </c>
      <c r="R98" s="10" t="s">
        <v>2726</v>
      </c>
      <c r="S98" s="10" t="s">
        <v>2488</v>
      </c>
      <c r="T98" s="10" t="s">
        <v>2489</v>
      </c>
    </row>
    <row r="99" spans="1:20">
      <c r="A99" s="91"/>
      <c r="B99" s="22" t="s">
        <v>2775</v>
      </c>
      <c r="C99" s="23">
        <v>8</v>
      </c>
      <c r="D99" s="22">
        <v>38410087</v>
      </c>
      <c r="E99" s="22" t="s">
        <v>2776</v>
      </c>
      <c r="F99" s="23">
        <v>10</v>
      </c>
      <c r="G99" s="22">
        <v>35757317</v>
      </c>
      <c r="H99" s="28">
        <v>4.6013000000000002</v>
      </c>
      <c r="I99" s="32">
        <v>75.960999999999999</v>
      </c>
      <c r="J99" s="32">
        <v>-55.691699999999997</v>
      </c>
      <c r="K99" s="32">
        <v>37.383099999999999</v>
      </c>
      <c r="L99" s="32">
        <v>20.538399999999999</v>
      </c>
      <c r="M99" s="32">
        <v>6745.9417000000003</v>
      </c>
      <c r="N99" s="32">
        <v>10.856400000000001</v>
      </c>
      <c r="O99" s="32">
        <v>3.5369182526464109</v>
      </c>
      <c r="P99" s="23" t="s">
        <v>2346</v>
      </c>
      <c r="Q99" s="22"/>
      <c r="R99" s="22"/>
      <c r="S99" s="22" t="s">
        <v>2777</v>
      </c>
      <c r="T99" s="22" t="s">
        <v>2778</v>
      </c>
    </row>
  </sheetData>
  <mergeCells count="6">
    <mergeCell ref="A87:A99"/>
    <mergeCell ref="A3:A20"/>
    <mergeCell ref="A21:A39"/>
    <mergeCell ref="A40:A48"/>
    <mergeCell ref="A49:A66"/>
    <mergeCell ref="A67:A8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3D36-10E0-4C0C-80D9-734ADBE877C7}">
  <dimension ref="A1:I54"/>
  <sheetViews>
    <sheetView workbookViewId="0">
      <selection activeCell="A2" sqref="A2:A3"/>
    </sheetView>
  </sheetViews>
  <sheetFormatPr defaultRowHeight="15"/>
  <cols>
    <col min="1" max="1" width="14.28515625" customWidth="1"/>
    <col min="2" max="2" width="15.85546875" bestFit="1" customWidth="1"/>
    <col min="3" max="3" width="10.7109375" customWidth="1"/>
    <col min="4" max="4" width="12.85546875" customWidth="1"/>
  </cols>
  <sheetData>
    <row r="1" spans="1:9">
      <c r="A1" s="79" t="s">
        <v>2779</v>
      </c>
    </row>
    <row r="2" spans="1:9">
      <c r="A2" s="92" t="s">
        <v>1</v>
      </c>
      <c r="B2" s="94" t="s">
        <v>2780</v>
      </c>
      <c r="C2" s="96" t="s">
        <v>2781</v>
      </c>
      <c r="D2" s="96"/>
    </row>
    <row r="3" spans="1:9" ht="30">
      <c r="A3" s="93"/>
      <c r="B3" s="95"/>
      <c r="C3" s="42" t="s">
        <v>2782</v>
      </c>
      <c r="D3" s="42" t="s">
        <v>2783</v>
      </c>
    </row>
    <row r="4" spans="1:9">
      <c r="A4" s="90" t="s">
        <v>2784</v>
      </c>
      <c r="B4" s="37" t="s">
        <v>2355</v>
      </c>
      <c r="C4" s="98" t="s">
        <v>2361</v>
      </c>
      <c r="D4" s="98"/>
    </row>
    <row r="5" spans="1:9">
      <c r="A5" s="90"/>
      <c r="B5" s="1" t="s">
        <v>2782</v>
      </c>
      <c r="C5" s="41">
        <v>47.32029</v>
      </c>
      <c r="D5" s="41">
        <v>46.743659999999998</v>
      </c>
    </row>
    <row r="6" spans="1:9">
      <c r="A6" s="90"/>
      <c r="B6" s="38" t="s">
        <v>2785</v>
      </c>
      <c r="C6" s="43">
        <v>48.833329999999997</v>
      </c>
      <c r="D6" s="43">
        <v>42.333329999999997</v>
      </c>
    </row>
    <row r="7" spans="1:9">
      <c r="A7" s="90"/>
      <c r="B7" s="39" t="s">
        <v>2387</v>
      </c>
      <c r="C7" s="99" t="s">
        <v>2388</v>
      </c>
      <c r="D7" s="99"/>
    </row>
    <row r="8" spans="1:9">
      <c r="A8" s="90"/>
      <c r="B8" s="1" t="s">
        <v>2782</v>
      </c>
      <c r="C8" s="41">
        <v>47.166670000000003</v>
      </c>
      <c r="D8" s="41">
        <v>47.982700000000001</v>
      </c>
    </row>
    <row r="9" spans="1:9">
      <c r="A9" s="90"/>
      <c r="B9" s="38" t="s">
        <v>2785</v>
      </c>
      <c r="C9" s="43">
        <v>46.858170000000001</v>
      </c>
      <c r="D9" s="43">
        <v>46.428789999999999</v>
      </c>
    </row>
    <row r="10" spans="1:9">
      <c r="A10" s="90"/>
      <c r="B10" s="39" t="s">
        <v>2351</v>
      </c>
      <c r="C10" s="99" t="s">
        <v>2352</v>
      </c>
      <c r="D10" s="99"/>
    </row>
    <row r="11" spans="1:9">
      <c r="A11" s="90"/>
      <c r="B11" s="1" t="s">
        <v>2782</v>
      </c>
      <c r="C11" s="41">
        <v>46.772860000000001</v>
      </c>
      <c r="D11" s="41">
        <v>48.076839999999997</v>
      </c>
    </row>
    <row r="12" spans="1:9">
      <c r="A12" s="97"/>
      <c r="B12" s="38" t="s">
        <v>2785</v>
      </c>
      <c r="C12" s="43">
        <v>48.541670000000003</v>
      </c>
      <c r="D12" s="43">
        <v>42.333329999999997</v>
      </c>
    </row>
    <row r="13" spans="1:9">
      <c r="A13" s="90" t="s">
        <v>2786</v>
      </c>
      <c r="B13" s="39" t="s">
        <v>2436</v>
      </c>
      <c r="C13" s="99" t="s">
        <v>2437</v>
      </c>
      <c r="D13" s="99"/>
    </row>
    <row r="14" spans="1:9">
      <c r="A14" s="97"/>
      <c r="B14" s="1" t="s">
        <v>2782</v>
      </c>
      <c r="C14" s="41">
        <v>93.621260000000007</v>
      </c>
      <c r="D14" s="41">
        <v>92.725809999999996</v>
      </c>
    </row>
    <row r="15" spans="1:9">
      <c r="A15" s="97"/>
      <c r="B15" s="38" t="s">
        <v>2785</v>
      </c>
      <c r="C15" s="43">
        <v>92.715689999999995</v>
      </c>
      <c r="D15" s="43">
        <v>95.021129999999999</v>
      </c>
      <c r="I15" t="s">
        <v>714</v>
      </c>
    </row>
    <row r="16" spans="1:9">
      <c r="A16" s="90"/>
      <c r="B16" s="39" t="s">
        <v>2448</v>
      </c>
      <c r="C16" s="99" t="s">
        <v>2449</v>
      </c>
      <c r="D16" s="99"/>
    </row>
    <row r="17" spans="1:4">
      <c r="A17" s="97"/>
      <c r="B17" s="1" t="s">
        <v>2782</v>
      </c>
      <c r="C17" s="41">
        <v>88.727270000000004</v>
      </c>
      <c r="D17" s="41">
        <v>93.387730000000005</v>
      </c>
    </row>
    <row r="18" spans="1:4">
      <c r="A18" s="97"/>
      <c r="B18" s="38" t="s">
        <v>2785</v>
      </c>
      <c r="C18" s="43">
        <v>95.904759999999996</v>
      </c>
      <c r="D18" s="43">
        <v>94.208330000000004</v>
      </c>
    </row>
    <row r="19" spans="1:4">
      <c r="A19" s="90"/>
      <c r="B19" s="39" t="s">
        <v>2454</v>
      </c>
      <c r="C19" s="99" t="s">
        <v>2455</v>
      </c>
      <c r="D19" s="99"/>
    </row>
    <row r="20" spans="1:4">
      <c r="A20" s="90"/>
      <c r="B20" s="1" t="s">
        <v>2782</v>
      </c>
      <c r="C20" s="41">
        <v>91.683530000000005</v>
      </c>
      <c r="D20" s="41">
        <v>81.5</v>
      </c>
    </row>
    <row r="21" spans="1:4">
      <c r="A21" s="97"/>
      <c r="B21" s="38" t="s">
        <v>2785</v>
      </c>
      <c r="C21" s="43">
        <v>93.55498</v>
      </c>
      <c r="D21" s="43">
        <v>100.3849</v>
      </c>
    </row>
    <row r="22" spans="1:4">
      <c r="A22" s="100" t="s">
        <v>40</v>
      </c>
      <c r="B22" s="37" t="s">
        <v>2543</v>
      </c>
      <c r="C22" s="98" t="s">
        <v>2544</v>
      </c>
      <c r="D22" s="98"/>
    </row>
    <row r="23" spans="1:4">
      <c r="A23" s="90"/>
      <c r="B23" s="1" t="s">
        <v>2782</v>
      </c>
      <c r="C23" s="41">
        <v>4.4954989999999997</v>
      </c>
      <c r="D23" s="41">
        <v>5.4051960000000001</v>
      </c>
    </row>
    <row r="24" spans="1:4">
      <c r="A24" s="97"/>
      <c r="B24" s="38" t="s">
        <v>2785</v>
      </c>
      <c r="C24" s="43">
        <v>2.658855</v>
      </c>
      <c r="D24" s="43">
        <v>4.0512819999999996</v>
      </c>
    </row>
    <row r="25" spans="1:4">
      <c r="A25" s="90" t="s">
        <v>58</v>
      </c>
      <c r="B25" s="39" t="s">
        <v>2571</v>
      </c>
      <c r="C25" s="99" t="s">
        <v>2572</v>
      </c>
      <c r="D25" s="99"/>
    </row>
    <row r="26" spans="1:4">
      <c r="A26" s="97"/>
      <c r="B26" s="1" t="s">
        <v>2782</v>
      </c>
      <c r="C26" s="41">
        <v>35.88456</v>
      </c>
      <c r="D26" s="41">
        <v>36.251179999999998</v>
      </c>
    </row>
    <row r="27" spans="1:4">
      <c r="A27" s="97"/>
      <c r="B27" s="38" t="s">
        <v>2785</v>
      </c>
      <c r="C27" s="43">
        <v>32.489069999999998</v>
      </c>
      <c r="D27" s="43">
        <v>34.084000000000003</v>
      </c>
    </row>
    <row r="28" spans="1:4">
      <c r="A28" s="90"/>
      <c r="B28" s="39" t="s">
        <v>2590</v>
      </c>
      <c r="C28" s="99" t="s">
        <v>2591</v>
      </c>
      <c r="D28" s="99"/>
    </row>
    <row r="29" spans="1:4">
      <c r="A29" s="97"/>
      <c r="B29" s="1" t="s">
        <v>2782</v>
      </c>
      <c r="C29" s="41">
        <v>34.780279999999998</v>
      </c>
      <c r="D29" s="41">
        <v>35.440669999999997</v>
      </c>
    </row>
    <row r="30" spans="1:4">
      <c r="A30" s="97"/>
      <c r="B30" s="38" t="s">
        <v>2785</v>
      </c>
      <c r="C30" s="43">
        <v>35.397799999999997</v>
      </c>
      <c r="D30" s="43">
        <v>33.946019999999997</v>
      </c>
    </row>
    <row r="31" spans="1:4">
      <c r="A31" s="90"/>
      <c r="B31" s="39" t="s">
        <v>2627</v>
      </c>
      <c r="C31" s="99" t="s">
        <v>2628</v>
      </c>
      <c r="D31" s="99"/>
    </row>
    <row r="32" spans="1:4">
      <c r="A32" s="90"/>
      <c r="B32" s="1" t="s">
        <v>2782</v>
      </c>
      <c r="C32" s="41">
        <v>33.508119999999998</v>
      </c>
      <c r="D32" s="41">
        <v>37.147640000000003</v>
      </c>
    </row>
    <row r="33" spans="1:5">
      <c r="A33" s="97"/>
      <c r="B33" s="38" t="s">
        <v>2785</v>
      </c>
      <c r="C33" s="43">
        <v>34.883069999999996</v>
      </c>
      <c r="D33" s="43">
        <v>34.763449999999999</v>
      </c>
    </row>
    <row r="34" spans="1:5">
      <c r="A34" s="90" t="s">
        <v>2650</v>
      </c>
      <c r="B34" s="39" t="s">
        <v>2669</v>
      </c>
      <c r="C34" s="99" t="s">
        <v>2670</v>
      </c>
      <c r="D34" s="99"/>
    </row>
    <row r="35" spans="1:5">
      <c r="A35" s="90"/>
      <c r="B35" s="1" t="s">
        <v>2782</v>
      </c>
      <c r="C35" s="41">
        <v>13.34948</v>
      </c>
      <c r="D35" s="41">
        <v>14.79665</v>
      </c>
    </row>
    <row r="36" spans="1:5">
      <c r="A36" s="90"/>
      <c r="B36" s="38" t="s">
        <v>2785</v>
      </c>
      <c r="C36" s="43">
        <v>12.392480000000001</v>
      </c>
      <c r="D36" s="43">
        <v>11.891830000000001</v>
      </c>
    </row>
    <row r="37" spans="1:5">
      <c r="A37" s="90"/>
      <c r="B37" s="39" t="s">
        <v>2698</v>
      </c>
      <c r="C37" s="99" t="s">
        <v>2699</v>
      </c>
      <c r="D37" s="99"/>
    </row>
    <row r="38" spans="1:5">
      <c r="A38" s="90"/>
      <c r="B38" s="1" t="s">
        <v>2782</v>
      </c>
      <c r="C38" s="41">
        <v>11.682169999999999</v>
      </c>
      <c r="D38" s="41">
        <v>15.00536</v>
      </c>
    </row>
    <row r="39" spans="1:5">
      <c r="A39" s="90"/>
      <c r="B39" s="38" t="s">
        <v>2785</v>
      </c>
      <c r="C39" s="43">
        <v>12.289260000000001</v>
      </c>
      <c r="D39" s="43">
        <v>13.276210000000001</v>
      </c>
    </row>
    <row r="40" spans="1:5">
      <c r="A40" s="90"/>
      <c r="B40" s="39" t="s">
        <v>2709</v>
      </c>
      <c r="C40" s="99" t="s">
        <v>2710</v>
      </c>
      <c r="D40" s="99"/>
    </row>
    <row r="41" spans="1:5">
      <c r="A41" s="90"/>
      <c r="B41" s="1" t="s">
        <v>2782</v>
      </c>
      <c r="C41" s="41">
        <v>12.15184</v>
      </c>
      <c r="D41" s="41">
        <v>13.22668</v>
      </c>
    </row>
    <row r="42" spans="1:5">
      <c r="A42" s="97"/>
      <c r="B42" s="38" t="s">
        <v>2785</v>
      </c>
      <c r="C42" s="43">
        <v>14.234170000000001</v>
      </c>
      <c r="D42" s="43">
        <v>13.60726</v>
      </c>
    </row>
    <row r="43" spans="1:5">
      <c r="A43" s="100" t="s">
        <v>100</v>
      </c>
      <c r="B43" s="37" t="s">
        <v>2723</v>
      </c>
      <c r="C43" s="98" t="s">
        <v>2724</v>
      </c>
      <c r="D43" s="98"/>
    </row>
    <row r="44" spans="1:5">
      <c r="A44" s="90"/>
      <c r="B44" s="1" t="s">
        <v>2782</v>
      </c>
      <c r="C44" s="41">
        <v>4.0252030000000003</v>
      </c>
      <c r="D44" s="41">
        <v>5.1453819999999997</v>
      </c>
    </row>
    <row r="45" spans="1:5">
      <c r="A45" s="97"/>
      <c r="B45" s="38" t="s">
        <v>2785</v>
      </c>
      <c r="C45" s="43">
        <v>4.3871469999999997</v>
      </c>
      <c r="D45" s="43">
        <v>4.955927</v>
      </c>
    </row>
    <row r="46" spans="1:5">
      <c r="A46" s="100" t="s">
        <v>112</v>
      </c>
      <c r="B46" s="37" t="s">
        <v>2729</v>
      </c>
      <c r="C46" s="98" t="s">
        <v>2551</v>
      </c>
      <c r="D46" s="98"/>
    </row>
    <row r="47" spans="1:5">
      <c r="A47" s="90"/>
      <c r="B47" s="1" t="s">
        <v>2782</v>
      </c>
      <c r="C47" s="41">
        <v>894.26689999999996</v>
      </c>
      <c r="D47" s="41">
        <v>1533.2057</v>
      </c>
    </row>
    <row r="48" spans="1:5">
      <c r="A48" s="90"/>
      <c r="B48" s="38" t="s">
        <v>2785</v>
      </c>
      <c r="C48" s="43">
        <v>972.50360000000001</v>
      </c>
      <c r="D48" s="43">
        <v>979.8605</v>
      </c>
      <c r="E48" s="40"/>
    </row>
    <row r="49" spans="1:4">
      <c r="A49" s="90"/>
      <c r="B49" s="39" t="s">
        <v>2683</v>
      </c>
      <c r="C49" s="99" t="s">
        <v>2760</v>
      </c>
      <c r="D49" s="99"/>
    </row>
    <row r="50" spans="1:4">
      <c r="A50" s="90"/>
      <c r="B50" s="1" t="s">
        <v>2782</v>
      </c>
      <c r="C50" s="41">
        <v>997.19590000000005</v>
      </c>
      <c r="D50" s="41">
        <v>884.36220000000003</v>
      </c>
    </row>
    <row r="51" spans="1:4">
      <c r="A51" s="90"/>
      <c r="B51" s="38" t="s">
        <v>2785</v>
      </c>
      <c r="C51" s="43">
        <v>1018.2525000000001</v>
      </c>
      <c r="D51" s="43">
        <v>1105.3616999999999</v>
      </c>
    </row>
    <row r="52" spans="1:4">
      <c r="A52" s="90"/>
      <c r="B52" s="39" t="s">
        <v>2761</v>
      </c>
      <c r="C52" s="99" t="s">
        <v>2762</v>
      </c>
      <c r="D52" s="99"/>
    </row>
    <row r="53" spans="1:4">
      <c r="A53" s="90"/>
      <c r="B53" s="1" t="s">
        <v>2782</v>
      </c>
      <c r="C53" s="41">
        <v>1117.6446000000001</v>
      </c>
      <c r="D53" s="41">
        <v>1114.3563999999999</v>
      </c>
    </row>
    <row r="54" spans="1:4">
      <c r="A54" s="97"/>
      <c r="B54" s="38" t="s">
        <v>2785</v>
      </c>
      <c r="C54" s="43">
        <v>936.7826</v>
      </c>
      <c r="D54" s="43">
        <v>684.6259</v>
      </c>
    </row>
  </sheetData>
  <mergeCells count="27">
    <mergeCell ref="A43:A45"/>
    <mergeCell ref="C43:D43"/>
    <mergeCell ref="A46:A54"/>
    <mergeCell ref="C46:D46"/>
    <mergeCell ref="C49:D49"/>
    <mergeCell ref="C52:D52"/>
    <mergeCell ref="A25:A33"/>
    <mergeCell ref="C25:D25"/>
    <mergeCell ref="C28:D28"/>
    <mergeCell ref="C31:D31"/>
    <mergeCell ref="A34:A42"/>
    <mergeCell ref="C34:D34"/>
    <mergeCell ref="C37:D37"/>
    <mergeCell ref="C40:D40"/>
    <mergeCell ref="A13:A21"/>
    <mergeCell ref="C13:D13"/>
    <mergeCell ref="C16:D16"/>
    <mergeCell ref="C19:D19"/>
    <mergeCell ref="A22:A24"/>
    <mergeCell ref="C22:D22"/>
    <mergeCell ref="A2:A3"/>
    <mergeCell ref="B2:B3"/>
    <mergeCell ref="C2:D2"/>
    <mergeCell ref="A4:A12"/>
    <mergeCell ref="C4:D4"/>
    <mergeCell ref="C7:D7"/>
    <mergeCell ref="C10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5ECF-331D-4726-B11B-7981E3344861}">
  <dimension ref="A1:I14"/>
  <sheetViews>
    <sheetView workbookViewId="0">
      <selection activeCell="A11" sqref="A11"/>
    </sheetView>
  </sheetViews>
  <sheetFormatPr defaultRowHeight="15"/>
  <cols>
    <col min="1" max="1" width="21" style="55" bestFit="1" customWidth="1"/>
    <col min="2" max="2" width="22.28515625" style="55" bestFit="1" customWidth="1"/>
    <col min="3" max="3" width="16.85546875" style="63" bestFit="1" customWidth="1"/>
    <col min="4" max="4" width="9.140625" style="1"/>
    <col min="5" max="5" width="11.140625" style="1" bestFit="1" customWidth="1"/>
    <col min="6" max="6" width="11.42578125" style="1" bestFit="1" customWidth="1"/>
    <col min="7" max="7" width="9.140625" style="1"/>
    <col min="8" max="8" width="10.140625" style="1" customWidth="1"/>
    <col min="9" max="9" width="7.42578125" style="1" customWidth="1"/>
    <col min="10" max="16384" width="9.140625" style="1"/>
  </cols>
  <sheetData>
    <row r="1" spans="1:9">
      <c r="A1" s="65" t="s">
        <v>143</v>
      </c>
      <c r="B1" s="54"/>
      <c r="C1" s="61"/>
      <c r="D1" s="2"/>
      <c r="E1" s="2"/>
      <c r="F1" s="2"/>
      <c r="G1" s="2"/>
      <c r="H1" s="2"/>
      <c r="I1" s="2"/>
    </row>
    <row r="2" spans="1:9" ht="27.75">
      <c r="A2" s="56" t="s">
        <v>1</v>
      </c>
      <c r="B2" s="56" t="s">
        <v>2</v>
      </c>
      <c r="C2" s="62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7" t="s">
        <v>8</v>
      </c>
      <c r="I2" s="56" t="s">
        <v>144</v>
      </c>
    </row>
    <row r="3" spans="1:9">
      <c r="A3" s="81" t="s">
        <v>11</v>
      </c>
      <c r="B3" s="1">
        <v>1</v>
      </c>
      <c r="C3" s="63" t="s">
        <v>145</v>
      </c>
      <c r="D3" s="1">
        <v>4</v>
      </c>
      <c r="E3" s="1">
        <v>2182961</v>
      </c>
      <c r="F3" s="45">
        <v>6.1378865399518743</v>
      </c>
      <c r="G3" s="1">
        <v>2.7730496453900699E-2</v>
      </c>
      <c r="H3" s="1">
        <v>0.85444625607760805</v>
      </c>
      <c r="I3" s="34">
        <v>8.2576232901315896E-2</v>
      </c>
    </row>
    <row r="4" spans="1:9">
      <c r="A4" s="81"/>
      <c r="B4" s="1">
        <v>3</v>
      </c>
      <c r="C4" s="63" t="s">
        <v>146</v>
      </c>
      <c r="D4" s="1">
        <v>2</v>
      </c>
      <c r="E4" s="1">
        <v>16900437</v>
      </c>
      <c r="F4" s="41">
        <v>8.1588594136020056</v>
      </c>
      <c r="G4" s="1">
        <v>1.9305019305019301E-2</v>
      </c>
      <c r="H4" s="1">
        <v>-1.84377625759145</v>
      </c>
      <c r="I4" s="34">
        <v>0.14742458160317201</v>
      </c>
    </row>
    <row r="5" spans="1:9">
      <c r="A5" s="81"/>
      <c r="B5" s="81" t="s">
        <v>19</v>
      </c>
      <c r="C5" s="63" t="s">
        <v>147</v>
      </c>
      <c r="D5" s="1">
        <v>1</v>
      </c>
      <c r="E5" s="1">
        <v>35111194</v>
      </c>
      <c r="F5" s="41">
        <v>7.6477363720949016</v>
      </c>
      <c r="G5" s="1">
        <v>3.5087719298245598E-2</v>
      </c>
      <c r="H5" s="1">
        <v>1.16582579241823</v>
      </c>
      <c r="I5" s="34">
        <v>6.8687594047165804E-2</v>
      </c>
    </row>
    <row r="6" spans="1:9">
      <c r="A6" s="81"/>
      <c r="B6" s="81"/>
      <c r="C6" s="63" t="s">
        <v>148</v>
      </c>
      <c r="D6" s="1">
        <v>8</v>
      </c>
      <c r="E6" s="1">
        <v>34746211</v>
      </c>
      <c r="F6" s="41">
        <v>6.9916060828175164</v>
      </c>
      <c r="G6" s="1">
        <v>2.2807017543859599E-2</v>
      </c>
      <c r="H6" s="1">
        <v>-1.11554588937097</v>
      </c>
      <c r="I6" s="34">
        <v>9.0237819276843698E-2</v>
      </c>
    </row>
    <row r="7" spans="1:9">
      <c r="A7" s="82"/>
      <c r="B7" s="82"/>
      <c r="C7" s="64" t="s">
        <v>149</v>
      </c>
      <c r="D7" s="58">
        <v>2</v>
      </c>
      <c r="E7" s="58">
        <v>21235299</v>
      </c>
      <c r="F7" s="59">
        <v>6.074915847575161</v>
      </c>
      <c r="G7" s="58">
        <v>2.4561403508771899E-2</v>
      </c>
      <c r="H7" s="58">
        <v>-1.2315406287850399</v>
      </c>
      <c r="I7" s="60">
        <v>0.15603340516859501</v>
      </c>
    </row>
    <row r="8" spans="1:9">
      <c r="A8" s="81" t="s">
        <v>150</v>
      </c>
      <c r="B8" s="81">
        <v>2</v>
      </c>
      <c r="C8" s="63" t="s">
        <v>151</v>
      </c>
      <c r="D8" s="1">
        <v>1</v>
      </c>
      <c r="E8" s="1">
        <v>13151383</v>
      </c>
      <c r="F8" s="41">
        <v>9.0614690829422972</v>
      </c>
      <c r="G8" s="1">
        <v>4.4483985765124599E-2</v>
      </c>
      <c r="H8" s="1">
        <v>-0.14368371606454999</v>
      </c>
      <c r="I8" s="34">
        <v>0.510269514294999</v>
      </c>
    </row>
    <row r="9" spans="1:9">
      <c r="A9" s="82"/>
      <c r="B9" s="82"/>
      <c r="C9" s="64" t="s">
        <v>152</v>
      </c>
      <c r="D9" s="58">
        <v>9</v>
      </c>
      <c r="E9" s="58">
        <v>4853283</v>
      </c>
      <c r="F9" s="59">
        <v>6.5424162108918438</v>
      </c>
      <c r="G9" s="58">
        <v>2.84697508896797E-2</v>
      </c>
      <c r="H9" s="58">
        <v>0.16610756925522699</v>
      </c>
      <c r="I9" s="60">
        <v>0.46302014973370198</v>
      </c>
    </row>
    <row r="10" spans="1:9">
      <c r="A10" s="58" t="s">
        <v>153</v>
      </c>
      <c r="B10" s="58" t="s">
        <v>19</v>
      </c>
      <c r="C10" s="64" t="s">
        <v>154</v>
      </c>
      <c r="D10" s="58">
        <v>11</v>
      </c>
      <c r="E10" s="58">
        <v>49056958</v>
      </c>
      <c r="F10" s="59">
        <v>8.7042354655631726</v>
      </c>
      <c r="G10" s="58">
        <v>2.0754385964912199E-2</v>
      </c>
      <c r="H10" s="58">
        <v>1.9757953805096</v>
      </c>
      <c r="I10" s="60">
        <v>0.206408706292177</v>
      </c>
    </row>
    <row r="11" spans="1:9">
      <c r="A11" s="58" t="s">
        <v>100</v>
      </c>
      <c r="B11" s="58" t="s">
        <v>19</v>
      </c>
      <c r="C11" s="64" t="s">
        <v>155</v>
      </c>
      <c r="D11" s="58">
        <v>11</v>
      </c>
      <c r="E11" s="58">
        <v>49484186</v>
      </c>
      <c r="F11" s="59">
        <v>6.8112061028983604</v>
      </c>
      <c r="G11" s="58">
        <v>4.7368421052631601E-2</v>
      </c>
      <c r="H11" s="58">
        <v>0.28948963910686598</v>
      </c>
      <c r="I11" s="60">
        <v>0.19474177137606</v>
      </c>
    </row>
    <row r="12" spans="1:9">
      <c r="A12" s="81" t="s">
        <v>112</v>
      </c>
      <c r="B12" s="81">
        <v>1</v>
      </c>
      <c r="C12" s="63" t="s">
        <v>156</v>
      </c>
      <c r="D12" s="1">
        <v>6</v>
      </c>
      <c r="E12" s="1">
        <v>14648484</v>
      </c>
      <c r="F12" s="41">
        <v>8.3736778126696887</v>
      </c>
      <c r="G12" s="1">
        <v>3.6101083032490898E-2</v>
      </c>
      <c r="H12" s="1">
        <v>-372.28999807708499</v>
      </c>
      <c r="I12" s="34">
        <v>0.16124612395778701</v>
      </c>
    </row>
    <row r="13" spans="1:9">
      <c r="A13" s="81"/>
      <c r="B13" s="81"/>
      <c r="C13" s="63" t="s">
        <v>157</v>
      </c>
      <c r="D13" s="1">
        <v>8</v>
      </c>
      <c r="E13" s="1">
        <v>15541880</v>
      </c>
      <c r="F13" s="41">
        <v>6.3717194287841981</v>
      </c>
      <c r="G13" s="1">
        <v>2.5270758122743701E-2</v>
      </c>
      <c r="H13" s="1">
        <v>-191.08954149049501</v>
      </c>
      <c r="I13" s="34">
        <v>0.14534691785502599</v>
      </c>
    </row>
    <row r="14" spans="1:9">
      <c r="A14" s="82"/>
      <c r="B14" s="58" t="s">
        <v>134</v>
      </c>
      <c r="C14" s="64" t="s">
        <v>158</v>
      </c>
      <c r="D14" s="58">
        <v>6</v>
      </c>
      <c r="E14" s="58">
        <v>7143013</v>
      </c>
      <c r="F14" s="59">
        <v>6.4868835676207484</v>
      </c>
      <c r="G14" s="58">
        <v>1.9298245614034999E-2</v>
      </c>
      <c r="H14" s="58">
        <v>164.914504735984</v>
      </c>
      <c r="I14" s="60">
        <v>0.149386492141553</v>
      </c>
    </row>
  </sheetData>
  <mergeCells count="6">
    <mergeCell ref="A12:A14"/>
    <mergeCell ref="B5:B7"/>
    <mergeCell ref="B8:B9"/>
    <mergeCell ref="B12:B13"/>
    <mergeCell ref="A3:A7"/>
    <mergeCell ref="A8:A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4C56-8514-4D8C-A3AC-AD417C502720}">
  <dimension ref="A1:K4"/>
  <sheetViews>
    <sheetView workbookViewId="0">
      <selection activeCell="A2" sqref="A2"/>
    </sheetView>
  </sheetViews>
  <sheetFormatPr defaultRowHeight="15"/>
  <cols>
    <col min="1" max="1" width="26.42578125" customWidth="1"/>
    <col min="2" max="2" width="15.85546875" customWidth="1"/>
    <col min="3" max="3" width="14.5703125" customWidth="1"/>
    <col min="4" max="4" width="10.140625" customWidth="1"/>
    <col min="5" max="5" width="11.5703125" customWidth="1"/>
    <col min="6" max="6" width="14.140625" customWidth="1"/>
    <col min="8" max="8" width="12.28515625" customWidth="1"/>
    <col min="9" max="9" width="11.7109375" customWidth="1"/>
  </cols>
  <sheetData>
    <row r="1" spans="1:11" s="52" customFormat="1">
      <c r="A1" s="76" t="s">
        <v>159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42">
      <c r="A2" s="70" t="s">
        <v>160</v>
      </c>
      <c r="B2" s="71" t="s">
        <v>161</v>
      </c>
      <c r="C2" s="71" t="s">
        <v>162</v>
      </c>
      <c r="D2" s="71" t="s">
        <v>163</v>
      </c>
      <c r="E2" s="71" t="s">
        <v>164</v>
      </c>
      <c r="F2" s="72" t="s">
        <v>165</v>
      </c>
      <c r="G2" s="71" t="s">
        <v>7</v>
      </c>
      <c r="H2" s="71" t="s">
        <v>166</v>
      </c>
      <c r="I2" s="71" t="s">
        <v>167</v>
      </c>
      <c r="J2" s="68" t="s">
        <v>168</v>
      </c>
      <c r="K2" s="68" t="s">
        <v>169</v>
      </c>
    </row>
    <row r="3" spans="1:11" ht="21" customHeight="1">
      <c r="A3" s="85" t="s">
        <v>170</v>
      </c>
      <c r="B3" s="85" t="s">
        <v>171</v>
      </c>
      <c r="C3" s="66" t="s">
        <v>172</v>
      </c>
      <c r="D3" s="66" t="s">
        <v>173</v>
      </c>
      <c r="E3" s="66" t="s">
        <v>174</v>
      </c>
      <c r="F3" s="66" t="s">
        <v>175</v>
      </c>
      <c r="G3" s="66" t="s">
        <v>176</v>
      </c>
      <c r="H3" s="66" t="s">
        <v>177</v>
      </c>
      <c r="I3" s="69" t="s">
        <v>178</v>
      </c>
      <c r="J3" s="66" t="s">
        <v>179</v>
      </c>
      <c r="K3" s="66" t="s">
        <v>179</v>
      </c>
    </row>
    <row r="4" spans="1:11" ht="18.75" customHeight="1">
      <c r="A4" s="86"/>
      <c r="B4" s="86"/>
      <c r="C4" s="73" t="s">
        <v>180</v>
      </c>
      <c r="D4" s="73" t="s">
        <v>181</v>
      </c>
      <c r="E4" s="73" t="s">
        <v>182</v>
      </c>
      <c r="F4" s="73" t="s">
        <v>183</v>
      </c>
      <c r="G4" s="73" t="s">
        <v>176</v>
      </c>
      <c r="H4" s="73" t="s">
        <v>177</v>
      </c>
      <c r="I4" s="74" t="s">
        <v>184</v>
      </c>
      <c r="J4" s="73" t="s">
        <v>185</v>
      </c>
      <c r="K4" s="73" t="s">
        <v>185</v>
      </c>
    </row>
  </sheetData>
  <mergeCells count="2"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3EA3-898D-4997-AF7D-CE21FCD15B58}">
  <dimension ref="A1:H70"/>
  <sheetViews>
    <sheetView workbookViewId="0"/>
  </sheetViews>
  <sheetFormatPr defaultRowHeight="15"/>
  <cols>
    <col min="1" max="1" width="13.5703125" style="8" customWidth="1"/>
    <col min="2" max="2" width="9.140625" style="8"/>
    <col min="3" max="3" width="16.85546875" style="8" bestFit="1" customWidth="1"/>
    <col min="4" max="4" width="9.85546875" style="8" bestFit="1" customWidth="1"/>
    <col min="5" max="5" width="102.5703125" style="9" bestFit="1" customWidth="1"/>
    <col min="6" max="6" width="45" style="9" bestFit="1" customWidth="1"/>
    <col min="7" max="7" width="16" style="8" customWidth="1"/>
    <col min="8" max="8" width="69.85546875" style="9" bestFit="1" customWidth="1"/>
    <col min="9" max="16384" width="9.140625" style="8"/>
  </cols>
  <sheetData>
    <row r="1" spans="1:8" s="7" customFormat="1">
      <c r="A1" s="75" t="s">
        <v>186</v>
      </c>
    </row>
    <row r="2" spans="1:8" s="5" customFormat="1" ht="42.75">
      <c r="A2" s="5" t="s">
        <v>3</v>
      </c>
      <c r="B2" s="5" t="s">
        <v>187</v>
      </c>
      <c r="C2" s="5" t="s">
        <v>188</v>
      </c>
      <c r="D2" s="5" t="s">
        <v>2</v>
      </c>
      <c r="E2" s="6" t="s">
        <v>189</v>
      </c>
      <c r="F2" s="6" t="s">
        <v>190</v>
      </c>
      <c r="G2" s="5" t="s">
        <v>191</v>
      </c>
      <c r="H2" s="6" t="s">
        <v>192</v>
      </c>
    </row>
    <row r="3" spans="1:8">
      <c r="A3" s="8" t="s">
        <v>15</v>
      </c>
      <c r="B3" s="8">
        <v>1</v>
      </c>
      <c r="C3" s="8" t="s">
        <v>193</v>
      </c>
      <c r="D3" s="8">
        <v>3</v>
      </c>
      <c r="E3" s="9" t="s">
        <v>194</v>
      </c>
      <c r="F3" s="9" t="s">
        <v>195</v>
      </c>
      <c r="G3" s="8" t="s">
        <v>196</v>
      </c>
      <c r="H3" s="9" t="s">
        <v>197</v>
      </c>
    </row>
    <row r="4" spans="1:8">
      <c r="A4" s="8" t="s">
        <v>13</v>
      </c>
      <c r="B4" s="8">
        <v>1</v>
      </c>
      <c r="C4" s="8" t="s">
        <v>198</v>
      </c>
      <c r="D4" s="8">
        <v>1</v>
      </c>
    </row>
    <row r="5" spans="1:8">
      <c r="A5" s="8" t="s">
        <v>13</v>
      </c>
      <c r="B5" s="8">
        <v>1</v>
      </c>
      <c r="C5" s="8" t="s">
        <v>199</v>
      </c>
      <c r="D5" s="8">
        <v>1</v>
      </c>
    </row>
    <row r="6" spans="1:8">
      <c r="A6" s="8" t="s">
        <v>13</v>
      </c>
      <c r="B6" s="8">
        <v>1</v>
      </c>
      <c r="C6" s="8" t="s">
        <v>200</v>
      </c>
      <c r="D6" s="8">
        <v>1</v>
      </c>
    </row>
    <row r="7" spans="1:8">
      <c r="A7" s="8" t="s">
        <v>13</v>
      </c>
      <c r="B7" s="8">
        <v>1</v>
      </c>
      <c r="C7" s="8" t="s">
        <v>201</v>
      </c>
      <c r="D7" s="8">
        <v>1</v>
      </c>
    </row>
    <row r="8" spans="1:8">
      <c r="A8" s="8" t="s">
        <v>13</v>
      </c>
      <c r="B8" s="8">
        <v>1</v>
      </c>
      <c r="C8" s="8" t="s">
        <v>202</v>
      </c>
      <c r="D8" s="8">
        <v>1</v>
      </c>
      <c r="E8" s="9" t="s">
        <v>203</v>
      </c>
      <c r="F8" s="9" t="s">
        <v>204</v>
      </c>
      <c r="G8" s="8" t="s">
        <v>205</v>
      </c>
      <c r="H8" s="9" t="s">
        <v>206</v>
      </c>
    </row>
    <row r="9" spans="1:8">
      <c r="A9" s="8" t="s">
        <v>13</v>
      </c>
      <c r="B9" s="8">
        <v>1</v>
      </c>
      <c r="C9" s="8" t="s">
        <v>207</v>
      </c>
      <c r="D9" s="8">
        <v>1</v>
      </c>
      <c r="E9" s="9" t="s">
        <v>208</v>
      </c>
      <c r="G9" s="8" t="s">
        <v>209</v>
      </c>
      <c r="H9" s="9" t="s">
        <v>210</v>
      </c>
    </row>
    <row r="10" spans="1:8">
      <c r="A10" s="8" t="s">
        <v>146</v>
      </c>
      <c r="B10" s="8">
        <v>2</v>
      </c>
      <c r="C10" s="8" t="s">
        <v>211</v>
      </c>
      <c r="D10" s="8">
        <v>3</v>
      </c>
      <c r="E10" s="9" t="s">
        <v>212</v>
      </c>
      <c r="F10" s="9" t="s">
        <v>213</v>
      </c>
      <c r="G10" s="8" t="s">
        <v>214</v>
      </c>
      <c r="H10" s="9" t="s">
        <v>215</v>
      </c>
    </row>
    <row r="11" spans="1:8">
      <c r="A11" s="8" t="s">
        <v>149</v>
      </c>
      <c r="B11" s="8">
        <v>2</v>
      </c>
      <c r="C11" s="8" t="s">
        <v>216</v>
      </c>
      <c r="D11" s="8" t="s">
        <v>19</v>
      </c>
      <c r="E11" s="9" t="s">
        <v>217</v>
      </c>
      <c r="G11" s="8" t="s">
        <v>218</v>
      </c>
      <c r="H11" s="9" t="s">
        <v>219</v>
      </c>
    </row>
    <row r="12" spans="1:8">
      <c r="A12" s="8" t="s">
        <v>149</v>
      </c>
      <c r="B12" s="8">
        <v>2</v>
      </c>
      <c r="C12" s="8" t="s">
        <v>220</v>
      </c>
      <c r="D12" s="8" t="s">
        <v>19</v>
      </c>
      <c r="E12" s="9" t="s">
        <v>221</v>
      </c>
      <c r="F12" s="9" t="s">
        <v>222</v>
      </c>
      <c r="G12" s="8" t="s">
        <v>223</v>
      </c>
      <c r="H12" s="9" t="s">
        <v>224</v>
      </c>
    </row>
    <row r="13" spans="1:8">
      <c r="A13" s="8" t="s">
        <v>149</v>
      </c>
      <c r="B13" s="8">
        <v>2</v>
      </c>
      <c r="C13" s="8" t="s">
        <v>225</v>
      </c>
      <c r="D13" s="8" t="s">
        <v>19</v>
      </c>
      <c r="E13" s="9" t="s">
        <v>221</v>
      </c>
      <c r="F13" s="9" t="s">
        <v>222</v>
      </c>
      <c r="G13" s="8" t="s">
        <v>223</v>
      </c>
      <c r="H13" s="9" t="s">
        <v>224</v>
      </c>
    </row>
    <row r="14" spans="1:8">
      <c r="A14" s="8" t="s">
        <v>16</v>
      </c>
      <c r="B14" s="8">
        <v>2</v>
      </c>
      <c r="C14" s="8" t="s">
        <v>226</v>
      </c>
      <c r="D14" s="8">
        <v>3</v>
      </c>
      <c r="E14" s="9" t="s">
        <v>227</v>
      </c>
      <c r="F14" s="9" t="s">
        <v>228</v>
      </c>
      <c r="G14" s="8" t="s">
        <v>229</v>
      </c>
      <c r="H14" s="9" t="s">
        <v>230</v>
      </c>
    </row>
    <row r="15" spans="1:8">
      <c r="A15" s="8" t="s">
        <v>16</v>
      </c>
      <c r="B15" s="8">
        <v>2</v>
      </c>
      <c r="C15" s="8" t="s">
        <v>231</v>
      </c>
      <c r="D15" s="8">
        <v>3</v>
      </c>
      <c r="E15" s="9" t="s">
        <v>232</v>
      </c>
      <c r="F15" s="9" t="s">
        <v>233</v>
      </c>
      <c r="G15" s="8" t="s">
        <v>234</v>
      </c>
      <c r="H15" s="9" t="s">
        <v>235</v>
      </c>
    </row>
    <row r="16" spans="1:8">
      <c r="A16" s="8" t="s">
        <v>16</v>
      </c>
      <c r="B16" s="8">
        <v>2</v>
      </c>
      <c r="C16" s="8" t="s">
        <v>236</v>
      </c>
      <c r="D16" s="8">
        <v>3</v>
      </c>
      <c r="E16" s="9" t="s">
        <v>227</v>
      </c>
      <c r="F16" s="9" t="s">
        <v>237</v>
      </c>
      <c r="G16" s="8" t="s">
        <v>238</v>
      </c>
      <c r="H16" s="9" t="s">
        <v>230</v>
      </c>
    </row>
    <row r="17" spans="1:8">
      <c r="A17" s="8" t="s">
        <v>16</v>
      </c>
      <c r="B17" s="8">
        <v>2</v>
      </c>
      <c r="C17" s="8" t="s">
        <v>239</v>
      </c>
      <c r="D17" s="8">
        <v>3</v>
      </c>
      <c r="E17" s="9" t="s">
        <v>232</v>
      </c>
      <c r="F17" s="9" t="s">
        <v>233</v>
      </c>
      <c r="G17" s="8" t="s">
        <v>234</v>
      </c>
      <c r="H17" s="9" t="s">
        <v>235</v>
      </c>
    </row>
    <row r="18" spans="1:8">
      <c r="A18" s="8" t="s">
        <v>145</v>
      </c>
      <c r="B18" s="8">
        <v>4</v>
      </c>
      <c r="C18" s="8" t="s">
        <v>240</v>
      </c>
      <c r="D18" s="8">
        <v>1</v>
      </c>
      <c r="E18" s="9" t="s">
        <v>241</v>
      </c>
      <c r="F18" s="9" t="s">
        <v>242</v>
      </c>
      <c r="G18" s="8" t="s">
        <v>243</v>
      </c>
      <c r="H18" s="9" t="s">
        <v>244</v>
      </c>
    </row>
    <row r="19" spans="1:8">
      <c r="A19" s="8" t="s">
        <v>145</v>
      </c>
      <c r="B19" s="8">
        <v>4</v>
      </c>
      <c r="C19" s="8" t="s">
        <v>245</v>
      </c>
      <c r="D19" s="8">
        <v>1</v>
      </c>
      <c r="E19" s="9" t="s">
        <v>246</v>
      </c>
      <c r="G19" s="8" t="s">
        <v>247</v>
      </c>
      <c r="H19" s="9" t="s">
        <v>248</v>
      </c>
    </row>
    <row r="20" spans="1:8">
      <c r="A20" s="8" t="s">
        <v>145</v>
      </c>
      <c r="B20" s="8">
        <v>4</v>
      </c>
      <c r="C20" s="8" t="s">
        <v>249</v>
      </c>
      <c r="D20" s="8">
        <v>1</v>
      </c>
      <c r="E20" s="9" t="s">
        <v>250</v>
      </c>
      <c r="F20" s="9" t="s">
        <v>251</v>
      </c>
      <c r="G20" s="8" t="s">
        <v>252</v>
      </c>
      <c r="H20" s="9" t="s">
        <v>253</v>
      </c>
    </row>
    <row r="21" spans="1:8">
      <c r="A21" s="8" t="s">
        <v>145</v>
      </c>
      <c r="B21" s="8">
        <v>4</v>
      </c>
      <c r="C21" s="8" t="s">
        <v>254</v>
      </c>
      <c r="D21" s="8">
        <v>1</v>
      </c>
      <c r="E21" s="9" t="s">
        <v>255</v>
      </c>
      <c r="F21" s="9" t="s">
        <v>256</v>
      </c>
      <c r="G21" s="8" t="s">
        <v>257</v>
      </c>
      <c r="H21" s="9" t="s">
        <v>258</v>
      </c>
    </row>
    <row r="22" spans="1:8">
      <c r="A22" s="8" t="s">
        <v>145</v>
      </c>
      <c r="B22" s="8">
        <v>4</v>
      </c>
      <c r="C22" s="8" t="s">
        <v>259</v>
      </c>
      <c r="D22" s="8">
        <v>1</v>
      </c>
      <c r="G22" s="8" t="s">
        <v>260</v>
      </c>
      <c r="H22" s="9" t="s">
        <v>261</v>
      </c>
    </row>
    <row r="23" spans="1:8">
      <c r="A23" s="8" t="s">
        <v>145</v>
      </c>
      <c r="B23" s="8">
        <v>4</v>
      </c>
      <c r="C23" s="8" t="s">
        <v>262</v>
      </c>
      <c r="D23" s="8">
        <v>1</v>
      </c>
      <c r="G23" s="8" t="s">
        <v>260</v>
      </c>
      <c r="H23" s="9" t="s">
        <v>261</v>
      </c>
    </row>
    <row r="24" spans="1:8">
      <c r="A24" s="8" t="s">
        <v>145</v>
      </c>
      <c r="B24" s="8">
        <v>4</v>
      </c>
      <c r="C24" s="8" t="s">
        <v>263</v>
      </c>
      <c r="D24" s="8">
        <v>1</v>
      </c>
      <c r="E24" s="9" t="s">
        <v>264</v>
      </c>
      <c r="F24" s="9" t="s">
        <v>265</v>
      </c>
      <c r="G24" s="8" t="s">
        <v>266</v>
      </c>
      <c r="H24" s="9" t="s">
        <v>267</v>
      </c>
    </row>
    <row r="25" spans="1:8">
      <c r="A25" s="8" t="s">
        <v>145</v>
      </c>
      <c r="B25" s="8">
        <v>4</v>
      </c>
      <c r="C25" s="8" t="s">
        <v>268</v>
      </c>
      <c r="D25" s="8">
        <v>1</v>
      </c>
      <c r="E25" s="9" t="s">
        <v>269</v>
      </c>
      <c r="G25" s="8" t="s">
        <v>270</v>
      </c>
      <c r="H25" s="9" t="s">
        <v>271</v>
      </c>
    </row>
    <row r="26" spans="1:8">
      <c r="A26" s="8" t="s">
        <v>145</v>
      </c>
      <c r="B26" s="8">
        <v>4</v>
      </c>
      <c r="C26" s="8" t="s">
        <v>272</v>
      </c>
      <c r="D26" s="8">
        <v>1</v>
      </c>
      <c r="E26" s="9" t="s">
        <v>273</v>
      </c>
      <c r="F26" s="9" t="s">
        <v>274</v>
      </c>
      <c r="G26" s="8" t="s">
        <v>275</v>
      </c>
      <c r="H26" s="9" t="s">
        <v>276</v>
      </c>
    </row>
    <row r="27" spans="1:8">
      <c r="A27" s="8" t="s">
        <v>145</v>
      </c>
      <c r="B27" s="8">
        <v>4</v>
      </c>
      <c r="C27" s="8" t="s">
        <v>277</v>
      </c>
      <c r="D27" s="8">
        <v>1</v>
      </c>
      <c r="E27" s="9" t="s">
        <v>273</v>
      </c>
      <c r="F27" s="9" t="s">
        <v>274</v>
      </c>
      <c r="G27" s="8" t="s">
        <v>275</v>
      </c>
      <c r="H27" s="9" t="s">
        <v>276</v>
      </c>
    </row>
    <row r="28" spans="1:8">
      <c r="A28" s="8" t="s">
        <v>145</v>
      </c>
      <c r="B28" s="8">
        <v>4</v>
      </c>
      <c r="C28" s="8" t="s">
        <v>278</v>
      </c>
      <c r="D28" s="8">
        <v>1</v>
      </c>
      <c r="E28" s="9" t="s">
        <v>279</v>
      </c>
      <c r="G28" s="8" t="s">
        <v>280</v>
      </c>
      <c r="H28" s="9" t="s">
        <v>281</v>
      </c>
    </row>
    <row r="29" spans="1:8">
      <c r="A29" s="8" t="s">
        <v>12</v>
      </c>
      <c r="B29" s="8">
        <v>9</v>
      </c>
      <c r="C29" s="8" t="s">
        <v>282</v>
      </c>
      <c r="D29" s="8">
        <v>1</v>
      </c>
      <c r="E29" s="9" t="s">
        <v>283</v>
      </c>
      <c r="F29" s="9" t="s">
        <v>284</v>
      </c>
      <c r="G29" s="8" t="s">
        <v>285</v>
      </c>
      <c r="H29" s="9" t="s">
        <v>286</v>
      </c>
    </row>
    <row r="30" spans="1:8">
      <c r="A30" s="8" t="s">
        <v>12</v>
      </c>
      <c r="B30" s="8">
        <v>9</v>
      </c>
      <c r="C30" s="8" t="s">
        <v>287</v>
      </c>
      <c r="D30" s="8">
        <v>1</v>
      </c>
      <c r="E30" s="9" t="s">
        <v>288</v>
      </c>
      <c r="G30" s="8" t="s">
        <v>289</v>
      </c>
      <c r="H30" s="9" t="s">
        <v>290</v>
      </c>
    </row>
    <row r="31" spans="1:8">
      <c r="A31" s="8" t="s">
        <v>12</v>
      </c>
      <c r="B31" s="8">
        <v>9</v>
      </c>
      <c r="C31" s="8" t="s">
        <v>291</v>
      </c>
      <c r="D31" s="8">
        <v>1</v>
      </c>
      <c r="E31" s="9" t="s">
        <v>273</v>
      </c>
      <c r="F31" s="9" t="s">
        <v>274</v>
      </c>
      <c r="G31" s="8" t="s">
        <v>292</v>
      </c>
      <c r="H31" s="9" t="s">
        <v>276</v>
      </c>
    </row>
    <row r="32" spans="1:8">
      <c r="A32" s="8" t="s">
        <v>12</v>
      </c>
      <c r="B32" s="8">
        <v>9</v>
      </c>
      <c r="C32" s="8" t="s">
        <v>293</v>
      </c>
      <c r="D32" s="8">
        <v>1</v>
      </c>
      <c r="E32" s="9" t="s">
        <v>294</v>
      </c>
      <c r="F32" s="9" t="s">
        <v>295</v>
      </c>
      <c r="G32" s="8" t="s">
        <v>296</v>
      </c>
      <c r="H32" s="9" t="s">
        <v>297</v>
      </c>
    </row>
    <row r="33" spans="1:8">
      <c r="A33" s="8" t="s">
        <v>12</v>
      </c>
      <c r="B33" s="8">
        <v>9</v>
      </c>
      <c r="C33" s="8" t="s">
        <v>298</v>
      </c>
      <c r="D33" s="8">
        <v>1</v>
      </c>
      <c r="E33" s="9" t="s">
        <v>299</v>
      </c>
      <c r="F33" s="9" t="s">
        <v>300</v>
      </c>
      <c r="G33" s="8" t="s">
        <v>301</v>
      </c>
      <c r="H33" s="9" t="s">
        <v>302</v>
      </c>
    </row>
    <row r="34" spans="1:8">
      <c r="A34" s="8" t="s">
        <v>12</v>
      </c>
      <c r="B34" s="8">
        <v>9</v>
      </c>
      <c r="C34" s="8" t="s">
        <v>303</v>
      </c>
      <c r="D34" s="8">
        <v>1</v>
      </c>
      <c r="E34" s="9" t="s">
        <v>304</v>
      </c>
      <c r="G34" s="8" t="s">
        <v>305</v>
      </c>
      <c r="H34" s="9" t="s">
        <v>306</v>
      </c>
    </row>
    <row r="35" spans="1:8">
      <c r="A35" s="8" t="s">
        <v>12</v>
      </c>
      <c r="B35" s="8">
        <v>9</v>
      </c>
      <c r="C35" s="8" t="s">
        <v>307</v>
      </c>
      <c r="D35" s="8">
        <v>1</v>
      </c>
      <c r="E35" s="9" t="s">
        <v>299</v>
      </c>
      <c r="F35" s="9" t="s">
        <v>300</v>
      </c>
      <c r="G35" s="8" t="s">
        <v>301</v>
      </c>
      <c r="H35" s="9" t="s">
        <v>302</v>
      </c>
    </row>
    <row r="36" spans="1:8">
      <c r="A36" s="8" t="s">
        <v>12</v>
      </c>
      <c r="B36" s="8">
        <v>9</v>
      </c>
      <c r="C36" s="8" t="s">
        <v>308</v>
      </c>
      <c r="D36" s="8">
        <v>1</v>
      </c>
      <c r="E36" s="9" t="s">
        <v>309</v>
      </c>
      <c r="G36" s="8" t="s">
        <v>310</v>
      </c>
      <c r="H36" s="9" t="s">
        <v>311</v>
      </c>
    </row>
    <row r="37" spans="1:8">
      <c r="A37" s="8" t="s">
        <v>12</v>
      </c>
      <c r="B37" s="8">
        <v>9</v>
      </c>
      <c r="C37" s="8" t="s">
        <v>312</v>
      </c>
      <c r="D37" s="8">
        <v>1</v>
      </c>
    </row>
    <row r="38" spans="1:8">
      <c r="A38" s="8" t="s">
        <v>12</v>
      </c>
      <c r="B38" s="8">
        <v>9</v>
      </c>
      <c r="C38" s="8" t="s">
        <v>313</v>
      </c>
      <c r="D38" s="8">
        <v>1</v>
      </c>
      <c r="E38" s="9" t="s">
        <v>314</v>
      </c>
      <c r="G38" s="8" t="s">
        <v>315</v>
      </c>
      <c r="H38" s="9" t="s">
        <v>316</v>
      </c>
    </row>
    <row r="39" spans="1:8">
      <c r="A39" s="8" t="s">
        <v>12</v>
      </c>
      <c r="B39" s="8">
        <v>9</v>
      </c>
      <c r="C39" s="8" t="s">
        <v>317</v>
      </c>
      <c r="D39" s="8">
        <v>1</v>
      </c>
      <c r="G39" s="8" t="s">
        <v>318</v>
      </c>
    </row>
    <row r="40" spans="1:8">
      <c r="A40" s="8" t="s">
        <v>12</v>
      </c>
      <c r="B40" s="8">
        <v>9</v>
      </c>
      <c r="C40" s="8" t="s">
        <v>319</v>
      </c>
      <c r="D40" s="8">
        <v>1</v>
      </c>
      <c r="E40" s="9" t="s">
        <v>320</v>
      </c>
      <c r="G40" s="8" t="s">
        <v>321</v>
      </c>
      <c r="H40" s="9" t="s">
        <v>322</v>
      </c>
    </row>
    <row r="41" spans="1:8">
      <c r="A41" s="8" t="s">
        <v>12</v>
      </c>
      <c r="B41" s="8">
        <v>9</v>
      </c>
      <c r="C41" s="8" t="s">
        <v>323</v>
      </c>
      <c r="D41" s="8">
        <v>1</v>
      </c>
      <c r="E41" s="9" t="s">
        <v>324</v>
      </c>
      <c r="G41" s="8" t="s">
        <v>325</v>
      </c>
      <c r="H41" s="9" t="s">
        <v>326</v>
      </c>
    </row>
    <row r="42" spans="1:8">
      <c r="A42" s="8" t="s">
        <v>17</v>
      </c>
      <c r="B42" s="8">
        <v>11</v>
      </c>
      <c r="C42" s="8" t="s">
        <v>327</v>
      </c>
      <c r="D42" s="8">
        <v>3</v>
      </c>
      <c r="E42" s="9" t="s">
        <v>328</v>
      </c>
      <c r="F42" s="9" t="s">
        <v>329</v>
      </c>
      <c r="G42" s="8" t="s">
        <v>330</v>
      </c>
      <c r="H42" s="9" t="s">
        <v>331</v>
      </c>
    </row>
    <row r="43" spans="1:8">
      <c r="A43" s="8" t="s">
        <v>14</v>
      </c>
      <c r="B43" s="8">
        <v>11</v>
      </c>
      <c r="C43" s="8" t="s">
        <v>332</v>
      </c>
      <c r="D43" s="8">
        <v>3</v>
      </c>
      <c r="E43" s="9" t="s">
        <v>333</v>
      </c>
      <c r="F43" s="9" t="s">
        <v>334</v>
      </c>
      <c r="G43" s="8" t="s">
        <v>335</v>
      </c>
      <c r="H43" s="9" t="s">
        <v>336</v>
      </c>
    </row>
    <row r="44" spans="1:8">
      <c r="A44" s="8" t="s">
        <v>20</v>
      </c>
      <c r="B44" s="8">
        <v>11</v>
      </c>
      <c r="C44" s="8" t="s">
        <v>332</v>
      </c>
      <c r="D44" s="8" t="s">
        <v>19</v>
      </c>
      <c r="E44" s="9" t="s">
        <v>333</v>
      </c>
      <c r="F44" s="9" t="s">
        <v>334</v>
      </c>
      <c r="G44" s="8" t="s">
        <v>335</v>
      </c>
      <c r="H44" s="9" t="s">
        <v>336</v>
      </c>
    </row>
    <row r="45" spans="1:8">
      <c r="A45" s="8" t="s">
        <v>14</v>
      </c>
      <c r="B45" s="8">
        <v>11</v>
      </c>
      <c r="C45" s="8" t="s">
        <v>337</v>
      </c>
      <c r="D45" s="8">
        <v>3</v>
      </c>
      <c r="E45" s="9" t="s">
        <v>338</v>
      </c>
      <c r="F45" s="9" t="s">
        <v>339</v>
      </c>
      <c r="G45" s="8" t="s">
        <v>340</v>
      </c>
      <c r="H45" s="9" t="s">
        <v>341</v>
      </c>
    </row>
    <row r="46" spans="1:8">
      <c r="A46" s="8" t="s">
        <v>20</v>
      </c>
      <c r="B46" s="8">
        <v>11</v>
      </c>
      <c r="C46" s="8" t="s">
        <v>337</v>
      </c>
      <c r="D46" s="8" t="s">
        <v>19</v>
      </c>
      <c r="E46" s="9" t="s">
        <v>338</v>
      </c>
      <c r="F46" s="9" t="s">
        <v>339</v>
      </c>
      <c r="G46" s="8" t="s">
        <v>340</v>
      </c>
      <c r="H46" s="9" t="s">
        <v>341</v>
      </c>
    </row>
    <row r="47" spans="1:8">
      <c r="A47" s="8" t="s">
        <v>14</v>
      </c>
      <c r="B47" s="8">
        <v>11</v>
      </c>
      <c r="C47" s="8" t="s">
        <v>342</v>
      </c>
      <c r="D47" s="8">
        <v>3</v>
      </c>
      <c r="E47" s="9" t="s">
        <v>343</v>
      </c>
      <c r="F47" s="9" t="s">
        <v>344</v>
      </c>
      <c r="G47" s="8" t="s">
        <v>234</v>
      </c>
      <c r="H47" s="9" t="s">
        <v>235</v>
      </c>
    </row>
    <row r="48" spans="1:8">
      <c r="A48" s="8" t="s">
        <v>20</v>
      </c>
      <c r="B48" s="8">
        <v>11</v>
      </c>
      <c r="C48" s="8" t="s">
        <v>342</v>
      </c>
      <c r="D48" s="8" t="s">
        <v>19</v>
      </c>
      <c r="E48" s="9" t="s">
        <v>343</v>
      </c>
      <c r="F48" s="9" t="s">
        <v>344</v>
      </c>
      <c r="G48" s="8" t="s">
        <v>234</v>
      </c>
      <c r="H48" s="9" t="s">
        <v>235</v>
      </c>
    </row>
    <row r="49" spans="1:8">
      <c r="A49" s="8" t="s">
        <v>14</v>
      </c>
      <c r="B49" s="8">
        <v>11</v>
      </c>
      <c r="C49" s="8" t="s">
        <v>345</v>
      </c>
      <c r="D49" s="8">
        <v>3</v>
      </c>
      <c r="E49" s="9" t="s">
        <v>343</v>
      </c>
      <c r="F49" s="9" t="s">
        <v>344</v>
      </c>
      <c r="G49" s="8" t="s">
        <v>234</v>
      </c>
      <c r="H49" s="9" t="s">
        <v>235</v>
      </c>
    </row>
    <row r="50" spans="1:8">
      <c r="A50" s="8" t="s">
        <v>20</v>
      </c>
      <c r="B50" s="8">
        <v>11</v>
      </c>
      <c r="C50" s="8" t="s">
        <v>345</v>
      </c>
      <c r="D50" s="8" t="s">
        <v>19</v>
      </c>
      <c r="E50" s="9" t="s">
        <v>343</v>
      </c>
      <c r="F50" s="9" t="s">
        <v>344</v>
      </c>
      <c r="G50" s="8" t="s">
        <v>234</v>
      </c>
      <c r="H50" s="9" t="s">
        <v>235</v>
      </c>
    </row>
    <row r="51" spans="1:8">
      <c r="A51" s="8" t="s">
        <v>14</v>
      </c>
      <c r="B51" s="8">
        <v>11</v>
      </c>
      <c r="C51" s="8" t="s">
        <v>346</v>
      </c>
      <c r="D51" s="8">
        <v>3</v>
      </c>
      <c r="E51" s="9" t="s">
        <v>347</v>
      </c>
      <c r="F51" s="9" t="s">
        <v>233</v>
      </c>
      <c r="G51" s="8" t="s">
        <v>348</v>
      </c>
      <c r="H51" s="9" t="s">
        <v>349</v>
      </c>
    </row>
    <row r="52" spans="1:8">
      <c r="A52" s="8" t="s">
        <v>20</v>
      </c>
      <c r="B52" s="8">
        <v>11</v>
      </c>
      <c r="C52" s="8" t="s">
        <v>346</v>
      </c>
      <c r="D52" s="8" t="s">
        <v>19</v>
      </c>
      <c r="E52" s="9" t="s">
        <v>347</v>
      </c>
      <c r="F52" s="9" t="s">
        <v>233</v>
      </c>
      <c r="G52" s="8" t="s">
        <v>348</v>
      </c>
      <c r="H52" s="9" t="s">
        <v>349</v>
      </c>
    </row>
    <row r="53" spans="1:8">
      <c r="A53" s="8" t="s">
        <v>14</v>
      </c>
      <c r="B53" s="8">
        <v>11</v>
      </c>
      <c r="C53" s="8" t="s">
        <v>350</v>
      </c>
      <c r="D53" s="8">
        <v>3</v>
      </c>
      <c r="E53" s="9" t="s">
        <v>338</v>
      </c>
      <c r="F53" s="9" t="s">
        <v>334</v>
      </c>
      <c r="G53" s="8" t="s">
        <v>351</v>
      </c>
      <c r="H53" s="9" t="s">
        <v>352</v>
      </c>
    </row>
    <row r="54" spans="1:8">
      <c r="A54" s="8" t="s">
        <v>20</v>
      </c>
      <c r="B54" s="8">
        <v>11</v>
      </c>
      <c r="C54" s="8" t="s">
        <v>350</v>
      </c>
      <c r="D54" s="8" t="s">
        <v>19</v>
      </c>
      <c r="E54" s="9" t="s">
        <v>338</v>
      </c>
      <c r="F54" s="9" t="s">
        <v>334</v>
      </c>
      <c r="G54" s="8" t="s">
        <v>351</v>
      </c>
      <c r="H54" s="9" t="s">
        <v>352</v>
      </c>
    </row>
    <row r="55" spans="1:8">
      <c r="A55" s="8" t="s">
        <v>14</v>
      </c>
      <c r="B55" s="8">
        <v>11</v>
      </c>
      <c r="C55" s="8" t="s">
        <v>353</v>
      </c>
      <c r="D55" s="8">
        <v>3</v>
      </c>
      <c r="E55" s="9" t="s">
        <v>347</v>
      </c>
      <c r="F55" s="9" t="s">
        <v>233</v>
      </c>
      <c r="G55" s="8" t="s">
        <v>234</v>
      </c>
      <c r="H55" s="9" t="s">
        <v>235</v>
      </c>
    </row>
    <row r="56" spans="1:8">
      <c r="A56" s="8" t="s">
        <v>20</v>
      </c>
      <c r="B56" s="8">
        <v>11</v>
      </c>
      <c r="C56" s="8" t="s">
        <v>353</v>
      </c>
      <c r="D56" s="8" t="s">
        <v>19</v>
      </c>
      <c r="E56" s="9" t="s">
        <v>347</v>
      </c>
      <c r="F56" s="9" t="s">
        <v>233</v>
      </c>
      <c r="G56" s="8" t="s">
        <v>234</v>
      </c>
      <c r="H56" s="9" t="s">
        <v>235</v>
      </c>
    </row>
    <row r="57" spans="1:8">
      <c r="A57" s="8" t="s">
        <v>14</v>
      </c>
      <c r="B57" s="8">
        <v>11</v>
      </c>
      <c r="C57" s="8" t="s">
        <v>354</v>
      </c>
      <c r="D57" s="8">
        <v>3</v>
      </c>
      <c r="G57" s="8" t="s">
        <v>348</v>
      </c>
      <c r="H57" s="9" t="s">
        <v>349</v>
      </c>
    </row>
    <row r="58" spans="1:8">
      <c r="A58" s="8" t="s">
        <v>20</v>
      </c>
      <c r="B58" s="8">
        <v>11</v>
      </c>
      <c r="C58" s="8" t="s">
        <v>354</v>
      </c>
      <c r="D58" s="8" t="s">
        <v>19</v>
      </c>
      <c r="G58" s="8" t="s">
        <v>348</v>
      </c>
      <c r="H58" s="9" t="s">
        <v>349</v>
      </c>
    </row>
    <row r="59" spans="1:8">
      <c r="A59" s="8" t="s">
        <v>14</v>
      </c>
      <c r="B59" s="8">
        <v>11</v>
      </c>
      <c r="C59" s="8" t="s">
        <v>355</v>
      </c>
      <c r="D59" s="8">
        <v>3</v>
      </c>
      <c r="E59" s="9" t="s">
        <v>338</v>
      </c>
      <c r="G59" s="8" t="s">
        <v>351</v>
      </c>
      <c r="H59" s="9" t="s">
        <v>352</v>
      </c>
    </row>
    <row r="60" spans="1:8">
      <c r="A60" s="8" t="s">
        <v>20</v>
      </c>
      <c r="B60" s="8">
        <v>11</v>
      </c>
      <c r="C60" s="8" t="s">
        <v>355</v>
      </c>
      <c r="D60" s="8" t="s">
        <v>19</v>
      </c>
      <c r="E60" s="9" t="s">
        <v>338</v>
      </c>
      <c r="G60" s="8" t="s">
        <v>351</v>
      </c>
      <c r="H60" s="9" t="s">
        <v>352</v>
      </c>
    </row>
    <row r="61" spans="1:8">
      <c r="A61" s="8" t="s">
        <v>14</v>
      </c>
      <c r="B61" s="8">
        <v>11</v>
      </c>
      <c r="C61" s="8" t="s">
        <v>356</v>
      </c>
      <c r="D61" s="8">
        <v>3</v>
      </c>
      <c r="E61" s="9" t="s">
        <v>338</v>
      </c>
      <c r="F61" s="9" t="s">
        <v>357</v>
      </c>
      <c r="G61" s="8" t="s">
        <v>340</v>
      </c>
      <c r="H61" s="9" t="s">
        <v>341</v>
      </c>
    </row>
    <row r="62" spans="1:8">
      <c r="A62" s="8" t="s">
        <v>20</v>
      </c>
      <c r="B62" s="8">
        <v>11</v>
      </c>
      <c r="C62" s="8" t="s">
        <v>356</v>
      </c>
      <c r="D62" s="8" t="s">
        <v>19</v>
      </c>
      <c r="E62" s="9" t="s">
        <v>338</v>
      </c>
      <c r="F62" s="9" t="s">
        <v>357</v>
      </c>
      <c r="G62" s="8" t="s">
        <v>340</v>
      </c>
      <c r="H62" s="9" t="s">
        <v>341</v>
      </c>
    </row>
    <row r="63" spans="1:8">
      <c r="A63" s="8" t="s">
        <v>14</v>
      </c>
      <c r="B63" s="8">
        <v>11</v>
      </c>
      <c r="C63" s="8" t="s">
        <v>358</v>
      </c>
      <c r="D63" s="8">
        <v>3</v>
      </c>
      <c r="E63" s="9" t="s">
        <v>338</v>
      </c>
      <c r="F63" s="9" t="s">
        <v>334</v>
      </c>
      <c r="G63" s="8" t="s">
        <v>351</v>
      </c>
      <c r="H63" s="9" t="s">
        <v>352</v>
      </c>
    </row>
    <row r="64" spans="1:8">
      <c r="A64" s="8" t="s">
        <v>20</v>
      </c>
      <c r="B64" s="8">
        <v>11</v>
      </c>
      <c r="C64" s="8" t="s">
        <v>358</v>
      </c>
      <c r="D64" s="8" t="s">
        <v>19</v>
      </c>
      <c r="E64" s="9" t="s">
        <v>338</v>
      </c>
      <c r="F64" s="9" t="s">
        <v>334</v>
      </c>
      <c r="G64" s="8" t="s">
        <v>351</v>
      </c>
      <c r="H64" s="9" t="s">
        <v>352</v>
      </c>
    </row>
    <row r="65" spans="1:8">
      <c r="A65" s="8" t="s">
        <v>14</v>
      </c>
      <c r="B65" s="8">
        <v>11</v>
      </c>
      <c r="C65" s="8" t="s">
        <v>359</v>
      </c>
      <c r="D65" s="8">
        <v>3</v>
      </c>
      <c r="E65" s="9" t="s">
        <v>338</v>
      </c>
      <c r="F65" s="9" t="s">
        <v>357</v>
      </c>
      <c r="G65" s="8" t="s">
        <v>340</v>
      </c>
      <c r="H65" s="9" t="s">
        <v>341</v>
      </c>
    </row>
    <row r="66" spans="1:8">
      <c r="A66" s="8" t="s">
        <v>20</v>
      </c>
      <c r="B66" s="8">
        <v>11</v>
      </c>
      <c r="C66" s="8" t="s">
        <v>359</v>
      </c>
      <c r="D66" s="8" t="s">
        <v>19</v>
      </c>
      <c r="E66" s="9" t="s">
        <v>338</v>
      </c>
      <c r="F66" s="9" t="s">
        <v>357</v>
      </c>
      <c r="G66" s="8" t="s">
        <v>340</v>
      </c>
      <c r="H66" s="9" t="s">
        <v>341</v>
      </c>
    </row>
    <row r="67" spans="1:8">
      <c r="A67" s="8" t="s">
        <v>14</v>
      </c>
      <c r="B67" s="8">
        <v>11</v>
      </c>
      <c r="C67" s="8" t="s">
        <v>360</v>
      </c>
      <c r="D67" s="8">
        <v>3</v>
      </c>
      <c r="E67" s="9" t="s">
        <v>361</v>
      </c>
      <c r="G67" s="8" t="s">
        <v>340</v>
      </c>
      <c r="H67" s="9" t="s">
        <v>341</v>
      </c>
    </row>
    <row r="68" spans="1:8">
      <c r="A68" s="8" t="s">
        <v>20</v>
      </c>
      <c r="B68" s="8">
        <v>11</v>
      </c>
      <c r="C68" s="8" t="s">
        <v>360</v>
      </c>
      <c r="D68" s="8" t="s">
        <v>19</v>
      </c>
      <c r="E68" s="9" t="s">
        <v>361</v>
      </c>
      <c r="G68" s="8" t="s">
        <v>340</v>
      </c>
      <c r="H68" s="9" t="s">
        <v>341</v>
      </c>
    </row>
    <row r="69" spans="1:8">
      <c r="A69" s="8" t="s">
        <v>14</v>
      </c>
      <c r="B69" s="8">
        <v>11</v>
      </c>
      <c r="C69" s="8" t="s">
        <v>362</v>
      </c>
      <c r="D69" s="8">
        <v>3</v>
      </c>
      <c r="E69" s="9" t="s">
        <v>338</v>
      </c>
      <c r="F69" s="9" t="s">
        <v>357</v>
      </c>
      <c r="G69" s="8" t="s">
        <v>340</v>
      </c>
      <c r="H69" s="9" t="s">
        <v>341</v>
      </c>
    </row>
    <row r="70" spans="1:8">
      <c r="A70" s="8" t="s">
        <v>20</v>
      </c>
      <c r="B70" s="8">
        <v>11</v>
      </c>
      <c r="C70" s="8" t="s">
        <v>362</v>
      </c>
      <c r="D70" s="8" t="s">
        <v>19</v>
      </c>
      <c r="E70" s="9" t="s">
        <v>338</v>
      </c>
      <c r="F70" s="9" t="s">
        <v>357</v>
      </c>
      <c r="G70" s="8" t="s">
        <v>340</v>
      </c>
      <c r="H70" s="9" t="s">
        <v>341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8149-4AC3-4E95-A2A2-0F913D1C4E53}">
  <dimension ref="A1:H90"/>
  <sheetViews>
    <sheetView workbookViewId="0"/>
  </sheetViews>
  <sheetFormatPr defaultRowHeight="15"/>
  <cols>
    <col min="1" max="1" width="13.5703125" style="1" customWidth="1"/>
    <col min="2" max="2" width="5.7109375" style="1" bestFit="1" customWidth="1"/>
    <col min="3" max="3" width="16.85546875" style="1" bestFit="1" customWidth="1"/>
    <col min="4" max="4" width="9.7109375" style="1" bestFit="1" customWidth="1"/>
    <col min="5" max="5" width="140.7109375" style="7" bestFit="1" customWidth="1"/>
    <col min="6" max="6" width="45" style="7" bestFit="1" customWidth="1"/>
    <col min="7" max="7" width="12.28515625" style="1" bestFit="1" customWidth="1"/>
    <col min="8" max="8" width="73.85546875" style="7" bestFit="1" customWidth="1"/>
    <col min="9" max="16384" width="9.140625" style="1"/>
  </cols>
  <sheetData>
    <row r="1" spans="1:8">
      <c r="A1" s="75" t="s">
        <v>363</v>
      </c>
    </row>
    <row r="2" spans="1:8" s="5" customFormat="1" ht="42.75">
      <c r="A2" s="5" t="s">
        <v>3</v>
      </c>
      <c r="B2" s="5" t="s">
        <v>187</v>
      </c>
      <c r="C2" s="5" t="s">
        <v>188</v>
      </c>
      <c r="D2" s="5" t="s">
        <v>2</v>
      </c>
      <c r="E2" s="5" t="s">
        <v>189</v>
      </c>
      <c r="F2" s="5" t="s">
        <v>190</v>
      </c>
      <c r="G2" s="5" t="s">
        <v>191</v>
      </c>
      <c r="H2" s="5" t="s">
        <v>192</v>
      </c>
    </row>
    <row r="3" spans="1:8">
      <c r="A3" s="1" t="s">
        <v>32</v>
      </c>
      <c r="B3" s="1">
        <v>1</v>
      </c>
      <c r="C3" s="1" t="s">
        <v>364</v>
      </c>
      <c r="D3" s="1">
        <v>2</v>
      </c>
      <c r="E3" s="7" t="s">
        <v>365</v>
      </c>
      <c r="F3" s="7" t="s">
        <v>237</v>
      </c>
      <c r="G3" s="1" t="s">
        <v>366</v>
      </c>
      <c r="H3" s="7" t="s">
        <v>230</v>
      </c>
    </row>
    <row r="4" spans="1:8">
      <c r="A4" s="1" t="s">
        <v>32</v>
      </c>
      <c r="B4" s="1">
        <v>1</v>
      </c>
      <c r="C4" s="1" t="s">
        <v>364</v>
      </c>
      <c r="D4" s="1" t="s">
        <v>19</v>
      </c>
      <c r="E4" s="7" t="s">
        <v>365</v>
      </c>
      <c r="F4" s="7" t="s">
        <v>237</v>
      </c>
      <c r="G4" s="1" t="s">
        <v>366</v>
      </c>
      <c r="H4" s="7" t="s">
        <v>230</v>
      </c>
    </row>
    <row r="5" spans="1:8">
      <c r="A5" s="1" t="s">
        <v>32</v>
      </c>
      <c r="B5" s="1">
        <v>1</v>
      </c>
      <c r="C5" s="1" t="s">
        <v>367</v>
      </c>
      <c r="D5" s="1">
        <v>2</v>
      </c>
      <c r="E5" s="7" t="s">
        <v>365</v>
      </c>
      <c r="F5" s="7" t="s">
        <v>237</v>
      </c>
      <c r="G5" s="1" t="s">
        <v>366</v>
      </c>
      <c r="H5" s="7" t="s">
        <v>230</v>
      </c>
    </row>
    <row r="6" spans="1:8">
      <c r="A6" s="1" t="s">
        <v>32</v>
      </c>
      <c r="B6" s="1">
        <v>1</v>
      </c>
      <c r="C6" s="1" t="s">
        <v>367</v>
      </c>
      <c r="D6" s="1" t="s">
        <v>19</v>
      </c>
      <c r="E6" s="7" t="s">
        <v>365</v>
      </c>
      <c r="F6" s="7" t="s">
        <v>237</v>
      </c>
      <c r="G6" s="1" t="s">
        <v>366</v>
      </c>
      <c r="H6" s="7" t="s">
        <v>230</v>
      </c>
    </row>
    <row r="7" spans="1:8">
      <c r="A7" s="1" t="s">
        <v>29</v>
      </c>
      <c r="B7" s="1">
        <v>1</v>
      </c>
      <c r="C7" s="1" t="s">
        <v>368</v>
      </c>
      <c r="D7" s="1">
        <v>2</v>
      </c>
      <c r="E7" s="7" t="s">
        <v>369</v>
      </c>
      <c r="F7" s="7" t="s">
        <v>284</v>
      </c>
      <c r="G7" s="1" t="s">
        <v>370</v>
      </c>
      <c r="H7" s="7" t="s">
        <v>371</v>
      </c>
    </row>
    <row r="8" spans="1:8">
      <c r="A8" s="1" t="s">
        <v>29</v>
      </c>
      <c r="B8" s="1">
        <v>1</v>
      </c>
      <c r="C8" s="1" t="s">
        <v>372</v>
      </c>
      <c r="D8" s="1">
        <v>2</v>
      </c>
      <c r="E8" s="7" t="s">
        <v>373</v>
      </c>
      <c r="F8" s="7" t="s">
        <v>374</v>
      </c>
      <c r="G8" s="1" t="s">
        <v>375</v>
      </c>
      <c r="H8" s="7" t="s">
        <v>376</v>
      </c>
    </row>
    <row r="9" spans="1:8">
      <c r="A9" s="1" t="s">
        <v>29</v>
      </c>
      <c r="B9" s="1">
        <v>1</v>
      </c>
      <c r="C9" s="1" t="s">
        <v>377</v>
      </c>
      <c r="D9" s="1">
        <v>2</v>
      </c>
      <c r="E9" s="7" t="s">
        <v>378</v>
      </c>
      <c r="F9" s="7" t="s">
        <v>379</v>
      </c>
      <c r="G9" s="1" t="s">
        <v>380</v>
      </c>
      <c r="H9" s="7" t="s">
        <v>381</v>
      </c>
    </row>
    <row r="10" spans="1:8">
      <c r="A10" s="1" t="s">
        <v>29</v>
      </c>
      <c r="B10" s="1">
        <v>1</v>
      </c>
      <c r="C10" s="1" t="s">
        <v>382</v>
      </c>
      <c r="D10" s="1">
        <v>2</v>
      </c>
      <c r="E10" s="7" t="s">
        <v>383</v>
      </c>
      <c r="F10" s="7" t="s">
        <v>384</v>
      </c>
      <c r="G10" s="1" t="s">
        <v>385</v>
      </c>
      <c r="H10" s="7" t="s">
        <v>386</v>
      </c>
    </row>
    <row r="11" spans="1:8">
      <c r="A11" s="1" t="s">
        <v>29</v>
      </c>
      <c r="B11" s="1">
        <v>1</v>
      </c>
      <c r="C11" s="1" t="s">
        <v>387</v>
      </c>
      <c r="D11" s="1">
        <v>2</v>
      </c>
      <c r="E11" s="7" t="s">
        <v>388</v>
      </c>
      <c r="G11" s="1" t="s">
        <v>389</v>
      </c>
      <c r="H11" s="7" t="s">
        <v>390</v>
      </c>
    </row>
    <row r="12" spans="1:8">
      <c r="A12" s="1" t="s">
        <v>29</v>
      </c>
      <c r="B12" s="1">
        <v>1</v>
      </c>
      <c r="C12" s="1" t="s">
        <v>391</v>
      </c>
      <c r="D12" s="1">
        <v>2</v>
      </c>
      <c r="G12" s="1" t="s">
        <v>392</v>
      </c>
      <c r="H12" s="7" t="s">
        <v>393</v>
      </c>
    </row>
    <row r="13" spans="1:8">
      <c r="A13" s="1" t="s">
        <v>29</v>
      </c>
      <c r="B13" s="1">
        <v>1</v>
      </c>
      <c r="C13" s="1" t="s">
        <v>394</v>
      </c>
      <c r="D13" s="1">
        <v>2</v>
      </c>
      <c r="E13" s="7" t="s">
        <v>395</v>
      </c>
      <c r="F13" s="7" t="s">
        <v>204</v>
      </c>
      <c r="G13" s="1" t="s">
        <v>396</v>
      </c>
      <c r="H13" s="7" t="s">
        <v>397</v>
      </c>
    </row>
    <row r="14" spans="1:8">
      <c r="A14" s="1" t="s">
        <v>29</v>
      </c>
      <c r="B14" s="1">
        <v>1</v>
      </c>
      <c r="C14" s="1" t="s">
        <v>398</v>
      </c>
      <c r="D14" s="1">
        <v>2</v>
      </c>
      <c r="E14" s="7" t="s">
        <v>399</v>
      </c>
      <c r="F14" s="7" t="s">
        <v>400</v>
      </c>
      <c r="G14" s="1" t="s">
        <v>401</v>
      </c>
      <c r="H14" s="7" t="s">
        <v>402</v>
      </c>
    </row>
    <row r="15" spans="1:8">
      <c r="A15" s="1" t="s">
        <v>32</v>
      </c>
      <c r="B15" s="1">
        <v>1</v>
      </c>
      <c r="C15" s="1" t="s">
        <v>403</v>
      </c>
      <c r="D15" s="1">
        <v>2</v>
      </c>
      <c r="E15" s="7" t="s">
        <v>404</v>
      </c>
      <c r="F15" s="7" t="s">
        <v>405</v>
      </c>
      <c r="G15" s="1" t="s">
        <v>406</v>
      </c>
      <c r="H15" s="7" t="s">
        <v>407</v>
      </c>
    </row>
    <row r="16" spans="1:8">
      <c r="A16" s="1" t="s">
        <v>32</v>
      </c>
      <c r="B16" s="1">
        <v>1</v>
      </c>
      <c r="C16" s="1" t="s">
        <v>403</v>
      </c>
      <c r="D16" s="1" t="s">
        <v>19</v>
      </c>
      <c r="E16" s="7" t="s">
        <v>404</v>
      </c>
      <c r="F16" s="7" t="s">
        <v>405</v>
      </c>
      <c r="G16" s="1" t="s">
        <v>406</v>
      </c>
      <c r="H16" s="7" t="s">
        <v>407</v>
      </c>
    </row>
    <row r="17" spans="1:8">
      <c r="A17" s="1" t="s">
        <v>32</v>
      </c>
      <c r="B17" s="1">
        <v>1</v>
      </c>
      <c r="C17" s="1" t="s">
        <v>408</v>
      </c>
      <c r="D17" s="1">
        <v>2</v>
      </c>
      <c r="E17" s="7" t="s">
        <v>365</v>
      </c>
      <c r="F17" s="7" t="s">
        <v>237</v>
      </c>
      <c r="G17" s="1" t="s">
        <v>366</v>
      </c>
      <c r="H17" s="7" t="s">
        <v>230</v>
      </c>
    </row>
    <row r="18" spans="1:8">
      <c r="A18" s="1" t="s">
        <v>32</v>
      </c>
      <c r="B18" s="1">
        <v>1</v>
      </c>
      <c r="C18" s="1" t="s">
        <v>408</v>
      </c>
      <c r="D18" s="1" t="s">
        <v>19</v>
      </c>
      <c r="E18" s="7" t="s">
        <v>365</v>
      </c>
      <c r="F18" s="7" t="s">
        <v>237</v>
      </c>
      <c r="G18" s="1" t="s">
        <v>366</v>
      </c>
      <c r="H18" s="7" t="s">
        <v>230</v>
      </c>
    </row>
    <row r="19" spans="1:8">
      <c r="A19" s="1" t="s">
        <v>39</v>
      </c>
      <c r="B19" s="1">
        <v>1</v>
      </c>
      <c r="C19" s="1" t="s">
        <v>409</v>
      </c>
      <c r="D19" s="1" t="s">
        <v>19</v>
      </c>
    </row>
    <row r="20" spans="1:8">
      <c r="A20" s="1" t="s">
        <v>39</v>
      </c>
      <c r="B20" s="1">
        <v>1</v>
      </c>
      <c r="C20" s="1" t="s">
        <v>410</v>
      </c>
      <c r="D20" s="1" t="s">
        <v>19</v>
      </c>
      <c r="E20" s="7" t="s">
        <v>411</v>
      </c>
      <c r="G20" s="1" t="s">
        <v>412</v>
      </c>
      <c r="H20" s="7" t="s">
        <v>413</v>
      </c>
    </row>
    <row r="21" spans="1:8">
      <c r="A21" s="1" t="s">
        <v>39</v>
      </c>
      <c r="B21" s="1">
        <v>1</v>
      </c>
      <c r="C21" s="1" t="s">
        <v>414</v>
      </c>
      <c r="D21" s="1" t="s">
        <v>19</v>
      </c>
      <c r="E21" s="7" t="s">
        <v>415</v>
      </c>
      <c r="F21" s="7" t="s">
        <v>416</v>
      </c>
      <c r="G21" s="1" t="s">
        <v>417</v>
      </c>
      <c r="H21" s="7" t="s">
        <v>418</v>
      </c>
    </row>
    <row r="22" spans="1:8">
      <c r="A22" s="1" t="s">
        <v>39</v>
      </c>
      <c r="B22" s="1">
        <v>1</v>
      </c>
      <c r="C22" s="1" t="s">
        <v>419</v>
      </c>
      <c r="D22" s="1" t="s">
        <v>19</v>
      </c>
      <c r="E22" s="7" t="s">
        <v>420</v>
      </c>
      <c r="G22" s="1" t="s">
        <v>421</v>
      </c>
      <c r="H22" s="7" t="s">
        <v>422</v>
      </c>
    </row>
    <row r="23" spans="1:8">
      <c r="A23" s="1" t="s">
        <v>39</v>
      </c>
      <c r="B23" s="1">
        <v>1</v>
      </c>
      <c r="C23" s="1" t="s">
        <v>423</v>
      </c>
      <c r="D23" s="1" t="s">
        <v>19</v>
      </c>
      <c r="E23" s="7" t="s">
        <v>424</v>
      </c>
      <c r="F23" s="7" t="s">
        <v>425</v>
      </c>
      <c r="G23" s="1" t="s">
        <v>426</v>
      </c>
      <c r="H23" s="7" t="s">
        <v>427</v>
      </c>
    </row>
    <row r="24" spans="1:8">
      <c r="A24" s="1" t="s">
        <v>26</v>
      </c>
      <c r="B24" s="1">
        <v>2</v>
      </c>
      <c r="C24" s="1" t="s">
        <v>428</v>
      </c>
      <c r="D24" s="1">
        <v>1</v>
      </c>
    </row>
    <row r="25" spans="1:8">
      <c r="A25" s="1" t="s">
        <v>26</v>
      </c>
      <c r="B25" s="1">
        <v>2</v>
      </c>
      <c r="C25" s="1" t="s">
        <v>429</v>
      </c>
      <c r="D25" s="1">
        <v>1</v>
      </c>
    </row>
    <row r="26" spans="1:8">
      <c r="A26" s="1" t="s">
        <v>24</v>
      </c>
      <c r="B26" s="1">
        <v>2</v>
      </c>
      <c r="C26" s="1" t="s">
        <v>430</v>
      </c>
      <c r="D26" s="1">
        <v>1</v>
      </c>
      <c r="E26" s="7" t="s">
        <v>431</v>
      </c>
      <c r="F26" s="7" t="s">
        <v>432</v>
      </c>
      <c r="G26" s="1" t="s">
        <v>433</v>
      </c>
    </row>
    <row r="27" spans="1:8">
      <c r="A27" s="1" t="s">
        <v>24</v>
      </c>
      <c r="B27" s="1">
        <v>2</v>
      </c>
      <c r="C27" s="1" t="s">
        <v>434</v>
      </c>
      <c r="D27" s="1">
        <v>1</v>
      </c>
      <c r="E27" s="7" t="s">
        <v>435</v>
      </c>
      <c r="F27" s="7" t="s">
        <v>436</v>
      </c>
      <c r="G27" s="1" t="s">
        <v>437</v>
      </c>
      <c r="H27" s="7" t="s">
        <v>438</v>
      </c>
    </row>
    <row r="28" spans="1:8">
      <c r="A28" s="1" t="s">
        <v>24</v>
      </c>
      <c r="B28" s="1">
        <v>2</v>
      </c>
      <c r="C28" s="1" t="s">
        <v>439</v>
      </c>
      <c r="D28" s="1">
        <v>1</v>
      </c>
      <c r="E28" s="7" t="s">
        <v>440</v>
      </c>
      <c r="G28" s="1" t="s">
        <v>441</v>
      </c>
      <c r="H28" s="7" t="s">
        <v>442</v>
      </c>
    </row>
    <row r="29" spans="1:8">
      <c r="A29" s="1" t="s">
        <v>24</v>
      </c>
      <c r="B29" s="1">
        <v>2</v>
      </c>
      <c r="C29" s="1" t="s">
        <v>443</v>
      </c>
      <c r="D29" s="1">
        <v>1</v>
      </c>
      <c r="E29" s="7" t="s">
        <v>444</v>
      </c>
      <c r="F29" s="7" t="s">
        <v>204</v>
      </c>
      <c r="G29" s="1" t="s">
        <v>445</v>
      </c>
      <c r="H29" s="7" t="s">
        <v>446</v>
      </c>
    </row>
    <row r="30" spans="1:8">
      <c r="A30" s="1" t="s">
        <v>24</v>
      </c>
      <c r="B30" s="1">
        <v>2</v>
      </c>
      <c r="C30" s="1" t="s">
        <v>447</v>
      </c>
      <c r="D30" s="1">
        <v>1</v>
      </c>
      <c r="E30" s="7" t="s">
        <v>448</v>
      </c>
      <c r="F30" s="7" t="s">
        <v>204</v>
      </c>
      <c r="G30" s="1" t="s">
        <v>445</v>
      </c>
      <c r="H30" s="7" t="s">
        <v>446</v>
      </c>
    </row>
    <row r="31" spans="1:8">
      <c r="A31" s="1" t="s">
        <v>24</v>
      </c>
      <c r="B31" s="1">
        <v>2</v>
      </c>
      <c r="C31" s="1" t="s">
        <v>449</v>
      </c>
      <c r="D31" s="1">
        <v>1</v>
      </c>
      <c r="E31" s="7" t="s">
        <v>450</v>
      </c>
      <c r="F31" s="7" t="s">
        <v>204</v>
      </c>
      <c r="G31" s="1" t="s">
        <v>451</v>
      </c>
      <c r="H31" s="7" t="s">
        <v>452</v>
      </c>
    </row>
    <row r="32" spans="1:8">
      <c r="A32" s="1" t="s">
        <v>24</v>
      </c>
      <c r="B32" s="1">
        <v>2</v>
      </c>
      <c r="C32" s="1" t="s">
        <v>453</v>
      </c>
      <c r="D32" s="1">
        <v>1</v>
      </c>
    </row>
    <row r="33" spans="1:8">
      <c r="A33" s="1" t="s">
        <v>35</v>
      </c>
      <c r="B33" s="1">
        <v>3</v>
      </c>
      <c r="C33" s="1" t="s">
        <v>454</v>
      </c>
      <c r="D33" s="1" t="s">
        <v>19</v>
      </c>
      <c r="E33" s="7" t="s">
        <v>455</v>
      </c>
      <c r="F33" s="7" t="s">
        <v>456</v>
      </c>
      <c r="G33" s="1" t="s">
        <v>457</v>
      </c>
      <c r="H33" s="7" t="s">
        <v>458</v>
      </c>
    </row>
    <row r="34" spans="1:8">
      <c r="A34" s="1" t="s">
        <v>35</v>
      </c>
      <c r="B34" s="1">
        <v>3</v>
      </c>
      <c r="C34" s="1" t="s">
        <v>459</v>
      </c>
      <c r="D34" s="1" t="s">
        <v>19</v>
      </c>
      <c r="E34" s="7" t="s">
        <v>460</v>
      </c>
      <c r="F34" s="7" t="s">
        <v>461</v>
      </c>
      <c r="G34" s="1" t="s">
        <v>462</v>
      </c>
      <c r="H34" s="7" t="s">
        <v>463</v>
      </c>
    </row>
    <row r="35" spans="1:8">
      <c r="A35" s="1" t="s">
        <v>35</v>
      </c>
      <c r="B35" s="1">
        <v>3</v>
      </c>
      <c r="C35" s="1" t="s">
        <v>464</v>
      </c>
      <c r="D35" s="1" t="s">
        <v>19</v>
      </c>
      <c r="E35" s="7" t="s">
        <v>465</v>
      </c>
      <c r="F35" s="7" t="s">
        <v>466</v>
      </c>
      <c r="G35" s="1" t="s">
        <v>467</v>
      </c>
      <c r="H35" s="7" t="s">
        <v>468</v>
      </c>
    </row>
    <row r="36" spans="1:8">
      <c r="A36" s="1" t="s">
        <v>30</v>
      </c>
      <c r="B36" s="1">
        <v>3</v>
      </c>
      <c r="C36" s="1" t="s">
        <v>469</v>
      </c>
      <c r="D36" s="1">
        <v>2</v>
      </c>
      <c r="E36" s="7" t="s">
        <v>470</v>
      </c>
      <c r="F36" s="7" t="s">
        <v>471</v>
      </c>
      <c r="G36" s="1" t="s">
        <v>472</v>
      </c>
      <c r="H36" s="7" t="s">
        <v>473</v>
      </c>
    </row>
    <row r="37" spans="1:8">
      <c r="A37" s="1" t="s">
        <v>30</v>
      </c>
      <c r="B37" s="1">
        <v>3</v>
      </c>
      <c r="C37" s="1" t="s">
        <v>474</v>
      </c>
      <c r="D37" s="1">
        <v>2</v>
      </c>
      <c r="E37" s="7" t="s">
        <v>475</v>
      </c>
      <c r="G37" s="1" t="s">
        <v>476</v>
      </c>
    </row>
    <row r="38" spans="1:8">
      <c r="A38" s="1" t="s">
        <v>30</v>
      </c>
      <c r="B38" s="1">
        <v>3</v>
      </c>
      <c r="C38" s="1" t="s">
        <v>477</v>
      </c>
      <c r="D38" s="1">
        <v>2</v>
      </c>
      <c r="E38" s="7" t="s">
        <v>478</v>
      </c>
      <c r="G38" s="1" t="s">
        <v>479</v>
      </c>
    </row>
    <row r="39" spans="1:8">
      <c r="A39" s="1" t="s">
        <v>30</v>
      </c>
      <c r="B39" s="1">
        <v>3</v>
      </c>
      <c r="C39" s="1" t="s">
        <v>480</v>
      </c>
      <c r="D39" s="1">
        <v>2</v>
      </c>
      <c r="E39" s="7" t="s">
        <v>481</v>
      </c>
      <c r="F39" s="7" t="s">
        <v>482</v>
      </c>
      <c r="G39" s="1" t="s">
        <v>483</v>
      </c>
      <c r="H39" s="7" t="s">
        <v>484</v>
      </c>
    </row>
    <row r="40" spans="1:8">
      <c r="A40" s="1" t="s">
        <v>30</v>
      </c>
      <c r="B40" s="1">
        <v>3</v>
      </c>
      <c r="C40" s="1" t="s">
        <v>485</v>
      </c>
      <c r="D40" s="1">
        <v>2</v>
      </c>
      <c r="E40" s="7" t="s">
        <v>486</v>
      </c>
      <c r="G40" s="1" t="s">
        <v>487</v>
      </c>
      <c r="H40" s="7" t="s">
        <v>488</v>
      </c>
    </row>
    <row r="41" spans="1:8">
      <c r="A41" s="1" t="s">
        <v>27</v>
      </c>
      <c r="B41" s="1">
        <v>3</v>
      </c>
      <c r="C41" s="1" t="s">
        <v>489</v>
      </c>
      <c r="D41" s="1">
        <v>1</v>
      </c>
      <c r="E41" s="7" t="s">
        <v>490</v>
      </c>
      <c r="F41" s="7" t="s">
        <v>491</v>
      </c>
      <c r="G41" s="1" t="s">
        <v>492</v>
      </c>
      <c r="H41" s="7" t="s">
        <v>493</v>
      </c>
    </row>
    <row r="42" spans="1:8">
      <c r="A42" s="1" t="s">
        <v>27</v>
      </c>
      <c r="B42" s="1">
        <v>3</v>
      </c>
      <c r="C42" s="1" t="s">
        <v>494</v>
      </c>
      <c r="D42" s="1">
        <v>1</v>
      </c>
      <c r="E42" s="7" t="s">
        <v>495</v>
      </c>
      <c r="G42" s="1" t="s">
        <v>496</v>
      </c>
    </row>
    <row r="43" spans="1:8">
      <c r="A43" s="1" t="s">
        <v>27</v>
      </c>
      <c r="B43" s="1">
        <v>3</v>
      </c>
      <c r="C43" s="1" t="s">
        <v>497</v>
      </c>
      <c r="D43" s="1">
        <v>1</v>
      </c>
      <c r="E43" s="7" t="s">
        <v>498</v>
      </c>
      <c r="G43" s="1" t="s">
        <v>499</v>
      </c>
      <c r="H43" s="7" t="s">
        <v>500</v>
      </c>
    </row>
    <row r="44" spans="1:8">
      <c r="A44" s="1" t="s">
        <v>27</v>
      </c>
      <c r="B44" s="1">
        <v>3</v>
      </c>
      <c r="C44" s="1" t="s">
        <v>501</v>
      </c>
      <c r="D44" s="1">
        <v>1</v>
      </c>
      <c r="E44" s="7" t="s">
        <v>502</v>
      </c>
      <c r="F44" s="7" t="s">
        <v>503</v>
      </c>
      <c r="G44" s="1" t="s">
        <v>504</v>
      </c>
      <c r="H44" s="7" t="s">
        <v>505</v>
      </c>
    </row>
    <row r="45" spans="1:8">
      <c r="A45" s="1" t="s">
        <v>27</v>
      </c>
      <c r="B45" s="1">
        <v>3</v>
      </c>
      <c r="C45" s="1" t="s">
        <v>506</v>
      </c>
      <c r="D45" s="1">
        <v>1</v>
      </c>
      <c r="E45" s="7" t="s">
        <v>507</v>
      </c>
      <c r="F45" s="7" t="s">
        <v>204</v>
      </c>
      <c r="G45" s="1" t="s">
        <v>508</v>
      </c>
      <c r="H45" s="7" t="s">
        <v>509</v>
      </c>
    </row>
    <row r="46" spans="1:8">
      <c r="A46" s="1" t="s">
        <v>27</v>
      </c>
      <c r="B46" s="1">
        <v>3</v>
      </c>
      <c r="C46" s="1" t="s">
        <v>510</v>
      </c>
      <c r="D46" s="1">
        <v>1</v>
      </c>
      <c r="E46" s="7" t="s">
        <v>511</v>
      </c>
      <c r="F46" s="7" t="s">
        <v>512</v>
      </c>
      <c r="G46" s="1" t="s">
        <v>513</v>
      </c>
      <c r="H46" s="7" t="s">
        <v>514</v>
      </c>
    </row>
    <row r="47" spans="1:8">
      <c r="A47" s="1" t="s">
        <v>27</v>
      </c>
      <c r="B47" s="1">
        <v>3</v>
      </c>
      <c r="C47" s="1" t="s">
        <v>515</v>
      </c>
      <c r="D47" s="1">
        <v>1</v>
      </c>
      <c r="E47" s="7" t="s">
        <v>516</v>
      </c>
      <c r="F47" s="7" t="s">
        <v>517</v>
      </c>
      <c r="G47" s="1" t="s">
        <v>518</v>
      </c>
      <c r="H47" s="7" t="s">
        <v>519</v>
      </c>
    </row>
    <row r="48" spans="1:8">
      <c r="A48" s="1" t="s">
        <v>27</v>
      </c>
      <c r="B48" s="1">
        <v>3</v>
      </c>
      <c r="C48" s="1" t="s">
        <v>520</v>
      </c>
      <c r="D48" s="1">
        <v>1</v>
      </c>
      <c r="E48" s="7" t="s">
        <v>521</v>
      </c>
      <c r="F48" s="7" t="s">
        <v>522</v>
      </c>
      <c r="G48" s="1" t="s">
        <v>523</v>
      </c>
      <c r="H48" s="7" t="s">
        <v>524</v>
      </c>
    </row>
    <row r="49" spans="1:8">
      <c r="A49" s="1" t="s">
        <v>27</v>
      </c>
      <c r="B49" s="1">
        <v>3</v>
      </c>
      <c r="C49" s="1" t="s">
        <v>525</v>
      </c>
      <c r="D49" s="1">
        <v>1</v>
      </c>
      <c r="E49" s="7" t="s">
        <v>526</v>
      </c>
      <c r="G49" s="1" t="s">
        <v>527</v>
      </c>
    </row>
    <row r="50" spans="1:8">
      <c r="A50" s="1" t="s">
        <v>33</v>
      </c>
      <c r="B50" s="1">
        <v>4</v>
      </c>
      <c r="C50" s="1" t="s">
        <v>528</v>
      </c>
      <c r="D50" s="1">
        <v>2</v>
      </c>
      <c r="E50" s="7" t="s">
        <v>529</v>
      </c>
      <c r="F50" s="7" t="s">
        <v>334</v>
      </c>
      <c r="G50" s="1" t="s">
        <v>530</v>
      </c>
      <c r="H50" s="7" t="s">
        <v>531</v>
      </c>
    </row>
    <row r="51" spans="1:8">
      <c r="A51" s="1" t="s">
        <v>33</v>
      </c>
      <c r="B51" s="1">
        <v>4</v>
      </c>
      <c r="C51" s="1" t="s">
        <v>532</v>
      </c>
      <c r="D51" s="1">
        <v>2</v>
      </c>
      <c r="E51" s="7" t="s">
        <v>529</v>
      </c>
      <c r="F51" s="7" t="s">
        <v>334</v>
      </c>
      <c r="G51" s="1" t="s">
        <v>530</v>
      </c>
      <c r="H51" s="7" t="s">
        <v>531</v>
      </c>
    </row>
    <row r="52" spans="1:8">
      <c r="A52" s="1" t="s">
        <v>33</v>
      </c>
      <c r="B52" s="1">
        <v>4</v>
      </c>
      <c r="C52" s="1" t="s">
        <v>533</v>
      </c>
      <c r="D52" s="1">
        <v>2</v>
      </c>
      <c r="E52" s="7" t="s">
        <v>534</v>
      </c>
      <c r="F52" s="7" t="s">
        <v>535</v>
      </c>
      <c r="G52" s="1" t="s">
        <v>536</v>
      </c>
      <c r="H52" s="7" t="s">
        <v>537</v>
      </c>
    </row>
    <row r="53" spans="1:8">
      <c r="A53" s="1" t="s">
        <v>33</v>
      </c>
      <c r="B53" s="1">
        <v>4</v>
      </c>
      <c r="C53" s="1" t="s">
        <v>538</v>
      </c>
      <c r="D53" s="1">
        <v>2</v>
      </c>
      <c r="E53" s="7" t="s">
        <v>534</v>
      </c>
      <c r="F53" s="7" t="s">
        <v>535</v>
      </c>
      <c r="G53" s="1" t="s">
        <v>539</v>
      </c>
      <c r="H53" s="7" t="s">
        <v>537</v>
      </c>
    </row>
    <row r="54" spans="1:8">
      <c r="A54" s="1" t="s">
        <v>33</v>
      </c>
      <c r="B54" s="1">
        <v>4</v>
      </c>
      <c r="C54" s="1" t="s">
        <v>540</v>
      </c>
      <c r="D54" s="1">
        <v>2</v>
      </c>
      <c r="E54" s="7" t="s">
        <v>529</v>
      </c>
      <c r="F54" s="7" t="s">
        <v>334</v>
      </c>
      <c r="G54" s="1" t="s">
        <v>530</v>
      </c>
      <c r="H54" s="7" t="s">
        <v>531</v>
      </c>
    </row>
    <row r="55" spans="1:8">
      <c r="A55" s="1" t="s">
        <v>23</v>
      </c>
      <c r="B55" s="1">
        <v>4</v>
      </c>
      <c r="C55" s="1" t="s">
        <v>541</v>
      </c>
      <c r="D55" s="1">
        <v>1</v>
      </c>
      <c r="E55" s="7" t="s">
        <v>542</v>
      </c>
      <c r="F55" s="7" t="s">
        <v>543</v>
      </c>
      <c r="G55" s="1" t="s">
        <v>544</v>
      </c>
      <c r="H55" s="7" t="s">
        <v>545</v>
      </c>
    </row>
    <row r="56" spans="1:8">
      <c r="A56" s="1" t="s">
        <v>23</v>
      </c>
      <c r="B56" s="1">
        <v>4</v>
      </c>
      <c r="C56" s="1" t="s">
        <v>546</v>
      </c>
      <c r="D56" s="1">
        <v>1</v>
      </c>
      <c r="E56" s="7" t="s">
        <v>542</v>
      </c>
      <c r="F56" s="7" t="s">
        <v>543</v>
      </c>
      <c r="G56" s="1" t="s">
        <v>547</v>
      </c>
      <c r="H56" s="7" t="s">
        <v>545</v>
      </c>
    </row>
    <row r="57" spans="1:8">
      <c r="A57" s="1" t="s">
        <v>23</v>
      </c>
      <c r="B57" s="1">
        <v>4</v>
      </c>
      <c r="C57" s="1" t="s">
        <v>548</v>
      </c>
      <c r="D57" s="1">
        <v>1</v>
      </c>
      <c r="E57" s="7" t="s">
        <v>542</v>
      </c>
      <c r="F57" s="7" t="s">
        <v>543</v>
      </c>
      <c r="G57" s="1" t="s">
        <v>549</v>
      </c>
      <c r="H57" s="7" t="s">
        <v>545</v>
      </c>
    </row>
    <row r="58" spans="1:8">
      <c r="A58" s="1" t="s">
        <v>38</v>
      </c>
      <c r="B58" s="1">
        <v>4</v>
      </c>
      <c r="C58" s="1" t="s">
        <v>550</v>
      </c>
      <c r="D58" s="1" t="s">
        <v>19</v>
      </c>
      <c r="E58" s="7" t="s">
        <v>551</v>
      </c>
      <c r="G58" s="1" t="s">
        <v>552</v>
      </c>
      <c r="H58" s="7" t="s">
        <v>553</v>
      </c>
    </row>
    <row r="59" spans="1:8">
      <c r="A59" s="1" t="s">
        <v>38</v>
      </c>
      <c r="B59" s="1">
        <v>4</v>
      </c>
      <c r="C59" s="1" t="s">
        <v>554</v>
      </c>
      <c r="D59" s="1" t="s">
        <v>19</v>
      </c>
      <c r="E59" s="7" t="s">
        <v>555</v>
      </c>
      <c r="G59" s="1" t="s">
        <v>556</v>
      </c>
      <c r="H59" s="7" t="s">
        <v>557</v>
      </c>
    </row>
    <row r="60" spans="1:8">
      <c r="A60" s="1" t="s">
        <v>38</v>
      </c>
      <c r="B60" s="1">
        <v>4</v>
      </c>
      <c r="C60" s="1" t="s">
        <v>558</v>
      </c>
      <c r="D60" s="1" t="s">
        <v>19</v>
      </c>
      <c r="E60" s="7" t="s">
        <v>559</v>
      </c>
      <c r="G60" s="1" t="s">
        <v>560</v>
      </c>
      <c r="H60" s="7" t="s">
        <v>561</v>
      </c>
    </row>
    <row r="61" spans="1:8">
      <c r="A61" s="1" t="s">
        <v>31</v>
      </c>
      <c r="B61" s="1">
        <v>5</v>
      </c>
      <c r="C61" s="1" t="s">
        <v>562</v>
      </c>
      <c r="D61" s="1">
        <v>2</v>
      </c>
      <c r="E61" s="7" t="s">
        <v>563</v>
      </c>
      <c r="F61" s="7" t="s">
        <v>564</v>
      </c>
      <c r="G61" s="1" t="s">
        <v>565</v>
      </c>
      <c r="H61" s="7" t="s">
        <v>566</v>
      </c>
    </row>
    <row r="62" spans="1:8">
      <c r="A62" s="1" t="s">
        <v>28</v>
      </c>
      <c r="B62" s="1">
        <v>6</v>
      </c>
      <c r="C62" s="1" t="s">
        <v>567</v>
      </c>
      <c r="D62" s="1">
        <v>1</v>
      </c>
      <c r="E62" s="7" t="s">
        <v>568</v>
      </c>
      <c r="F62" s="7" t="s">
        <v>569</v>
      </c>
      <c r="G62" s="1" t="s">
        <v>570</v>
      </c>
      <c r="H62" s="7" t="s">
        <v>571</v>
      </c>
    </row>
    <row r="63" spans="1:8">
      <c r="A63" s="1" t="s">
        <v>28</v>
      </c>
      <c r="B63" s="1">
        <v>6</v>
      </c>
      <c r="C63" s="1" t="s">
        <v>572</v>
      </c>
      <c r="D63" s="1">
        <v>1</v>
      </c>
      <c r="E63" s="7" t="s">
        <v>573</v>
      </c>
      <c r="G63" s="1" t="s">
        <v>574</v>
      </c>
      <c r="H63" s="7" t="s">
        <v>575</v>
      </c>
    </row>
    <row r="64" spans="1:8">
      <c r="A64" s="1" t="s">
        <v>28</v>
      </c>
      <c r="B64" s="1">
        <v>6</v>
      </c>
      <c r="C64" s="1" t="s">
        <v>576</v>
      </c>
      <c r="D64" s="1">
        <v>1</v>
      </c>
      <c r="E64" s="7" t="s">
        <v>577</v>
      </c>
      <c r="F64" s="7" t="s">
        <v>578</v>
      </c>
      <c r="G64" s="1" t="s">
        <v>579</v>
      </c>
      <c r="H64" s="7" t="s">
        <v>580</v>
      </c>
    </row>
    <row r="65" spans="1:8">
      <c r="A65" s="1" t="s">
        <v>28</v>
      </c>
      <c r="B65" s="1">
        <v>6</v>
      </c>
      <c r="C65" s="1" t="s">
        <v>581</v>
      </c>
      <c r="D65" s="1">
        <v>1</v>
      </c>
      <c r="E65" s="7" t="s">
        <v>582</v>
      </c>
      <c r="G65" s="1" t="s">
        <v>583</v>
      </c>
      <c r="H65" s="7" t="s">
        <v>584</v>
      </c>
    </row>
    <row r="66" spans="1:8">
      <c r="A66" s="1" t="s">
        <v>28</v>
      </c>
      <c r="B66" s="1">
        <v>6</v>
      </c>
      <c r="C66" s="1" t="s">
        <v>585</v>
      </c>
      <c r="D66" s="1">
        <v>1</v>
      </c>
      <c r="E66" s="7" t="s">
        <v>586</v>
      </c>
      <c r="F66" s="7" t="s">
        <v>587</v>
      </c>
      <c r="G66" s="1" t="s">
        <v>588</v>
      </c>
      <c r="H66" s="7" t="s">
        <v>589</v>
      </c>
    </row>
    <row r="67" spans="1:8">
      <c r="A67" s="1" t="s">
        <v>28</v>
      </c>
      <c r="B67" s="1">
        <v>6</v>
      </c>
      <c r="C67" s="1" t="s">
        <v>590</v>
      </c>
      <c r="D67" s="1">
        <v>1</v>
      </c>
      <c r="E67" s="7" t="s">
        <v>591</v>
      </c>
    </row>
    <row r="68" spans="1:8">
      <c r="A68" s="1" t="s">
        <v>28</v>
      </c>
      <c r="B68" s="1">
        <v>6</v>
      </c>
      <c r="C68" s="1" t="s">
        <v>592</v>
      </c>
      <c r="D68" s="1">
        <v>1</v>
      </c>
      <c r="E68" s="7" t="s">
        <v>593</v>
      </c>
      <c r="F68" s="7" t="s">
        <v>204</v>
      </c>
      <c r="G68" s="1" t="s">
        <v>594</v>
      </c>
      <c r="H68" s="7" t="s">
        <v>595</v>
      </c>
    </row>
    <row r="69" spans="1:8">
      <c r="A69" s="1" t="s">
        <v>28</v>
      </c>
      <c r="B69" s="1">
        <v>6</v>
      </c>
      <c r="C69" s="1" t="s">
        <v>596</v>
      </c>
      <c r="D69" s="1">
        <v>1</v>
      </c>
      <c r="E69" s="7" t="s">
        <v>597</v>
      </c>
      <c r="F69" s="7" t="s">
        <v>598</v>
      </c>
      <c r="G69" s="1" t="s">
        <v>599</v>
      </c>
      <c r="H69" s="7" t="s">
        <v>600</v>
      </c>
    </row>
    <row r="70" spans="1:8">
      <c r="A70" s="1" t="s">
        <v>28</v>
      </c>
      <c r="B70" s="1">
        <v>6</v>
      </c>
      <c r="C70" s="1" t="s">
        <v>601</v>
      </c>
      <c r="D70" s="1">
        <v>1</v>
      </c>
    </row>
    <row r="71" spans="1:8">
      <c r="A71" s="1" t="s">
        <v>28</v>
      </c>
      <c r="B71" s="1">
        <v>6</v>
      </c>
      <c r="C71" s="1" t="s">
        <v>602</v>
      </c>
      <c r="D71" s="1">
        <v>1</v>
      </c>
      <c r="E71" s="7" t="s">
        <v>603</v>
      </c>
      <c r="F71" s="7" t="s">
        <v>569</v>
      </c>
      <c r="G71" s="1" t="s">
        <v>604</v>
      </c>
      <c r="H71" s="7" t="s">
        <v>605</v>
      </c>
    </row>
    <row r="72" spans="1:8">
      <c r="A72" s="1" t="s">
        <v>28</v>
      </c>
      <c r="B72" s="1">
        <v>6</v>
      </c>
      <c r="C72" s="1" t="s">
        <v>606</v>
      </c>
      <c r="D72" s="1">
        <v>1</v>
      </c>
      <c r="E72" s="7" t="s">
        <v>607</v>
      </c>
      <c r="G72" s="1" t="s">
        <v>608</v>
      </c>
      <c r="H72" s="7" t="s">
        <v>545</v>
      </c>
    </row>
    <row r="73" spans="1:8">
      <c r="A73" s="1" t="s">
        <v>28</v>
      </c>
      <c r="B73" s="1">
        <v>6</v>
      </c>
      <c r="C73" s="1" t="s">
        <v>609</v>
      </c>
      <c r="D73" s="1">
        <v>1</v>
      </c>
      <c r="E73" s="7" t="s">
        <v>610</v>
      </c>
      <c r="G73" s="1" t="s">
        <v>611</v>
      </c>
      <c r="H73" s="7" t="s">
        <v>545</v>
      </c>
    </row>
    <row r="74" spans="1:8">
      <c r="A74" s="1" t="s">
        <v>28</v>
      </c>
      <c r="B74" s="1">
        <v>6</v>
      </c>
      <c r="C74" s="1" t="s">
        <v>612</v>
      </c>
      <c r="D74" s="1">
        <v>1</v>
      </c>
      <c r="E74" s="7" t="s">
        <v>613</v>
      </c>
      <c r="G74" s="1" t="s">
        <v>614</v>
      </c>
      <c r="H74" s="7" t="s">
        <v>615</v>
      </c>
    </row>
    <row r="75" spans="1:8">
      <c r="A75" s="1" t="s">
        <v>28</v>
      </c>
      <c r="B75" s="1">
        <v>6</v>
      </c>
      <c r="C75" s="1" t="s">
        <v>616</v>
      </c>
      <c r="D75" s="1">
        <v>1</v>
      </c>
      <c r="E75" s="7" t="s">
        <v>617</v>
      </c>
      <c r="F75" s="7" t="s">
        <v>618</v>
      </c>
      <c r="G75" s="1" t="s">
        <v>619</v>
      </c>
      <c r="H75" s="7" t="s">
        <v>620</v>
      </c>
    </row>
    <row r="76" spans="1:8">
      <c r="A76" s="1" t="s">
        <v>28</v>
      </c>
      <c r="B76" s="1">
        <v>6</v>
      </c>
      <c r="C76" s="1" t="s">
        <v>621</v>
      </c>
      <c r="D76" s="1">
        <v>1</v>
      </c>
      <c r="E76" s="7" t="s">
        <v>622</v>
      </c>
      <c r="G76" s="1" t="s">
        <v>623</v>
      </c>
      <c r="H76" s="7" t="s">
        <v>615</v>
      </c>
    </row>
    <row r="77" spans="1:8">
      <c r="A77" s="1" t="s">
        <v>28</v>
      </c>
      <c r="B77" s="1">
        <v>6</v>
      </c>
      <c r="C77" s="1" t="s">
        <v>624</v>
      </c>
      <c r="D77" s="1">
        <v>1</v>
      </c>
      <c r="E77" s="7" t="s">
        <v>625</v>
      </c>
      <c r="F77" s="7" t="s">
        <v>626</v>
      </c>
      <c r="G77" s="1" t="s">
        <v>627</v>
      </c>
      <c r="H77" s="7" t="s">
        <v>628</v>
      </c>
    </row>
    <row r="78" spans="1:8">
      <c r="A78" s="1" t="s">
        <v>28</v>
      </c>
      <c r="B78" s="1">
        <v>6</v>
      </c>
      <c r="C78" s="1" t="s">
        <v>629</v>
      </c>
      <c r="D78" s="1">
        <v>1</v>
      </c>
      <c r="E78" s="7" t="s">
        <v>630</v>
      </c>
      <c r="F78" s="7" t="s">
        <v>631</v>
      </c>
      <c r="G78" s="1" t="s">
        <v>632</v>
      </c>
      <c r="H78" s="7" t="s">
        <v>633</v>
      </c>
    </row>
    <row r="79" spans="1:8">
      <c r="A79" s="1" t="s">
        <v>34</v>
      </c>
      <c r="B79" s="1">
        <v>7</v>
      </c>
      <c r="C79" s="1" t="s">
        <v>634</v>
      </c>
      <c r="D79" s="1" t="s">
        <v>19</v>
      </c>
      <c r="E79" s="7" t="s">
        <v>635</v>
      </c>
    </row>
    <row r="80" spans="1:8">
      <c r="A80" s="1" t="s">
        <v>34</v>
      </c>
      <c r="B80" s="1">
        <v>7</v>
      </c>
      <c r="C80" s="1" t="s">
        <v>636</v>
      </c>
      <c r="D80" s="1" t="s">
        <v>19</v>
      </c>
      <c r="E80" s="7" t="s">
        <v>637</v>
      </c>
      <c r="G80" s="1" t="s">
        <v>638</v>
      </c>
      <c r="H80" s="7" t="s">
        <v>639</v>
      </c>
    </row>
    <row r="81" spans="1:8">
      <c r="A81" s="1" t="s">
        <v>36</v>
      </c>
      <c r="B81" s="1">
        <v>9</v>
      </c>
      <c r="C81" s="1" t="s">
        <v>640</v>
      </c>
      <c r="D81" s="1" t="s">
        <v>19</v>
      </c>
      <c r="G81" s="1" t="s">
        <v>641</v>
      </c>
    </row>
    <row r="82" spans="1:8">
      <c r="A82" s="1" t="s">
        <v>36</v>
      </c>
      <c r="B82" s="1">
        <v>9</v>
      </c>
      <c r="C82" s="1" t="s">
        <v>642</v>
      </c>
      <c r="D82" s="1" t="s">
        <v>19</v>
      </c>
      <c r="G82" s="1" t="s">
        <v>643</v>
      </c>
      <c r="H82" s="7" t="s">
        <v>644</v>
      </c>
    </row>
    <row r="83" spans="1:8">
      <c r="A83" s="1" t="s">
        <v>25</v>
      </c>
      <c r="B83" s="1">
        <v>9</v>
      </c>
      <c r="C83" s="1" t="s">
        <v>645</v>
      </c>
      <c r="D83" s="1">
        <v>1</v>
      </c>
      <c r="E83" s="7" t="s">
        <v>646</v>
      </c>
      <c r="F83" s="7" t="s">
        <v>647</v>
      </c>
      <c r="G83" s="1" t="s">
        <v>648</v>
      </c>
      <c r="H83" s="7" t="s">
        <v>649</v>
      </c>
    </row>
    <row r="84" spans="1:8">
      <c r="A84" s="1" t="s">
        <v>25</v>
      </c>
      <c r="B84" s="1">
        <v>9</v>
      </c>
      <c r="C84" s="1" t="s">
        <v>650</v>
      </c>
      <c r="D84" s="1">
        <v>1</v>
      </c>
      <c r="E84" s="7" t="s">
        <v>651</v>
      </c>
      <c r="F84" s="7" t="s">
        <v>647</v>
      </c>
      <c r="G84" s="1" t="s">
        <v>648</v>
      </c>
      <c r="H84" s="7" t="s">
        <v>649</v>
      </c>
    </row>
    <row r="85" spans="1:8">
      <c r="A85" s="1" t="s">
        <v>25</v>
      </c>
      <c r="B85" s="1">
        <v>9</v>
      </c>
      <c r="C85" s="1" t="s">
        <v>652</v>
      </c>
      <c r="D85" s="1">
        <v>1</v>
      </c>
      <c r="E85" s="7" t="s">
        <v>653</v>
      </c>
      <c r="F85" s="7" t="s">
        <v>204</v>
      </c>
      <c r="G85" s="1" t="s">
        <v>654</v>
      </c>
      <c r="H85" s="7" t="s">
        <v>655</v>
      </c>
    </row>
    <row r="86" spans="1:8">
      <c r="A86" s="1" t="s">
        <v>25</v>
      </c>
      <c r="B86" s="1">
        <v>9</v>
      </c>
      <c r="C86" s="1" t="s">
        <v>656</v>
      </c>
      <c r="D86" s="1">
        <v>1</v>
      </c>
      <c r="G86" s="1" t="s">
        <v>657</v>
      </c>
      <c r="H86" s="7" t="s">
        <v>658</v>
      </c>
    </row>
    <row r="87" spans="1:8">
      <c r="A87" s="1" t="s">
        <v>25</v>
      </c>
      <c r="B87" s="1">
        <v>9</v>
      </c>
      <c r="C87" s="1" t="s">
        <v>659</v>
      </c>
      <c r="D87" s="1">
        <v>1</v>
      </c>
      <c r="E87" s="7" t="s">
        <v>660</v>
      </c>
      <c r="F87" s="7" t="s">
        <v>661</v>
      </c>
      <c r="G87" s="1" t="s">
        <v>662</v>
      </c>
      <c r="H87" s="7" t="s">
        <v>663</v>
      </c>
    </row>
    <row r="88" spans="1:8">
      <c r="A88" s="1" t="s">
        <v>25</v>
      </c>
      <c r="B88" s="1">
        <v>9</v>
      </c>
      <c r="C88" s="1" t="s">
        <v>664</v>
      </c>
      <c r="D88" s="1">
        <v>1</v>
      </c>
      <c r="E88" s="7" t="s">
        <v>665</v>
      </c>
      <c r="F88" s="7" t="s">
        <v>471</v>
      </c>
      <c r="G88" s="1" t="s">
        <v>666</v>
      </c>
      <c r="H88" s="7" t="s">
        <v>667</v>
      </c>
    </row>
    <row r="89" spans="1:8">
      <c r="A89" s="1" t="s">
        <v>25</v>
      </c>
      <c r="B89" s="1">
        <v>9</v>
      </c>
      <c r="C89" s="1" t="s">
        <v>668</v>
      </c>
      <c r="D89" s="1">
        <v>1</v>
      </c>
      <c r="E89" s="7" t="s">
        <v>669</v>
      </c>
      <c r="G89" s="1" t="s">
        <v>670</v>
      </c>
      <c r="H89" s="7" t="s">
        <v>267</v>
      </c>
    </row>
    <row r="90" spans="1:8">
      <c r="A90" s="1" t="s">
        <v>25</v>
      </c>
      <c r="B90" s="1">
        <v>9</v>
      </c>
      <c r="C90" s="1" t="s">
        <v>671</v>
      </c>
      <c r="D90" s="1">
        <v>1</v>
      </c>
      <c r="E90" s="7" t="s">
        <v>672</v>
      </c>
      <c r="G90" s="1" t="s">
        <v>673</v>
      </c>
      <c r="H90" s="7" t="s">
        <v>674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65EA-1786-4ACD-941B-08EEFF6860CD}">
  <dimension ref="A1:H114"/>
  <sheetViews>
    <sheetView zoomScaleNormal="100" workbookViewId="0"/>
  </sheetViews>
  <sheetFormatPr defaultRowHeight="15"/>
  <cols>
    <col min="1" max="1" width="13.28515625" style="1" customWidth="1"/>
    <col min="2" max="2" width="5.7109375" style="1" bestFit="1" customWidth="1"/>
    <col min="3" max="3" width="16.85546875" style="1" bestFit="1" customWidth="1"/>
    <col min="4" max="4" width="10.42578125" style="1" customWidth="1"/>
    <col min="5" max="5" width="135.85546875" style="7" customWidth="1"/>
    <col min="6" max="6" width="55" style="7" customWidth="1"/>
    <col min="7" max="7" width="16.140625" style="1" customWidth="1"/>
    <col min="8" max="8" width="59.5703125" style="7" customWidth="1"/>
    <col min="9" max="16384" width="9.140625" style="1"/>
  </cols>
  <sheetData>
    <row r="1" spans="1:8">
      <c r="A1" s="75" t="s">
        <v>675</v>
      </c>
    </row>
    <row r="2" spans="1:8" s="5" customFormat="1" ht="42.75">
      <c r="A2" s="5" t="s">
        <v>3</v>
      </c>
      <c r="B2" s="5" t="s">
        <v>187</v>
      </c>
      <c r="C2" s="5" t="s">
        <v>188</v>
      </c>
      <c r="D2" s="5" t="s">
        <v>2</v>
      </c>
      <c r="E2" s="5" t="s">
        <v>189</v>
      </c>
      <c r="F2" s="5" t="s">
        <v>190</v>
      </c>
      <c r="G2" s="5" t="s">
        <v>191</v>
      </c>
      <c r="H2" s="5" t="s">
        <v>192</v>
      </c>
    </row>
    <row r="3" spans="1:8">
      <c r="A3" s="1" t="s">
        <v>151</v>
      </c>
      <c r="B3" s="1">
        <v>1</v>
      </c>
      <c r="C3" s="1" t="s">
        <v>676</v>
      </c>
      <c r="D3" s="1">
        <v>2</v>
      </c>
      <c r="E3" s="7" t="s">
        <v>677</v>
      </c>
      <c r="F3" s="7" t="s">
        <v>678</v>
      </c>
      <c r="G3" s="1" t="s">
        <v>679</v>
      </c>
      <c r="H3" s="7" t="s">
        <v>680</v>
      </c>
    </row>
    <row r="4" spans="1:8">
      <c r="A4" s="1" t="s">
        <v>151</v>
      </c>
      <c r="B4" s="1">
        <v>1</v>
      </c>
      <c r="C4" s="1" t="s">
        <v>681</v>
      </c>
      <c r="D4" s="1">
        <v>2</v>
      </c>
      <c r="E4" s="7" t="s">
        <v>682</v>
      </c>
    </row>
    <row r="5" spans="1:8">
      <c r="A5" s="1" t="s">
        <v>151</v>
      </c>
      <c r="B5" s="1">
        <v>1</v>
      </c>
      <c r="C5" s="1" t="s">
        <v>683</v>
      </c>
      <c r="D5" s="1">
        <v>2</v>
      </c>
      <c r="E5" s="7" t="s">
        <v>684</v>
      </c>
      <c r="G5" s="1" t="s">
        <v>685</v>
      </c>
      <c r="H5" s="7" t="s">
        <v>686</v>
      </c>
    </row>
    <row r="6" spans="1:8">
      <c r="A6" s="1" t="s">
        <v>151</v>
      </c>
      <c r="B6" s="1">
        <v>1</v>
      </c>
      <c r="C6" s="1" t="s">
        <v>687</v>
      </c>
      <c r="D6" s="1">
        <v>2</v>
      </c>
      <c r="E6" s="7" t="s">
        <v>688</v>
      </c>
      <c r="G6" s="1" t="s">
        <v>689</v>
      </c>
      <c r="H6" s="7" t="s">
        <v>690</v>
      </c>
    </row>
    <row r="7" spans="1:8">
      <c r="A7" s="1" t="s">
        <v>151</v>
      </c>
      <c r="B7" s="1">
        <v>1</v>
      </c>
      <c r="C7" s="1" t="s">
        <v>691</v>
      </c>
      <c r="D7" s="1">
        <v>2</v>
      </c>
      <c r="E7" s="7" t="s">
        <v>692</v>
      </c>
      <c r="G7" s="1" t="s">
        <v>693</v>
      </c>
    </row>
    <row r="8" spans="1:8">
      <c r="A8" s="1" t="s">
        <v>151</v>
      </c>
      <c r="B8" s="1">
        <v>1</v>
      </c>
      <c r="C8" s="1" t="s">
        <v>694</v>
      </c>
      <c r="D8" s="1">
        <v>2</v>
      </c>
      <c r="E8" s="7" t="s">
        <v>695</v>
      </c>
      <c r="F8" s="7" t="s">
        <v>491</v>
      </c>
      <c r="G8" s="1" t="s">
        <v>696</v>
      </c>
      <c r="H8" s="7" t="s">
        <v>493</v>
      </c>
    </row>
    <row r="9" spans="1:8">
      <c r="A9" s="1" t="s">
        <v>151</v>
      </c>
      <c r="B9" s="1">
        <v>1</v>
      </c>
      <c r="C9" s="1" t="s">
        <v>697</v>
      </c>
      <c r="D9" s="1">
        <v>2</v>
      </c>
      <c r="E9" s="7" t="s">
        <v>698</v>
      </c>
      <c r="G9" s="1" t="s">
        <v>699</v>
      </c>
      <c r="H9" s="7" t="s">
        <v>545</v>
      </c>
    </row>
    <row r="10" spans="1:8">
      <c r="A10" s="1" t="s">
        <v>47</v>
      </c>
      <c r="B10" s="1">
        <v>1</v>
      </c>
      <c r="C10" s="1" t="s">
        <v>700</v>
      </c>
      <c r="D10" s="1">
        <v>1</v>
      </c>
      <c r="E10" s="7" t="s">
        <v>701</v>
      </c>
      <c r="F10" s="7" t="s">
        <v>284</v>
      </c>
      <c r="G10" s="1" t="s">
        <v>702</v>
      </c>
      <c r="H10" s="7" t="s">
        <v>703</v>
      </c>
    </row>
    <row r="11" spans="1:8">
      <c r="A11" s="1" t="s">
        <v>47</v>
      </c>
      <c r="B11" s="1">
        <v>1</v>
      </c>
      <c r="C11" s="1" t="s">
        <v>704</v>
      </c>
      <c r="D11" s="1">
        <v>1</v>
      </c>
      <c r="G11" s="1" t="s">
        <v>705</v>
      </c>
    </row>
    <row r="12" spans="1:8">
      <c r="A12" s="1" t="s">
        <v>57</v>
      </c>
      <c r="B12" s="1">
        <v>1</v>
      </c>
      <c r="C12" s="1" t="s">
        <v>706</v>
      </c>
      <c r="D12" s="1" t="s">
        <v>19</v>
      </c>
      <c r="E12" s="7" t="s">
        <v>707</v>
      </c>
      <c r="F12" s="7" t="s">
        <v>647</v>
      </c>
      <c r="G12" s="1" t="s">
        <v>708</v>
      </c>
      <c r="H12" s="7" t="s">
        <v>709</v>
      </c>
    </row>
    <row r="13" spans="1:8">
      <c r="A13" s="1" t="s">
        <v>57</v>
      </c>
      <c r="B13" s="1">
        <v>1</v>
      </c>
      <c r="C13" s="1" t="s">
        <v>710</v>
      </c>
      <c r="D13" s="1" t="s">
        <v>19</v>
      </c>
      <c r="E13" s="7" t="s">
        <v>711</v>
      </c>
      <c r="F13" s="7" t="s">
        <v>647</v>
      </c>
      <c r="G13" s="1" t="s">
        <v>708</v>
      </c>
      <c r="H13" s="7" t="s">
        <v>709</v>
      </c>
    </row>
    <row r="14" spans="1:8">
      <c r="A14" s="1" t="s">
        <v>57</v>
      </c>
      <c r="B14" s="1">
        <v>1</v>
      </c>
      <c r="C14" s="1" t="s">
        <v>712</v>
      </c>
      <c r="D14" s="1" t="s">
        <v>19</v>
      </c>
      <c r="E14" s="7" t="s">
        <v>713</v>
      </c>
      <c r="F14" s="7" t="s">
        <v>714</v>
      </c>
      <c r="G14" s="1" t="s">
        <v>715</v>
      </c>
      <c r="H14" s="7" t="s">
        <v>716</v>
      </c>
    </row>
    <row r="15" spans="1:8">
      <c r="A15" s="1" t="s">
        <v>57</v>
      </c>
      <c r="B15" s="1">
        <v>1</v>
      </c>
      <c r="C15" s="1" t="s">
        <v>717</v>
      </c>
      <c r="D15" s="1" t="s">
        <v>19</v>
      </c>
      <c r="E15" s="7" t="s">
        <v>718</v>
      </c>
      <c r="G15" s="1" t="s">
        <v>719</v>
      </c>
    </row>
    <row r="16" spans="1:8">
      <c r="A16" s="1" t="s">
        <v>57</v>
      </c>
      <c r="B16" s="1">
        <v>1</v>
      </c>
      <c r="C16" s="1" t="s">
        <v>720</v>
      </c>
      <c r="D16" s="1" t="s">
        <v>19</v>
      </c>
      <c r="E16" s="7" t="s">
        <v>721</v>
      </c>
      <c r="F16" s="7" t="s">
        <v>722</v>
      </c>
      <c r="G16" s="1" t="s">
        <v>723</v>
      </c>
      <c r="H16" s="7" t="s">
        <v>724</v>
      </c>
    </row>
    <row r="17" spans="1:8">
      <c r="A17" s="1" t="s">
        <v>57</v>
      </c>
      <c r="B17" s="1">
        <v>1</v>
      </c>
      <c r="C17" s="1" t="s">
        <v>725</v>
      </c>
      <c r="D17" s="1" t="s">
        <v>19</v>
      </c>
      <c r="E17" s="7" t="s">
        <v>726</v>
      </c>
      <c r="F17" s="7" t="s">
        <v>204</v>
      </c>
      <c r="G17" s="1" t="s">
        <v>727</v>
      </c>
      <c r="H17" s="7" t="s">
        <v>728</v>
      </c>
    </row>
    <row r="18" spans="1:8">
      <c r="A18" s="1" t="s">
        <v>57</v>
      </c>
      <c r="B18" s="1">
        <v>1</v>
      </c>
      <c r="C18" s="1" t="s">
        <v>729</v>
      </c>
      <c r="D18" s="1" t="s">
        <v>19</v>
      </c>
      <c r="E18" s="7" t="s">
        <v>730</v>
      </c>
      <c r="F18" s="7" t="s">
        <v>731</v>
      </c>
      <c r="G18" s="1" t="s">
        <v>732</v>
      </c>
      <c r="H18" s="7" t="s">
        <v>733</v>
      </c>
    </row>
    <row r="19" spans="1:8">
      <c r="A19" s="1" t="s">
        <v>57</v>
      </c>
      <c r="B19" s="1">
        <v>1</v>
      </c>
      <c r="C19" s="1" t="s">
        <v>734</v>
      </c>
      <c r="D19" s="1" t="s">
        <v>19</v>
      </c>
      <c r="E19" s="7" t="s">
        <v>735</v>
      </c>
      <c r="F19" s="7" t="s">
        <v>204</v>
      </c>
      <c r="G19" s="1" t="s">
        <v>736</v>
      </c>
      <c r="H19" s="7" t="s">
        <v>737</v>
      </c>
    </row>
    <row r="20" spans="1:8">
      <c r="A20" s="1" t="s">
        <v>53</v>
      </c>
      <c r="B20" s="1">
        <v>3</v>
      </c>
      <c r="C20" s="1" t="s">
        <v>738</v>
      </c>
      <c r="D20" s="1">
        <v>2</v>
      </c>
      <c r="E20" s="7" t="s">
        <v>739</v>
      </c>
      <c r="G20" s="1" t="s">
        <v>740</v>
      </c>
      <c r="H20" s="7" t="s">
        <v>741</v>
      </c>
    </row>
    <row r="21" spans="1:8">
      <c r="A21" s="1" t="s">
        <v>53</v>
      </c>
      <c r="B21" s="1">
        <v>3</v>
      </c>
      <c r="C21" s="1" t="s">
        <v>742</v>
      </c>
      <c r="D21" s="1">
        <v>2</v>
      </c>
      <c r="G21" s="1" t="s">
        <v>743</v>
      </c>
    </row>
    <row r="22" spans="1:8">
      <c r="A22" s="1" t="s">
        <v>53</v>
      </c>
      <c r="B22" s="1">
        <v>3</v>
      </c>
      <c r="C22" s="1" t="s">
        <v>744</v>
      </c>
      <c r="D22" s="1">
        <v>2</v>
      </c>
      <c r="E22" s="7" t="s">
        <v>745</v>
      </c>
      <c r="F22" s="7" t="s">
        <v>746</v>
      </c>
      <c r="G22" s="1" t="s">
        <v>747</v>
      </c>
      <c r="H22" s="7" t="s">
        <v>748</v>
      </c>
    </row>
    <row r="23" spans="1:8">
      <c r="A23" s="1" t="s">
        <v>53</v>
      </c>
      <c r="B23" s="1">
        <v>3</v>
      </c>
      <c r="C23" s="1" t="s">
        <v>749</v>
      </c>
      <c r="D23" s="1">
        <v>2</v>
      </c>
      <c r="E23" s="7" t="s">
        <v>750</v>
      </c>
      <c r="F23" s="7" t="s">
        <v>751</v>
      </c>
      <c r="G23" s="1" t="s">
        <v>752</v>
      </c>
      <c r="H23" s="7" t="s">
        <v>753</v>
      </c>
    </row>
    <row r="24" spans="1:8">
      <c r="A24" s="1" t="s">
        <v>51</v>
      </c>
      <c r="B24" s="1">
        <v>4</v>
      </c>
      <c r="C24" s="1" t="s">
        <v>754</v>
      </c>
      <c r="D24" s="1">
        <v>2</v>
      </c>
      <c r="E24" s="7" t="s">
        <v>755</v>
      </c>
      <c r="F24" s="7" t="s">
        <v>756</v>
      </c>
      <c r="G24" s="1" t="s">
        <v>757</v>
      </c>
      <c r="H24" s="7" t="s">
        <v>758</v>
      </c>
    </row>
    <row r="25" spans="1:8">
      <c r="A25" s="1" t="s">
        <v>54</v>
      </c>
      <c r="B25" s="1">
        <v>4</v>
      </c>
      <c r="C25" s="1" t="s">
        <v>754</v>
      </c>
      <c r="D25" s="1" t="s">
        <v>19</v>
      </c>
      <c r="E25" s="7" t="s">
        <v>755</v>
      </c>
      <c r="F25" s="7" t="s">
        <v>756</v>
      </c>
      <c r="G25" s="1" t="s">
        <v>757</v>
      </c>
      <c r="H25" s="7" t="s">
        <v>758</v>
      </c>
    </row>
    <row r="26" spans="1:8">
      <c r="A26" s="1" t="s">
        <v>51</v>
      </c>
      <c r="B26" s="1">
        <v>4</v>
      </c>
      <c r="C26" s="1" t="s">
        <v>759</v>
      </c>
      <c r="D26" s="1">
        <v>2</v>
      </c>
      <c r="E26" s="7" t="s">
        <v>760</v>
      </c>
      <c r="F26" s="7" t="s">
        <v>756</v>
      </c>
      <c r="G26" s="1" t="s">
        <v>757</v>
      </c>
      <c r="H26" s="7" t="s">
        <v>758</v>
      </c>
    </row>
    <row r="27" spans="1:8">
      <c r="A27" s="1" t="s">
        <v>54</v>
      </c>
      <c r="B27" s="1">
        <v>4</v>
      </c>
      <c r="C27" s="1" t="s">
        <v>759</v>
      </c>
      <c r="D27" s="1" t="s">
        <v>19</v>
      </c>
      <c r="E27" s="7" t="s">
        <v>760</v>
      </c>
      <c r="F27" s="7" t="s">
        <v>756</v>
      </c>
      <c r="G27" s="1" t="s">
        <v>757</v>
      </c>
      <c r="H27" s="7" t="s">
        <v>758</v>
      </c>
    </row>
    <row r="28" spans="1:8">
      <c r="A28" s="1" t="s">
        <v>51</v>
      </c>
      <c r="B28" s="1">
        <v>4</v>
      </c>
      <c r="C28" s="1" t="s">
        <v>761</v>
      </c>
      <c r="D28" s="1">
        <v>2</v>
      </c>
      <c r="E28" s="7" t="s">
        <v>760</v>
      </c>
      <c r="F28" s="7" t="s">
        <v>756</v>
      </c>
      <c r="G28" s="1" t="s">
        <v>757</v>
      </c>
      <c r="H28" s="7" t="s">
        <v>758</v>
      </c>
    </row>
    <row r="29" spans="1:8">
      <c r="A29" s="1" t="s">
        <v>54</v>
      </c>
      <c r="B29" s="1">
        <v>4</v>
      </c>
      <c r="C29" s="1" t="s">
        <v>761</v>
      </c>
      <c r="D29" s="1" t="s">
        <v>19</v>
      </c>
      <c r="E29" s="7" t="s">
        <v>760</v>
      </c>
      <c r="F29" s="7" t="s">
        <v>756</v>
      </c>
      <c r="G29" s="1" t="s">
        <v>757</v>
      </c>
      <c r="H29" s="7" t="s">
        <v>758</v>
      </c>
    </row>
    <row r="30" spans="1:8">
      <c r="A30" s="1" t="s">
        <v>51</v>
      </c>
      <c r="B30" s="1">
        <v>4</v>
      </c>
      <c r="C30" s="1" t="s">
        <v>762</v>
      </c>
      <c r="D30" s="1">
        <v>2</v>
      </c>
      <c r="E30" s="7" t="s">
        <v>760</v>
      </c>
      <c r="F30" s="7" t="s">
        <v>756</v>
      </c>
      <c r="G30" s="1" t="s">
        <v>757</v>
      </c>
      <c r="H30" s="7" t="s">
        <v>758</v>
      </c>
    </row>
    <row r="31" spans="1:8">
      <c r="A31" s="1" t="s">
        <v>54</v>
      </c>
      <c r="B31" s="1">
        <v>4</v>
      </c>
      <c r="C31" s="1" t="s">
        <v>762</v>
      </c>
      <c r="D31" s="1" t="s">
        <v>19</v>
      </c>
      <c r="E31" s="7" t="s">
        <v>760</v>
      </c>
      <c r="F31" s="7" t="s">
        <v>756</v>
      </c>
      <c r="G31" s="1" t="s">
        <v>757</v>
      </c>
      <c r="H31" s="7" t="s">
        <v>758</v>
      </c>
    </row>
    <row r="32" spans="1:8">
      <c r="A32" s="1" t="s">
        <v>51</v>
      </c>
      <c r="B32" s="1">
        <v>4</v>
      </c>
      <c r="C32" s="1" t="s">
        <v>763</v>
      </c>
      <c r="D32" s="1">
        <v>2</v>
      </c>
      <c r="E32" s="7" t="s">
        <v>760</v>
      </c>
      <c r="F32" s="7" t="s">
        <v>756</v>
      </c>
      <c r="G32" s="1" t="s">
        <v>757</v>
      </c>
      <c r="H32" s="7" t="s">
        <v>758</v>
      </c>
    </row>
    <row r="33" spans="1:8">
      <c r="A33" s="1" t="s">
        <v>54</v>
      </c>
      <c r="B33" s="1">
        <v>4</v>
      </c>
      <c r="C33" s="1" t="s">
        <v>763</v>
      </c>
      <c r="D33" s="1" t="s">
        <v>19</v>
      </c>
      <c r="E33" s="7" t="s">
        <v>760</v>
      </c>
      <c r="F33" s="7" t="s">
        <v>756</v>
      </c>
      <c r="G33" s="1" t="s">
        <v>757</v>
      </c>
      <c r="H33" s="7" t="s">
        <v>758</v>
      </c>
    </row>
    <row r="34" spans="1:8">
      <c r="A34" s="1" t="s">
        <v>51</v>
      </c>
      <c r="B34" s="1">
        <v>4</v>
      </c>
      <c r="C34" s="1" t="s">
        <v>764</v>
      </c>
      <c r="D34" s="1">
        <v>2</v>
      </c>
      <c r="E34" s="7" t="s">
        <v>760</v>
      </c>
      <c r="F34" s="7" t="s">
        <v>756</v>
      </c>
      <c r="G34" s="1" t="s">
        <v>757</v>
      </c>
      <c r="H34" s="7" t="s">
        <v>758</v>
      </c>
    </row>
    <row r="35" spans="1:8">
      <c r="A35" s="1" t="s">
        <v>54</v>
      </c>
      <c r="B35" s="1">
        <v>4</v>
      </c>
      <c r="C35" s="1" t="s">
        <v>764</v>
      </c>
      <c r="D35" s="1" t="s">
        <v>19</v>
      </c>
      <c r="E35" s="7" t="s">
        <v>760</v>
      </c>
      <c r="F35" s="7" t="s">
        <v>756</v>
      </c>
      <c r="G35" s="1" t="s">
        <v>757</v>
      </c>
      <c r="H35" s="7" t="s">
        <v>758</v>
      </c>
    </row>
    <row r="36" spans="1:8">
      <c r="A36" s="1" t="s">
        <v>51</v>
      </c>
      <c r="B36" s="1">
        <v>4</v>
      </c>
      <c r="C36" s="1" t="s">
        <v>765</v>
      </c>
      <c r="D36" s="1">
        <v>2</v>
      </c>
      <c r="E36" s="7" t="s">
        <v>760</v>
      </c>
      <c r="F36" s="7" t="s">
        <v>756</v>
      </c>
      <c r="G36" s="1" t="s">
        <v>757</v>
      </c>
      <c r="H36" s="7" t="s">
        <v>758</v>
      </c>
    </row>
    <row r="37" spans="1:8">
      <c r="A37" s="1" t="s">
        <v>54</v>
      </c>
      <c r="B37" s="1">
        <v>4</v>
      </c>
      <c r="C37" s="1" t="s">
        <v>765</v>
      </c>
      <c r="D37" s="1" t="s">
        <v>19</v>
      </c>
      <c r="E37" s="7" t="s">
        <v>760</v>
      </c>
      <c r="F37" s="7" t="s">
        <v>756</v>
      </c>
      <c r="G37" s="1" t="s">
        <v>757</v>
      </c>
      <c r="H37" s="7" t="s">
        <v>758</v>
      </c>
    </row>
    <row r="38" spans="1:8">
      <c r="A38" s="1" t="s">
        <v>51</v>
      </c>
      <c r="B38" s="1">
        <v>4</v>
      </c>
      <c r="C38" s="1" t="s">
        <v>766</v>
      </c>
      <c r="D38" s="1">
        <v>2</v>
      </c>
      <c r="E38" s="7" t="s">
        <v>347</v>
      </c>
      <c r="F38" s="7" t="s">
        <v>233</v>
      </c>
      <c r="G38" s="1" t="s">
        <v>234</v>
      </c>
      <c r="H38" s="7" t="s">
        <v>235</v>
      </c>
    </row>
    <row r="39" spans="1:8">
      <c r="A39" s="1" t="s">
        <v>54</v>
      </c>
      <c r="B39" s="1">
        <v>4</v>
      </c>
      <c r="C39" s="1" t="s">
        <v>766</v>
      </c>
      <c r="D39" s="1" t="s">
        <v>19</v>
      </c>
      <c r="E39" s="7" t="s">
        <v>347</v>
      </c>
      <c r="F39" s="7" t="s">
        <v>233</v>
      </c>
      <c r="G39" s="1" t="s">
        <v>234</v>
      </c>
      <c r="H39" s="7" t="s">
        <v>235</v>
      </c>
    </row>
    <row r="40" spans="1:8">
      <c r="A40" s="1" t="s">
        <v>51</v>
      </c>
      <c r="B40" s="1">
        <v>4</v>
      </c>
      <c r="C40" s="1" t="s">
        <v>767</v>
      </c>
      <c r="D40" s="1">
        <v>2</v>
      </c>
      <c r="E40" s="7" t="s">
        <v>347</v>
      </c>
      <c r="F40" s="7" t="s">
        <v>233</v>
      </c>
      <c r="G40" s="1" t="s">
        <v>234</v>
      </c>
      <c r="H40" s="7" t="s">
        <v>235</v>
      </c>
    </row>
    <row r="41" spans="1:8">
      <c r="A41" s="1" t="s">
        <v>54</v>
      </c>
      <c r="B41" s="1">
        <v>4</v>
      </c>
      <c r="C41" s="1" t="s">
        <v>767</v>
      </c>
      <c r="D41" s="1" t="s">
        <v>19</v>
      </c>
      <c r="E41" s="7" t="s">
        <v>347</v>
      </c>
      <c r="F41" s="7" t="s">
        <v>233</v>
      </c>
      <c r="G41" s="1" t="s">
        <v>234</v>
      </c>
      <c r="H41" s="7" t="s">
        <v>235</v>
      </c>
    </row>
    <row r="42" spans="1:8">
      <c r="A42" s="1" t="s">
        <v>52</v>
      </c>
      <c r="B42" s="1">
        <v>5</v>
      </c>
      <c r="C42" s="1" t="s">
        <v>768</v>
      </c>
      <c r="D42" s="1">
        <v>2</v>
      </c>
      <c r="E42" s="7" t="s">
        <v>769</v>
      </c>
      <c r="G42" s="1" t="s">
        <v>770</v>
      </c>
    </row>
    <row r="43" spans="1:8">
      <c r="A43" s="1" t="s">
        <v>52</v>
      </c>
      <c r="B43" s="1">
        <v>5</v>
      </c>
      <c r="C43" s="1" t="s">
        <v>771</v>
      </c>
      <c r="D43" s="1">
        <v>2</v>
      </c>
      <c r="E43" s="7" t="s">
        <v>772</v>
      </c>
      <c r="F43" s="7" t="s">
        <v>265</v>
      </c>
      <c r="G43" s="1" t="s">
        <v>773</v>
      </c>
      <c r="H43" s="7" t="s">
        <v>267</v>
      </c>
    </row>
    <row r="44" spans="1:8">
      <c r="A44" s="1" t="s">
        <v>52</v>
      </c>
      <c r="B44" s="1">
        <v>5</v>
      </c>
      <c r="C44" s="1" t="s">
        <v>774</v>
      </c>
      <c r="D44" s="1">
        <v>2</v>
      </c>
      <c r="E44" s="7" t="s">
        <v>772</v>
      </c>
      <c r="F44" s="7" t="s">
        <v>265</v>
      </c>
      <c r="G44" s="1" t="s">
        <v>773</v>
      </c>
      <c r="H44" s="7" t="s">
        <v>267</v>
      </c>
    </row>
    <row r="45" spans="1:8">
      <c r="A45" s="1" t="s">
        <v>52</v>
      </c>
      <c r="B45" s="1">
        <v>5</v>
      </c>
      <c r="C45" s="1" t="s">
        <v>775</v>
      </c>
      <c r="D45" s="1">
        <v>2</v>
      </c>
      <c r="E45" s="7" t="s">
        <v>772</v>
      </c>
      <c r="F45" s="7" t="s">
        <v>265</v>
      </c>
      <c r="G45" s="1" t="s">
        <v>773</v>
      </c>
      <c r="H45" s="7" t="s">
        <v>267</v>
      </c>
    </row>
    <row r="46" spans="1:8">
      <c r="A46" s="1" t="s">
        <v>52</v>
      </c>
      <c r="B46" s="1">
        <v>5</v>
      </c>
      <c r="C46" s="1" t="s">
        <v>776</v>
      </c>
      <c r="D46" s="1">
        <v>2</v>
      </c>
      <c r="E46" s="7" t="s">
        <v>772</v>
      </c>
      <c r="F46" s="7" t="s">
        <v>265</v>
      </c>
      <c r="G46" s="1" t="s">
        <v>777</v>
      </c>
      <c r="H46" s="7" t="s">
        <v>267</v>
      </c>
    </row>
    <row r="47" spans="1:8">
      <c r="A47" s="1" t="s">
        <v>52</v>
      </c>
      <c r="B47" s="1">
        <v>5</v>
      </c>
      <c r="C47" s="1" t="s">
        <v>778</v>
      </c>
      <c r="D47" s="1">
        <v>2</v>
      </c>
      <c r="E47" s="7" t="s">
        <v>779</v>
      </c>
      <c r="G47" s="1" t="s">
        <v>780</v>
      </c>
      <c r="H47" s="7" t="s">
        <v>781</v>
      </c>
    </row>
    <row r="48" spans="1:8">
      <c r="A48" s="1" t="s">
        <v>52</v>
      </c>
      <c r="B48" s="1">
        <v>5</v>
      </c>
      <c r="C48" s="1" t="s">
        <v>782</v>
      </c>
      <c r="D48" s="1">
        <v>2</v>
      </c>
      <c r="E48" s="7" t="s">
        <v>783</v>
      </c>
      <c r="G48" s="1" t="s">
        <v>784</v>
      </c>
      <c r="H48" s="7" t="s">
        <v>785</v>
      </c>
    </row>
    <row r="49" spans="1:8">
      <c r="A49" s="1" t="s">
        <v>52</v>
      </c>
      <c r="B49" s="1">
        <v>5</v>
      </c>
      <c r="C49" s="1" t="s">
        <v>786</v>
      </c>
      <c r="D49" s="1">
        <v>2</v>
      </c>
      <c r="E49" s="7" t="s">
        <v>787</v>
      </c>
      <c r="F49" s="7" t="s">
        <v>788</v>
      </c>
      <c r="G49" s="1" t="s">
        <v>789</v>
      </c>
      <c r="H49" s="7" t="s">
        <v>790</v>
      </c>
    </row>
    <row r="50" spans="1:8">
      <c r="A50" s="1" t="s">
        <v>52</v>
      </c>
      <c r="B50" s="1">
        <v>5</v>
      </c>
      <c r="C50" s="1" t="s">
        <v>791</v>
      </c>
      <c r="D50" s="1">
        <v>2</v>
      </c>
      <c r="E50" s="7" t="s">
        <v>792</v>
      </c>
      <c r="F50" s="7" t="s">
        <v>793</v>
      </c>
      <c r="G50" s="1" t="s">
        <v>794</v>
      </c>
      <c r="H50" s="7" t="s">
        <v>795</v>
      </c>
    </row>
    <row r="51" spans="1:8">
      <c r="A51" s="1" t="s">
        <v>52</v>
      </c>
      <c r="B51" s="1">
        <v>5</v>
      </c>
      <c r="C51" s="1" t="s">
        <v>796</v>
      </c>
      <c r="D51" s="1">
        <v>2</v>
      </c>
      <c r="G51" s="1" t="s">
        <v>797</v>
      </c>
      <c r="H51" s="7" t="s">
        <v>798</v>
      </c>
    </row>
    <row r="52" spans="1:8">
      <c r="A52" s="1" t="s">
        <v>46</v>
      </c>
      <c r="B52" s="1">
        <v>6</v>
      </c>
      <c r="C52" s="1" t="s">
        <v>799</v>
      </c>
      <c r="D52" s="1">
        <v>1</v>
      </c>
      <c r="E52" s="7" t="s">
        <v>800</v>
      </c>
      <c r="F52" s="7" t="s">
        <v>801</v>
      </c>
      <c r="G52" s="1" t="s">
        <v>802</v>
      </c>
      <c r="H52" s="7" t="s">
        <v>803</v>
      </c>
    </row>
    <row r="53" spans="1:8">
      <c r="A53" s="1" t="s">
        <v>56</v>
      </c>
      <c r="B53" s="1">
        <v>6</v>
      </c>
      <c r="C53" s="1" t="s">
        <v>799</v>
      </c>
      <c r="D53" s="1" t="s">
        <v>19</v>
      </c>
      <c r="E53" s="7" t="s">
        <v>800</v>
      </c>
      <c r="F53" s="7" t="s">
        <v>801</v>
      </c>
      <c r="G53" s="1" t="s">
        <v>802</v>
      </c>
      <c r="H53" s="7" t="s">
        <v>803</v>
      </c>
    </row>
    <row r="54" spans="1:8">
      <c r="A54" s="1" t="s">
        <v>46</v>
      </c>
      <c r="B54" s="1">
        <v>6</v>
      </c>
      <c r="C54" s="1" t="s">
        <v>804</v>
      </c>
      <c r="D54" s="1">
        <v>1</v>
      </c>
      <c r="E54" s="7" t="s">
        <v>800</v>
      </c>
      <c r="F54" s="7" t="s">
        <v>801</v>
      </c>
      <c r="G54" s="1" t="s">
        <v>805</v>
      </c>
      <c r="H54" s="7" t="s">
        <v>806</v>
      </c>
    </row>
    <row r="55" spans="1:8">
      <c r="A55" s="1" t="s">
        <v>56</v>
      </c>
      <c r="B55" s="1">
        <v>6</v>
      </c>
      <c r="C55" s="1" t="s">
        <v>804</v>
      </c>
      <c r="D55" s="1" t="s">
        <v>19</v>
      </c>
      <c r="E55" s="7" t="s">
        <v>800</v>
      </c>
      <c r="F55" s="7" t="s">
        <v>801</v>
      </c>
      <c r="G55" s="1" t="s">
        <v>805</v>
      </c>
      <c r="H55" s="7" t="s">
        <v>806</v>
      </c>
    </row>
    <row r="56" spans="1:8">
      <c r="A56" s="1" t="s">
        <v>46</v>
      </c>
      <c r="B56" s="1">
        <v>6</v>
      </c>
      <c r="C56" s="1" t="s">
        <v>807</v>
      </c>
      <c r="D56" s="1">
        <v>1</v>
      </c>
      <c r="E56" s="7" t="s">
        <v>808</v>
      </c>
      <c r="F56" s="7" t="s">
        <v>237</v>
      </c>
      <c r="G56" s="1" t="s">
        <v>809</v>
      </c>
      <c r="H56" s="7" t="s">
        <v>810</v>
      </c>
    </row>
    <row r="57" spans="1:8">
      <c r="A57" s="1" t="s">
        <v>56</v>
      </c>
      <c r="B57" s="1">
        <v>6</v>
      </c>
      <c r="C57" s="1" t="s">
        <v>807</v>
      </c>
      <c r="D57" s="1" t="s">
        <v>19</v>
      </c>
      <c r="E57" s="7" t="s">
        <v>808</v>
      </c>
      <c r="F57" s="7" t="s">
        <v>237</v>
      </c>
      <c r="G57" s="1" t="s">
        <v>809</v>
      </c>
      <c r="H57" s="7" t="s">
        <v>810</v>
      </c>
    </row>
    <row r="58" spans="1:8">
      <c r="A58" s="1" t="s">
        <v>46</v>
      </c>
      <c r="B58" s="1">
        <v>6</v>
      </c>
      <c r="C58" s="1" t="s">
        <v>811</v>
      </c>
      <c r="D58" s="1">
        <v>1</v>
      </c>
      <c r="E58" s="7" t="s">
        <v>812</v>
      </c>
      <c r="F58" s="7" t="s">
        <v>456</v>
      </c>
      <c r="G58" s="1" t="s">
        <v>813</v>
      </c>
      <c r="H58" s="7" t="s">
        <v>814</v>
      </c>
    </row>
    <row r="59" spans="1:8">
      <c r="A59" s="1" t="s">
        <v>56</v>
      </c>
      <c r="B59" s="1">
        <v>6</v>
      </c>
      <c r="C59" s="1" t="s">
        <v>811</v>
      </c>
      <c r="D59" s="1" t="s">
        <v>19</v>
      </c>
      <c r="E59" s="7" t="s">
        <v>812</v>
      </c>
      <c r="F59" s="7" t="s">
        <v>456</v>
      </c>
      <c r="G59" s="1" t="s">
        <v>813</v>
      </c>
      <c r="H59" s="7" t="s">
        <v>814</v>
      </c>
    </row>
    <row r="60" spans="1:8">
      <c r="A60" s="1" t="s">
        <v>46</v>
      </c>
      <c r="B60" s="1">
        <v>6</v>
      </c>
      <c r="C60" s="1" t="s">
        <v>815</v>
      </c>
      <c r="D60" s="1">
        <v>1</v>
      </c>
      <c r="E60" s="7" t="s">
        <v>816</v>
      </c>
      <c r="G60" s="1" t="s">
        <v>817</v>
      </c>
      <c r="H60" s="7" t="s">
        <v>818</v>
      </c>
    </row>
    <row r="61" spans="1:8">
      <c r="A61" s="1" t="s">
        <v>56</v>
      </c>
      <c r="B61" s="1">
        <v>6</v>
      </c>
      <c r="C61" s="1" t="s">
        <v>815</v>
      </c>
      <c r="D61" s="1" t="s">
        <v>19</v>
      </c>
      <c r="E61" s="7" t="s">
        <v>816</v>
      </c>
      <c r="G61" s="1" t="s">
        <v>817</v>
      </c>
      <c r="H61" s="7" t="s">
        <v>818</v>
      </c>
    </row>
    <row r="62" spans="1:8">
      <c r="A62" s="1" t="s">
        <v>46</v>
      </c>
      <c r="B62" s="1">
        <v>6</v>
      </c>
      <c r="C62" s="1" t="s">
        <v>819</v>
      </c>
      <c r="D62" s="1">
        <v>1</v>
      </c>
      <c r="G62" s="1" t="s">
        <v>820</v>
      </c>
    </row>
    <row r="63" spans="1:8">
      <c r="A63" s="1" t="s">
        <v>56</v>
      </c>
      <c r="B63" s="1">
        <v>6</v>
      </c>
      <c r="C63" s="1" t="s">
        <v>819</v>
      </c>
      <c r="D63" s="1" t="s">
        <v>19</v>
      </c>
      <c r="G63" s="1" t="s">
        <v>820</v>
      </c>
    </row>
    <row r="64" spans="1:8">
      <c r="A64" s="1" t="s">
        <v>46</v>
      </c>
      <c r="B64" s="1">
        <v>6</v>
      </c>
      <c r="C64" s="1" t="s">
        <v>821</v>
      </c>
      <c r="D64" s="1">
        <v>1</v>
      </c>
      <c r="E64" s="7" t="s">
        <v>822</v>
      </c>
      <c r="G64" s="1" t="s">
        <v>823</v>
      </c>
      <c r="H64" s="7" t="s">
        <v>824</v>
      </c>
    </row>
    <row r="65" spans="1:8">
      <c r="A65" s="1" t="s">
        <v>56</v>
      </c>
      <c r="B65" s="1">
        <v>6</v>
      </c>
      <c r="C65" s="1" t="s">
        <v>821</v>
      </c>
      <c r="D65" s="1" t="s">
        <v>19</v>
      </c>
      <c r="E65" s="7" t="s">
        <v>822</v>
      </c>
      <c r="G65" s="1" t="s">
        <v>823</v>
      </c>
      <c r="H65" s="7" t="s">
        <v>824</v>
      </c>
    </row>
    <row r="66" spans="1:8">
      <c r="A66" s="1" t="s">
        <v>46</v>
      </c>
      <c r="B66" s="1">
        <v>6</v>
      </c>
      <c r="C66" s="1" t="s">
        <v>825</v>
      </c>
      <c r="D66" s="1">
        <v>1</v>
      </c>
      <c r="E66" s="7" t="s">
        <v>826</v>
      </c>
      <c r="F66" s="7" t="s">
        <v>535</v>
      </c>
      <c r="G66" s="1" t="s">
        <v>827</v>
      </c>
      <c r="H66" s="7" t="s">
        <v>537</v>
      </c>
    </row>
    <row r="67" spans="1:8">
      <c r="A67" s="1" t="s">
        <v>56</v>
      </c>
      <c r="B67" s="1">
        <v>6</v>
      </c>
      <c r="C67" s="1" t="s">
        <v>825</v>
      </c>
      <c r="D67" s="1" t="s">
        <v>19</v>
      </c>
      <c r="E67" s="7" t="s">
        <v>826</v>
      </c>
      <c r="F67" s="7" t="s">
        <v>535</v>
      </c>
      <c r="G67" s="1" t="s">
        <v>827</v>
      </c>
      <c r="H67" s="7" t="s">
        <v>537</v>
      </c>
    </row>
    <row r="68" spans="1:8">
      <c r="A68" s="1" t="s">
        <v>46</v>
      </c>
      <c r="B68" s="1">
        <v>6</v>
      </c>
      <c r="C68" s="1" t="s">
        <v>828</v>
      </c>
      <c r="D68" s="1">
        <v>1</v>
      </c>
      <c r="E68" s="7" t="s">
        <v>829</v>
      </c>
      <c r="F68" s="7" t="s">
        <v>830</v>
      </c>
      <c r="G68" s="1" t="s">
        <v>831</v>
      </c>
      <c r="H68" s="7" t="s">
        <v>605</v>
      </c>
    </row>
    <row r="69" spans="1:8">
      <c r="A69" s="1" t="s">
        <v>56</v>
      </c>
      <c r="B69" s="1">
        <v>6</v>
      </c>
      <c r="C69" s="1" t="s">
        <v>828</v>
      </c>
      <c r="D69" s="1" t="s">
        <v>19</v>
      </c>
      <c r="E69" s="7" t="s">
        <v>829</v>
      </c>
      <c r="F69" s="7" t="s">
        <v>830</v>
      </c>
      <c r="G69" s="1" t="s">
        <v>831</v>
      </c>
      <c r="H69" s="7" t="s">
        <v>605</v>
      </c>
    </row>
    <row r="70" spans="1:8">
      <c r="A70" s="1" t="s">
        <v>46</v>
      </c>
      <c r="B70" s="1">
        <v>6</v>
      </c>
      <c r="C70" s="1" t="s">
        <v>832</v>
      </c>
      <c r="D70" s="1">
        <v>1</v>
      </c>
      <c r="E70" s="7" t="s">
        <v>246</v>
      </c>
      <c r="G70" s="1" t="s">
        <v>833</v>
      </c>
      <c r="H70" s="7" t="s">
        <v>690</v>
      </c>
    </row>
    <row r="71" spans="1:8">
      <c r="A71" s="1" t="s">
        <v>56</v>
      </c>
      <c r="B71" s="1">
        <v>6</v>
      </c>
      <c r="C71" s="1" t="s">
        <v>832</v>
      </c>
      <c r="D71" s="1" t="s">
        <v>19</v>
      </c>
      <c r="E71" s="7" t="s">
        <v>246</v>
      </c>
      <c r="G71" s="1" t="s">
        <v>833</v>
      </c>
      <c r="H71" s="7" t="s">
        <v>690</v>
      </c>
    </row>
    <row r="72" spans="1:8">
      <c r="A72" s="1" t="s">
        <v>46</v>
      </c>
      <c r="B72" s="1">
        <v>6</v>
      </c>
      <c r="C72" s="1" t="s">
        <v>834</v>
      </c>
      <c r="D72" s="1">
        <v>1</v>
      </c>
      <c r="E72" s="7" t="s">
        <v>835</v>
      </c>
      <c r="G72" s="1" t="s">
        <v>836</v>
      </c>
      <c r="H72" s="7" t="s">
        <v>316</v>
      </c>
    </row>
    <row r="73" spans="1:8">
      <c r="A73" s="1" t="s">
        <v>56</v>
      </c>
      <c r="B73" s="1">
        <v>6</v>
      </c>
      <c r="C73" s="1" t="s">
        <v>834</v>
      </c>
      <c r="D73" s="1" t="s">
        <v>19</v>
      </c>
      <c r="E73" s="7" t="s">
        <v>835</v>
      </c>
      <c r="G73" s="1" t="s">
        <v>836</v>
      </c>
      <c r="H73" s="7" t="s">
        <v>316</v>
      </c>
    </row>
    <row r="74" spans="1:8">
      <c r="A74" s="1" t="s">
        <v>46</v>
      </c>
      <c r="B74" s="1">
        <v>6</v>
      </c>
      <c r="C74" s="1" t="s">
        <v>837</v>
      </c>
      <c r="D74" s="1">
        <v>1</v>
      </c>
      <c r="G74" s="1" t="s">
        <v>838</v>
      </c>
      <c r="H74" s="7" t="s">
        <v>839</v>
      </c>
    </row>
    <row r="75" spans="1:8">
      <c r="A75" s="1" t="s">
        <v>56</v>
      </c>
      <c r="B75" s="1">
        <v>6</v>
      </c>
      <c r="C75" s="1" t="s">
        <v>837</v>
      </c>
      <c r="D75" s="1" t="s">
        <v>19</v>
      </c>
      <c r="G75" s="1" t="s">
        <v>838</v>
      </c>
      <c r="H75" s="7" t="s">
        <v>839</v>
      </c>
    </row>
    <row r="76" spans="1:8">
      <c r="A76" s="1" t="s">
        <v>46</v>
      </c>
      <c r="B76" s="1">
        <v>6</v>
      </c>
      <c r="C76" s="1" t="s">
        <v>840</v>
      </c>
      <c r="D76" s="1">
        <v>1</v>
      </c>
      <c r="E76" s="7" t="s">
        <v>841</v>
      </c>
      <c r="F76" s="7" t="s">
        <v>842</v>
      </c>
      <c r="G76" s="1" t="s">
        <v>843</v>
      </c>
      <c r="H76" s="7" t="s">
        <v>844</v>
      </c>
    </row>
    <row r="77" spans="1:8">
      <c r="A77" s="1" t="s">
        <v>56</v>
      </c>
      <c r="B77" s="1">
        <v>6</v>
      </c>
      <c r="C77" s="1" t="s">
        <v>840</v>
      </c>
      <c r="D77" s="1" t="s">
        <v>19</v>
      </c>
      <c r="E77" s="7" t="s">
        <v>841</v>
      </c>
      <c r="F77" s="7" t="s">
        <v>842</v>
      </c>
      <c r="G77" s="1" t="s">
        <v>843</v>
      </c>
      <c r="H77" s="7" t="s">
        <v>844</v>
      </c>
    </row>
    <row r="78" spans="1:8">
      <c r="A78" s="1" t="s">
        <v>46</v>
      </c>
      <c r="B78" s="1">
        <v>6</v>
      </c>
      <c r="C78" s="1" t="s">
        <v>845</v>
      </c>
      <c r="D78" s="1">
        <v>1</v>
      </c>
      <c r="E78" s="7" t="s">
        <v>846</v>
      </c>
      <c r="F78" s="7" t="s">
        <v>661</v>
      </c>
      <c r="G78" s="1" t="s">
        <v>847</v>
      </c>
      <c r="H78" s="7" t="s">
        <v>663</v>
      </c>
    </row>
    <row r="79" spans="1:8">
      <c r="A79" s="1" t="s">
        <v>56</v>
      </c>
      <c r="B79" s="1">
        <v>6</v>
      </c>
      <c r="C79" s="1" t="s">
        <v>845</v>
      </c>
      <c r="D79" s="1" t="s">
        <v>19</v>
      </c>
      <c r="E79" s="7" t="s">
        <v>846</v>
      </c>
      <c r="F79" s="7" t="s">
        <v>661</v>
      </c>
      <c r="G79" s="1" t="s">
        <v>847</v>
      </c>
      <c r="H79" s="7" t="s">
        <v>663</v>
      </c>
    </row>
    <row r="80" spans="1:8">
      <c r="A80" s="1" t="s">
        <v>46</v>
      </c>
      <c r="B80" s="1">
        <v>6</v>
      </c>
      <c r="C80" s="1" t="s">
        <v>848</v>
      </c>
      <c r="D80" s="1">
        <v>1</v>
      </c>
      <c r="E80" s="7" t="s">
        <v>846</v>
      </c>
      <c r="F80" s="7" t="s">
        <v>661</v>
      </c>
      <c r="G80" s="1" t="s">
        <v>847</v>
      </c>
      <c r="H80" s="7" t="s">
        <v>663</v>
      </c>
    </row>
    <row r="81" spans="1:8">
      <c r="A81" s="1" t="s">
        <v>55</v>
      </c>
      <c r="B81" s="1">
        <v>7</v>
      </c>
      <c r="C81" s="1" t="s">
        <v>849</v>
      </c>
      <c r="D81" s="1" t="s">
        <v>19</v>
      </c>
      <c r="E81" s="7" t="s">
        <v>850</v>
      </c>
      <c r="F81" s="7" t="s">
        <v>512</v>
      </c>
      <c r="G81" s="1" t="s">
        <v>851</v>
      </c>
      <c r="H81" s="7" t="s">
        <v>267</v>
      </c>
    </row>
    <row r="82" spans="1:8">
      <c r="A82" s="1" t="s">
        <v>55</v>
      </c>
      <c r="B82" s="1">
        <v>7</v>
      </c>
      <c r="C82" s="1" t="s">
        <v>852</v>
      </c>
      <c r="D82" s="1" t="s">
        <v>19</v>
      </c>
      <c r="E82" s="7" t="s">
        <v>853</v>
      </c>
      <c r="G82" s="1" t="s">
        <v>854</v>
      </c>
      <c r="H82" s="7" t="s">
        <v>393</v>
      </c>
    </row>
    <row r="83" spans="1:8">
      <c r="A83" s="1" t="s">
        <v>55</v>
      </c>
      <c r="B83" s="1">
        <v>7</v>
      </c>
      <c r="C83" s="1" t="s">
        <v>855</v>
      </c>
      <c r="D83" s="1" t="s">
        <v>19</v>
      </c>
      <c r="E83" s="7" t="s">
        <v>856</v>
      </c>
      <c r="F83" s="7" t="s">
        <v>204</v>
      </c>
      <c r="G83" s="1" t="s">
        <v>857</v>
      </c>
      <c r="H83" s="7" t="s">
        <v>858</v>
      </c>
    </row>
    <row r="84" spans="1:8">
      <c r="A84" s="1" t="s">
        <v>55</v>
      </c>
      <c r="B84" s="1">
        <v>7</v>
      </c>
      <c r="C84" s="1" t="s">
        <v>859</v>
      </c>
      <c r="D84" s="1" t="s">
        <v>19</v>
      </c>
    </row>
    <row r="85" spans="1:8">
      <c r="A85" s="1" t="s">
        <v>55</v>
      </c>
      <c r="B85" s="1">
        <v>7</v>
      </c>
      <c r="C85" s="1" t="s">
        <v>860</v>
      </c>
      <c r="D85" s="1" t="s">
        <v>19</v>
      </c>
      <c r="E85" s="7" t="s">
        <v>861</v>
      </c>
      <c r="F85" s="7" t="s">
        <v>265</v>
      </c>
      <c r="G85" s="1" t="s">
        <v>862</v>
      </c>
      <c r="H85" s="7" t="s">
        <v>267</v>
      </c>
    </row>
    <row r="86" spans="1:8">
      <c r="A86" s="1" t="s">
        <v>55</v>
      </c>
      <c r="B86" s="1">
        <v>7</v>
      </c>
      <c r="C86" s="1" t="s">
        <v>863</v>
      </c>
      <c r="D86" s="1" t="s">
        <v>19</v>
      </c>
      <c r="E86" s="7" t="s">
        <v>864</v>
      </c>
      <c r="F86" s="7" t="s">
        <v>471</v>
      </c>
      <c r="G86" s="1" t="s">
        <v>865</v>
      </c>
      <c r="H86" s="7" t="s">
        <v>866</v>
      </c>
    </row>
    <row r="87" spans="1:8">
      <c r="A87" s="1" t="s">
        <v>55</v>
      </c>
      <c r="B87" s="1">
        <v>7</v>
      </c>
      <c r="C87" s="1" t="s">
        <v>867</v>
      </c>
      <c r="D87" s="1" t="s">
        <v>19</v>
      </c>
    </row>
    <row r="88" spans="1:8">
      <c r="A88" s="1" t="s">
        <v>55</v>
      </c>
      <c r="B88" s="1">
        <v>7</v>
      </c>
      <c r="C88" s="1" t="s">
        <v>868</v>
      </c>
      <c r="D88" s="1" t="s">
        <v>19</v>
      </c>
    </row>
    <row r="89" spans="1:8">
      <c r="A89" s="1" t="s">
        <v>48</v>
      </c>
      <c r="B89" s="1">
        <v>8</v>
      </c>
      <c r="C89" s="1" t="s">
        <v>869</v>
      </c>
      <c r="D89" s="1">
        <v>2</v>
      </c>
      <c r="E89" s="7" t="s">
        <v>870</v>
      </c>
      <c r="F89" s="7" t="s">
        <v>222</v>
      </c>
      <c r="G89" s="1" t="s">
        <v>871</v>
      </c>
      <c r="H89" s="7" t="s">
        <v>872</v>
      </c>
    </row>
    <row r="90" spans="1:8">
      <c r="A90" s="1" t="s">
        <v>48</v>
      </c>
      <c r="B90" s="1">
        <v>8</v>
      </c>
      <c r="C90" s="1" t="s">
        <v>873</v>
      </c>
      <c r="D90" s="1">
        <v>2</v>
      </c>
      <c r="E90" s="7" t="s">
        <v>870</v>
      </c>
      <c r="F90" s="7" t="s">
        <v>222</v>
      </c>
      <c r="G90" s="1" t="s">
        <v>871</v>
      </c>
      <c r="H90" s="7" t="s">
        <v>872</v>
      </c>
    </row>
    <row r="91" spans="1:8">
      <c r="A91" s="1" t="s">
        <v>48</v>
      </c>
      <c r="B91" s="1">
        <v>8</v>
      </c>
      <c r="C91" s="1" t="s">
        <v>874</v>
      </c>
      <c r="D91" s="1">
        <v>2</v>
      </c>
      <c r="E91" s="7" t="s">
        <v>875</v>
      </c>
      <c r="G91" s="1" t="s">
        <v>876</v>
      </c>
      <c r="H91" s="7" t="s">
        <v>877</v>
      </c>
    </row>
    <row r="92" spans="1:8">
      <c r="A92" s="1" t="s">
        <v>45</v>
      </c>
      <c r="B92" s="1">
        <v>8</v>
      </c>
      <c r="C92" s="1" t="s">
        <v>878</v>
      </c>
      <c r="D92" s="1">
        <v>1</v>
      </c>
      <c r="E92" s="7" t="s">
        <v>879</v>
      </c>
      <c r="G92" s="1" t="s">
        <v>880</v>
      </c>
      <c r="H92" s="7" t="s">
        <v>215</v>
      </c>
    </row>
    <row r="93" spans="1:8">
      <c r="A93" s="1" t="s">
        <v>45</v>
      </c>
      <c r="B93" s="1">
        <v>8</v>
      </c>
      <c r="C93" s="1" t="s">
        <v>881</v>
      </c>
      <c r="D93" s="1">
        <v>1</v>
      </c>
      <c r="E93" s="7" t="s">
        <v>882</v>
      </c>
      <c r="F93" s="7" t="s">
        <v>883</v>
      </c>
      <c r="G93" s="1" t="s">
        <v>884</v>
      </c>
      <c r="H93" s="7" t="s">
        <v>885</v>
      </c>
    </row>
    <row r="94" spans="1:8">
      <c r="A94" s="1" t="s">
        <v>45</v>
      </c>
      <c r="B94" s="1">
        <v>8</v>
      </c>
      <c r="C94" s="1" t="s">
        <v>886</v>
      </c>
      <c r="D94" s="1">
        <v>1</v>
      </c>
      <c r="E94" s="7" t="s">
        <v>887</v>
      </c>
      <c r="F94" s="7" t="s">
        <v>888</v>
      </c>
      <c r="G94" s="1" t="s">
        <v>889</v>
      </c>
      <c r="H94" s="7" t="s">
        <v>427</v>
      </c>
    </row>
    <row r="95" spans="1:8">
      <c r="A95" s="1" t="s">
        <v>44</v>
      </c>
      <c r="B95" s="1">
        <v>8</v>
      </c>
      <c r="C95" s="1" t="s">
        <v>890</v>
      </c>
      <c r="D95" s="1">
        <v>1</v>
      </c>
      <c r="E95" s="7" t="s">
        <v>891</v>
      </c>
      <c r="G95" s="1" t="s">
        <v>892</v>
      </c>
      <c r="H95" s="7" t="s">
        <v>893</v>
      </c>
    </row>
    <row r="96" spans="1:8">
      <c r="A96" s="1" t="s">
        <v>44</v>
      </c>
      <c r="B96" s="1">
        <v>8</v>
      </c>
      <c r="C96" s="1" t="s">
        <v>894</v>
      </c>
      <c r="D96" s="1">
        <v>1</v>
      </c>
      <c r="G96" s="1" t="s">
        <v>895</v>
      </c>
    </row>
    <row r="97" spans="1:8">
      <c r="A97" s="1" t="s">
        <v>44</v>
      </c>
      <c r="B97" s="1">
        <v>8</v>
      </c>
      <c r="C97" s="1" t="s">
        <v>896</v>
      </c>
      <c r="D97" s="1">
        <v>1</v>
      </c>
      <c r="E97" s="7" t="s">
        <v>897</v>
      </c>
      <c r="G97" s="1" t="s">
        <v>898</v>
      </c>
      <c r="H97" s="7" t="s">
        <v>899</v>
      </c>
    </row>
    <row r="98" spans="1:8">
      <c r="A98" s="1" t="s">
        <v>44</v>
      </c>
      <c r="B98" s="1">
        <v>8</v>
      </c>
      <c r="C98" s="1" t="s">
        <v>900</v>
      </c>
      <c r="D98" s="1">
        <v>1</v>
      </c>
      <c r="E98" s="7" t="s">
        <v>273</v>
      </c>
      <c r="F98" s="7" t="s">
        <v>274</v>
      </c>
      <c r="G98" s="1" t="s">
        <v>901</v>
      </c>
      <c r="H98" s="7" t="s">
        <v>276</v>
      </c>
    </row>
    <row r="99" spans="1:8">
      <c r="A99" s="1" t="s">
        <v>152</v>
      </c>
      <c r="B99" s="1">
        <v>9</v>
      </c>
      <c r="C99" s="1" t="s">
        <v>902</v>
      </c>
      <c r="D99" s="1">
        <v>2</v>
      </c>
      <c r="E99" s="7" t="s">
        <v>903</v>
      </c>
      <c r="G99" s="1" t="s">
        <v>904</v>
      </c>
      <c r="H99" s="7" t="s">
        <v>905</v>
      </c>
    </row>
    <row r="100" spans="1:8">
      <c r="A100" s="1" t="s">
        <v>41</v>
      </c>
      <c r="B100" s="1">
        <v>9</v>
      </c>
      <c r="C100" s="1" t="s">
        <v>906</v>
      </c>
      <c r="D100" s="1">
        <v>1</v>
      </c>
      <c r="E100" s="7" t="s">
        <v>907</v>
      </c>
      <c r="F100" s="7" t="s">
        <v>334</v>
      </c>
      <c r="G100" s="1" t="s">
        <v>908</v>
      </c>
      <c r="H100" s="7" t="s">
        <v>605</v>
      </c>
    </row>
    <row r="101" spans="1:8">
      <c r="A101" s="1" t="s">
        <v>41</v>
      </c>
      <c r="B101" s="1">
        <v>9</v>
      </c>
      <c r="C101" s="1" t="s">
        <v>909</v>
      </c>
      <c r="D101" s="1">
        <v>1</v>
      </c>
      <c r="E101" s="7" t="s">
        <v>910</v>
      </c>
      <c r="G101" s="1" t="s">
        <v>911</v>
      </c>
    </row>
    <row r="102" spans="1:8">
      <c r="A102" s="1" t="s">
        <v>41</v>
      </c>
      <c r="B102" s="1">
        <v>9</v>
      </c>
      <c r="C102" s="1" t="s">
        <v>912</v>
      </c>
      <c r="D102" s="1">
        <v>1</v>
      </c>
      <c r="E102" s="7" t="s">
        <v>913</v>
      </c>
      <c r="G102" s="1" t="s">
        <v>914</v>
      </c>
      <c r="H102" s="7" t="s">
        <v>915</v>
      </c>
    </row>
    <row r="103" spans="1:8">
      <c r="A103" s="1" t="s">
        <v>41</v>
      </c>
      <c r="B103" s="1">
        <v>9</v>
      </c>
      <c r="C103" s="1" t="s">
        <v>916</v>
      </c>
      <c r="D103" s="1">
        <v>1</v>
      </c>
      <c r="E103" s="7" t="s">
        <v>917</v>
      </c>
      <c r="G103" s="1" t="s">
        <v>918</v>
      </c>
      <c r="H103" s="7" t="s">
        <v>919</v>
      </c>
    </row>
    <row r="104" spans="1:8">
      <c r="A104" s="1" t="s">
        <v>41</v>
      </c>
      <c r="B104" s="1">
        <v>9</v>
      </c>
      <c r="C104" s="1" t="s">
        <v>920</v>
      </c>
      <c r="D104" s="1">
        <v>1</v>
      </c>
      <c r="E104" s="7" t="s">
        <v>921</v>
      </c>
      <c r="G104" s="1" t="s">
        <v>922</v>
      </c>
      <c r="H104" s="7" t="s">
        <v>923</v>
      </c>
    </row>
    <row r="105" spans="1:8">
      <c r="A105" s="1" t="s">
        <v>41</v>
      </c>
      <c r="B105" s="1">
        <v>9</v>
      </c>
      <c r="C105" s="1" t="s">
        <v>924</v>
      </c>
      <c r="D105" s="1">
        <v>1</v>
      </c>
      <c r="E105" s="7" t="s">
        <v>925</v>
      </c>
      <c r="F105" s="7" t="s">
        <v>926</v>
      </c>
    </row>
    <row r="106" spans="1:8">
      <c r="A106" s="1" t="s">
        <v>41</v>
      </c>
      <c r="B106" s="1">
        <v>9</v>
      </c>
      <c r="C106" s="1" t="s">
        <v>927</v>
      </c>
      <c r="D106" s="1">
        <v>1</v>
      </c>
      <c r="E106" s="7" t="s">
        <v>925</v>
      </c>
      <c r="F106" s="7" t="s">
        <v>926</v>
      </c>
    </row>
    <row r="107" spans="1:8">
      <c r="A107" s="1" t="s">
        <v>41</v>
      </c>
      <c r="B107" s="1">
        <v>9</v>
      </c>
      <c r="C107" s="1" t="s">
        <v>928</v>
      </c>
      <c r="D107" s="1">
        <v>1</v>
      </c>
      <c r="E107" s="7" t="s">
        <v>921</v>
      </c>
      <c r="G107" s="1" t="s">
        <v>922</v>
      </c>
      <c r="H107" s="7" t="s">
        <v>923</v>
      </c>
    </row>
    <row r="108" spans="1:8">
      <c r="A108" s="1" t="s">
        <v>41</v>
      </c>
      <c r="B108" s="1">
        <v>9</v>
      </c>
      <c r="C108" s="1" t="s">
        <v>929</v>
      </c>
      <c r="D108" s="1">
        <v>1</v>
      </c>
      <c r="E108" s="7" t="s">
        <v>930</v>
      </c>
      <c r="G108" s="1" t="s">
        <v>918</v>
      </c>
      <c r="H108" s="7" t="s">
        <v>919</v>
      </c>
    </row>
    <row r="109" spans="1:8">
      <c r="A109" s="1" t="s">
        <v>931</v>
      </c>
      <c r="B109" s="1">
        <v>11</v>
      </c>
      <c r="C109" s="1" t="s">
        <v>932</v>
      </c>
      <c r="D109" s="1">
        <v>1</v>
      </c>
      <c r="E109" s="7" t="s">
        <v>933</v>
      </c>
      <c r="F109" s="7" t="s">
        <v>934</v>
      </c>
      <c r="G109" s="1" t="s">
        <v>935</v>
      </c>
      <c r="H109" s="7" t="s">
        <v>936</v>
      </c>
    </row>
    <row r="110" spans="1:8">
      <c r="A110" s="1" t="s">
        <v>931</v>
      </c>
      <c r="B110" s="1">
        <v>11</v>
      </c>
      <c r="C110" s="1" t="s">
        <v>937</v>
      </c>
      <c r="D110" s="1">
        <v>1</v>
      </c>
      <c r="E110" s="7" t="s">
        <v>938</v>
      </c>
      <c r="G110" s="1" t="s">
        <v>939</v>
      </c>
      <c r="H110" s="7" t="s">
        <v>940</v>
      </c>
    </row>
    <row r="111" spans="1:8">
      <c r="A111" s="1" t="s">
        <v>931</v>
      </c>
      <c r="B111" s="1">
        <v>11</v>
      </c>
      <c r="C111" s="1" t="s">
        <v>941</v>
      </c>
      <c r="D111" s="1">
        <v>1</v>
      </c>
      <c r="E111" s="7" t="s">
        <v>942</v>
      </c>
      <c r="G111" s="1" t="s">
        <v>943</v>
      </c>
      <c r="H111" s="7" t="s">
        <v>690</v>
      </c>
    </row>
    <row r="112" spans="1:8">
      <c r="A112" s="1" t="s">
        <v>931</v>
      </c>
      <c r="B112" s="1">
        <v>11</v>
      </c>
      <c r="C112" s="1" t="s">
        <v>944</v>
      </c>
      <c r="D112" s="1">
        <v>1</v>
      </c>
      <c r="G112" s="1" t="s">
        <v>945</v>
      </c>
    </row>
    <row r="113" spans="1:8">
      <c r="A113" s="1" t="s">
        <v>931</v>
      </c>
      <c r="B113" s="1">
        <v>11</v>
      </c>
      <c r="C113" s="1" t="s">
        <v>946</v>
      </c>
      <c r="D113" s="1">
        <v>1</v>
      </c>
      <c r="E113" s="7" t="s">
        <v>947</v>
      </c>
      <c r="F113" s="7" t="s">
        <v>948</v>
      </c>
      <c r="G113" s="1" t="s">
        <v>949</v>
      </c>
      <c r="H113" s="7" t="s">
        <v>950</v>
      </c>
    </row>
    <row r="114" spans="1:8">
      <c r="A114" s="1" t="s">
        <v>951</v>
      </c>
      <c r="B114" s="1">
        <v>11</v>
      </c>
      <c r="C114" s="1" t="s">
        <v>952</v>
      </c>
      <c r="D114" s="1">
        <v>1</v>
      </c>
      <c r="E114" s="7" t="s">
        <v>953</v>
      </c>
      <c r="G114" s="1" t="s">
        <v>954</v>
      </c>
      <c r="H114" s="7" t="s">
        <v>955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4633-CF64-4A31-ACD5-8264A3D237D0}">
  <dimension ref="A1:I342"/>
  <sheetViews>
    <sheetView workbookViewId="0"/>
  </sheetViews>
  <sheetFormatPr defaultRowHeight="15"/>
  <cols>
    <col min="1" max="1" width="14.140625" style="14" customWidth="1"/>
    <col min="2" max="2" width="5.7109375" style="14" bestFit="1" customWidth="1"/>
    <col min="3" max="3" width="16.85546875" style="14" bestFit="1" customWidth="1"/>
    <col min="4" max="5" width="16" style="14" bestFit="1" customWidth="1"/>
    <col min="6" max="6" width="128" style="15" customWidth="1"/>
    <col min="7" max="7" width="46.7109375" style="15" customWidth="1"/>
    <col min="8" max="8" width="13.5703125" style="14" bestFit="1" customWidth="1"/>
    <col min="9" max="9" width="70.85546875" style="15" customWidth="1"/>
    <col min="10" max="16384" width="9.140625" style="14"/>
  </cols>
  <sheetData>
    <row r="1" spans="1:9" s="11" customFormat="1">
      <c r="A1" s="75" t="s">
        <v>956</v>
      </c>
      <c r="F1" s="12"/>
      <c r="G1" s="12"/>
      <c r="I1" s="12"/>
    </row>
    <row r="2" spans="1:9" s="13" customFormat="1" ht="42.75">
      <c r="A2" s="13" t="s">
        <v>3</v>
      </c>
      <c r="B2" s="13" t="s">
        <v>187</v>
      </c>
      <c r="C2" s="13" t="s">
        <v>188</v>
      </c>
      <c r="D2" s="13" t="s">
        <v>957</v>
      </c>
      <c r="E2" s="13" t="s">
        <v>2</v>
      </c>
      <c r="F2" s="13" t="s">
        <v>189</v>
      </c>
      <c r="G2" s="13" t="s">
        <v>190</v>
      </c>
      <c r="H2" s="13" t="s">
        <v>191</v>
      </c>
      <c r="I2" s="13" t="s">
        <v>192</v>
      </c>
    </row>
    <row r="3" spans="1:9">
      <c r="A3" s="14" t="s">
        <v>105</v>
      </c>
      <c r="B3" s="14">
        <v>1</v>
      </c>
      <c r="C3" s="14" t="s">
        <v>958</v>
      </c>
      <c r="D3" s="14" t="s">
        <v>959</v>
      </c>
      <c r="E3" s="14">
        <v>2</v>
      </c>
    </row>
    <row r="4" spans="1:9">
      <c r="A4" s="14" t="s">
        <v>105</v>
      </c>
      <c r="B4" s="14">
        <v>1</v>
      </c>
      <c r="C4" s="14" t="s">
        <v>960</v>
      </c>
      <c r="D4" s="14" t="s">
        <v>959</v>
      </c>
      <c r="E4" s="14">
        <v>2</v>
      </c>
      <c r="H4" s="14" t="s">
        <v>961</v>
      </c>
      <c r="I4" s="15" t="s">
        <v>267</v>
      </c>
    </row>
    <row r="5" spans="1:9">
      <c r="A5" s="14" t="s">
        <v>105</v>
      </c>
      <c r="B5" s="14">
        <v>1</v>
      </c>
      <c r="C5" s="14" t="s">
        <v>962</v>
      </c>
      <c r="D5" s="14" t="s">
        <v>959</v>
      </c>
      <c r="E5" s="14">
        <v>2</v>
      </c>
      <c r="F5" s="15" t="s">
        <v>963</v>
      </c>
      <c r="G5" s="15" t="s">
        <v>204</v>
      </c>
      <c r="H5" s="14" t="s">
        <v>964</v>
      </c>
      <c r="I5" s="15" t="s">
        <v>965</v>
      </c>
    </row>
    <row r="6" spans="1:9">
      <c r="A6" s="14" t="s">
        <v>105</v>
      </c>
      <c r="B6" s="14">
        <v>1</v>
      </c>
      <c r="C6" s="14" t="s">
        <v>966</v>
      </c>
      <c r="D6" s="14" t="s">
        <v>959</v>
      </c>
      <c r="E6" s="14">
        <v>2</v>
      </c>
      <c r="F6" s="15" t="s">
        <v>967</v>
      </c>
      <c r="G6" s="15" t="s">
        <v>228</v>
      </c>
      <c r="H6" s="14" t="s">
        <v>968</v>
      </c>
      <c r="I6" s="15" t="s">
        <v>230</v>
      </c>
    </row>
    <row r="7" spans="1:9">
      <c r="A7" s="14" t="s">
        <v>105</v>
      </c>
      <c r="B7" s="14">
        <v>1</v>
      </c>
      <c r="C7" s="14" t="s">
        <v>969</v>
      </c>
      <c r="D7" s="14" t="s">
        <v>959</v>
      </c>
      <c r="E7" s="14">
        <v>2</v>
      </c>
      <c r="F7" s="15" t="s">
        <v>970</v>
      </c>
      <c r="G7" s="15" t="s">
        <v>971</v>
      </c>
      <c r="H7" s="14" t="s">
        <v>972</v>
      </c>
      <c r="I7" s="15" t="s">
        <v>973</v>
      </c>
    </row>
    <row r="8" spans="1:9">
      <c r="A8" s="14" t="s">
        <v>105</v>
      </c>
      <c r="B8" s="14">
        <v>1</v>
      </c>
      <c r="C8" s="14" t="s">
        <v>974</v>
      </c>
      <c r="D8" s="14" t="s">
        <v>959</v>
      </c>
      <c r="E8" s="14">
        <v>2</v>
      </c>
      <c r="F8" s="15" t="s">
        <v>975</v>
      </c>
      <c r="H8" s="14" t="s">
        <v>976</v>
      </c>
      <c r="I8" s="15" t="s">
        <v>977</v>
      </c>
    </row>
    <row r="9" spans="1:9">
      <c r="A9" s="14" t="s">
        <v>102</v>
      </c>
      <c r="B9" s="14">
        <v>1</v>
      </c>
      <c r="C9" s="14" t="s">
        <v>193</v>
      </c>
      <c r="D9" s="14" t="s">
        <v>959</v>
      </c>
      <c r="E9" s="14">
        <v>1</v>
      </c>
      <c r="F9" s="15" t="s">
        <v>194</v>
      </c>
      <c r="G9" s="15" t="s">
        <v>195</v>
      </c>
      <c r="H9" s="14" t="s">
        <v>196</v>
      </c>
      <c r="I9" s="15" t="s">
        <v>197</v>
      </c>
    </row>
    <row r="10" spans="1:9">
      <c r="A10" s="14" t="s">
        <v>102</v>
      </c>
      <c r="B10" s="14">
        <v>1</v>
      </c>
      <c r="C10" s="14" t="s">
        <v>978</v>
      </c>
      <c r="D10" s="14" t="s">
        <v>959</v>
      </c>
      <c r="E10" s="14">
        <v>1</v>
      </c>
    </row>
    <row r="11" spans="1:9">
      <c r="A11" s="14" t="s">
        <v>102</v>
      </c>
      <c r="B11" s="14">
        <v>1</v>
      </c>
      <c r="C11" s="14" t="s">
        <v>979</v>
      </c>
      <c r="D11" s="14" t="s">
        <v>959</v>
      </c>
      <c r="E11" s="14">
        <v>1</v>
      </c>
      <c r="F11" s="15" t="s">
        <v>980</v>
      </c>
      <c r="G11" s="15" t="s">
        <v>334</v>
      </c>
      <c r="H11" s="14" t="s">
        <v>981</v>
      </c>
      <c r="I11" s="15" t="s">
        <v>605</v>
      </c>
    </row>
    <row r="12" spans="1:9">
      <c r="A12" s="14" t="s">
        <v>90</v>
      </c>
      <c r="B12" s="14">
        <v>1</v>
      </c>
      <c r="C12" s="14" t="s">
        <v>982</v>
      </c>
      <c r="D12" s="14" t="s">
        <v>983</v>
      </c>
      <c r="E12" s="14">
        <v>2</v>
      </c>
      <c r="F12" s="15" t="s">
        <v>984</v>
      </c>
      <c r="G12" s="15" t="s">
        <v>985</v>
      </c>
      <c r="H12" s="14" t="s">
        <v>986</v>
      </c>
      <c r="I12" s="15" t="s">
        <v>987</v>
      </c>
    </row>
    <row r="13" spans="1:9">
      <c r="A13" s="14" t="s">
        <v>90</v>
      </c>
      <c r="B13" s="14">
        <v>1</v>
      </c>
      <c r="C13" s="14" t="s">
        <v>988</v>
      </c>
      <c r="D13" s="14" t="s">
        <v>983</v>
      </c>
      <c r="E13" s="14">
        <v>2</v>
      </c>
    </row>
    <row r="14" spans="1:9">
      <c r="A14" s="14" t="s">
        <v>90</v>
      </c>
      <c r="B14" s="14">
        <v>1</v>
      </c>
      <c r="C14" s="14" t="s">
        <v>989</v>
      </c>
      <c r="D14" s="14" t="s">
        <v>983</v>
      </c>
      <c r="E14" s="14">
        <v>2</v>
      </c>
      <c r="H14" s="14" t="s">
        <v>990</v>
      </c>
    </row>
    <row r="15" spans="1:9">
      <c r="A15" s="14" t="s">
        <v>66</v>
      </c>
      <c r="B15" s="14">
        <v>1</v>
      </c>
      <c r="C15" s="14" t="s">
        <v>991</v>
      </c>
      <c r="D15" s="14" t="s">
        <v>992</v>
      </c>
      <c r="E15" s="14">
        <v>1</v>
      </c>
      <c r="F15" s="15" t="s">
        <v>993</v>
      </c>
      <c r="H15" s="14" t="s">
        <v>994</v>
      </c>
      <c r="I15" s="15" t="s">
        <v>995</v>
      </c>
    </row>
    <row r="16" spans="1:9">
      <c r="A16" s="14" t="s">
        <v>66</v>
      </c>
      <c r="B16" s="14">
        <v>1</v>
      </c>
      <c r="C16" s="14" t="s">
        <v>996</v>
      </c>
      <c r="D16" s="14" t="s">
        <v>992</v>
      </c>
      <c r="E16" s="14">
        <v>1</v>
      </c>
      <c r="F16" s="15" t="s">
        <v>997</v>
      </c>
      <c r="G16" s="15" t="s">
        <v>998</v>
      </c>
      <c r="H16" s="14" t="s">
        <v>999</v>
      </c>
      <c r="I16" s="15" t="s">
        <v>1000</v>
      </c>
    </row>
    <row r="17" spans="1:9">
      <c r="A17" s="14" t="s">
        <v>66</v>
      </c>
      <c r="B17" s="14">
        <v>1</v>
      </c>
      <c r="C17" s="14" t="s">
        <v>1001</v>
      </c>
      <c r="D17" s="14" t="s">
        <v>992</v>
      </c>
      <c r="E17" s="14">
        <v>1</v>
      </c>
      <c r="F17" s="15" t="s">
        <v>1002</v>
      </c>
      <c r="H17" s="14" t="s">
        <v>1003</v>
      </c>
      <c r="I17" s="15" t="s">
        <v>248</v>
      </c>
    </row>
    <row r="18" spans="1:9">
      <c r="A18" s="14" t="s">
        <v>66</v>
      </c>
      <c r="B18" s="14">
        <v>1</v>
      </c>
      <c r="C18" s="14" t="s">
        <v>1004</v>
      </c>
      <c r="D18" s="14" t="s">
        <v>992</v>
      </c>
      <c r="E18" s="14">
        <v>1</v>
      </c>
      <c r="F18" s="15" t="s">
        <v>1005</v>
      </c>
      <c r="H18" s="14" t="s">
        <v>1006</v>
      </c>
    </row>
    <row r="19" spans="1:9">
      <c r="A19" s="14" t="s">
        <v>66</v>
      </c>
      <c r="B19" s="14">
        <v>1</v>
      </c>
      <c r="C19" s="14" t="s">
        <v>1007</v>
      </c>
      <c r="D19" s="14" t="s">
        <v>992</v>
      </c>
      <c r="E19" s="14">
        <v>1</v>
      </c>
      <c r="F19" s="15" t="s">
        <v>1008</v>
      </c>
      <c r="G19" s="15" t="s">
        <v>1009</v>
      </c>
      <c r="H19" s="14" t="s">
        <v>1010</v>
      </c>
      <c r="I19" s="15" t="s">
        <v>1011</v>
      </c>
    </row>
    <row r="20" spans="1:9">
      <c r="A20" s="14" t="s">
        <v>94</v>
      </c>
      <c r="B20" s="14">
        <v>2</v>
      </c>
      <c r="C20" s="14" t="s">
        <v>1012</v>
      </c>
      <c r="D20" s="14" t="s">
        <v>983</v>
      </c>
      <c r="E20" s="14" t="s">
        <v>19</v>
      </c>
      <c r="F20" s="15" t="s">
        <v>1013</v>
      </c>
      <c r="H20" s="14" t="s">
        <v>1014</v>
      </c>
      <c r="I20" s="15" t="s">
        <v>1015</v>
      </c>
    </row>
    <row r="21" spans="1:9">
      <c r="A21" s="14" t="s">
        <v>77</v>
      </c>
      <c r="B21" s="14">
        <v>2</v>
      </c>
      <c r="C21" s="14" t="s">
        <v>1016</v>
      </c>
      <c r="D21" s="14" t="s">
        <v>992</v>
      </c>
      <c r="E21" s="14">
        <v>2</v>
      </c>
      <c r="F21" s="15" t="s">
        <v>1017</v>
      </c>
      <c r="G21" s="15" t="s">
        <v>1018</v>
      </c>
      <c r="H21" s="14" t="s">
        <v>1019</v>
      </c>
      <c r="I21" s="15" t="s">
        <v>1020</v>
      </c>
    </row>
    <row r="22" spans="1:9">
      <c r="A22" s="14" t="s">
        <v>94</v>
      </c>
      <c r="B22" s="14">
        <v>2</v>
      </c>
      <c r="C22" s="14" t="s">
        <v>1016</v>
      </c>
      <c r="D22" s="14" t="s">
        <v>983</v>
      </c>
      <c r="E22" s="14" t="s">
        <v>19</v>
      </c>
      <c r="F22" s="15" t="s">
        <v>1017</v>
      </c>
      <c r="G22" s="15" t="s">
        <v>1018</v>
      </c>
      <c r="H22" s="14" t="s">
        <v>1019</v>
      </c>
      <c r="I22" s="15" t="s">
        <v>1020</v>
      </c>
    </row>
    <row r="23" spans="1:9">
      <c r="A23" s="14" t="s">
        <v>77</v>
      </c>
      <c r="B23" s="14">
        <v>2</v>
      </c>
      <c r="C23" s="14" t="s">
        <v>1021</v>
      </c>
      <c r="D23" s="14" t="s">
        <v>992</v>
      </c>
      <c r="E23" s="14">
        <v>2</v>
      </c>
      <c r="F23" s="15" t="s">
        <v>1022</v>
      </c>
      <c r="G23" s="15" t="s">
        <v>1023</v>
      </c>
      <c r="H23" s="14" t="s">
        <v>1024</v>
      </c>
      <c r="I23" s="15" t="s">
        <v>1025</v>
      </c>
    </row>
    <row r="24" spans="1:9">
      <c r="A24" s="14" t="s">
        <v>94</v>
      </c>
      <c r="B24" s="14">
        <v>2</v>
      </c>
      <c r="C24" s="14" t="s">
        <v>1021</v>
      </c>
      <c r="D24" s="14" t="s">
        <v>983</v>
      </c>
      <c r="E24" s="14" t="s">
        <v>19</v>
      </c>
      <c r="F24" s="15" t="s">
        <v>1022</v>
      </c>
      <c r="G24" s="15" t="s">
        <v>1023</v>
      </c>
      <c r="H24" s="14" t="s">
        <v>1024</v>
      </c>
      <c r="I24" s="15" t="s">
        <v>1025</v>
      </c>
    </row>
    <row r="25" spans="1:9">
      <c r="A25" s="14" t="s">
        <v>77</v>
      </c>
      <c r="B25" s="14">
        <v>2</v>
      </c>
      <c r="C25" s="14" t="s">
        <v>1026</v>
      </c>
      <c r="D25" s="14" t="s">
        <v>992</v>
      </c>
      <c r="E25" s="14">
        <v>2</v>
      </c>
      <c r="F25" s="15" t="s">
        <v>1027</v>
      </c>
      <c r="H25" s="14" t="s">
        <v>1028</v>
      </c>
      <c r="I25" s="15" t="s">
        <v>1029</v>
      </c>
    </row>
    <row r="26" spans="1:9">
      <c r="A26" s="14" t="s">
        <v>94</v>
      </c>
      <c r="B26" s="14">
        <v>2</v>
      </c>
      <c r="C26" s="14" t="s">
        <v>1026</v>
      </c>
      <c r="D26" s="14" t="s">
        <v>983</v>
      </c>
      <c r="E26" s="14" t="s">
        <v>19</v>
      </c>
      <c r="F26" s="15" t="s">
        <v>1027</v>
      </c>
      <c r="H26" s="14" t="s">
        <v>1028</v>
      </c>
      <c r="I26" s="15" t="s">
        <v>1029</v>
      </c>
    </row>
    <row r="27" spans="1:9">
      <c r="A27" s="14" t="s">
        <v>77</v>
      </c>
      <c r="B27" s="14">
        <v>2</v>
      </c>
      <c r="C27" s="14" t="s">
        <v>1030</v>
      </c>
      <c r="D27" s="14" t="s">
        <v>992</v>
      </c>
      <c r="E27" s="14">
        <v>2</v>
      </c>
      <c r="H27" s="14" t="s">
        <v>1031</v>
      </c>
    </row>
    <row r="28" spans="1:9">
      <c r="A28" s="14" t="s">
        <v>94</v>
      </c>
      <c r="B28" s="14">
        <v>2</v>
      </c>
      <c r="C28" s="14" t="s">
        <v>1030</v>
      </c>
      <c r="D28" s="14" t="s">
        <v>983</v>
      </c>
      <c r="E28" s="14" t="s">
        <v>19</v>
      </c>
      <c r="F28" s="15" t="s">
        <v>714</v>
      </c>
      <c r="H28" s="14" t="s">
        <v>1031</v>
      </c>
    </row>
    <row r="29" spans="1:9">
      <c r="A29" s="14" t="s">
        <v>77</v>
      </c>
      <c r="B29" s="14">
        <v>2</v>
      </c>
      <c r="C29" s="14" t="s">
        <v>1032</v>
      </c>
      <c r="D29" s="14" t="s">
        <v>992</v>
      </c>
      <c r="E29" s="14">
        <v>2</v>
      </c>
      <c r="F29" s="15" t="s">
        <v>1033</v>
      </c>
      <c r="G29" s="15" t="s">
        <v>204</v>
      </c>
      <c r="H29" s="14" t="s">
        <v>1034</v>
      </c>
      <c r="I29" s="15" t="s">
        <v>1035</v>
      </c>
    </row>
    <row r="30" spans="1:9">
      <c r="A30" s="14" t="s">
        <v>94</v>
      </c>
      <c r="B30" s="14">
        <v>2</v>
      </c>
      <c r="C30" s="14" t="s">
        <v>1032</v>
      </c>
      <c r="D30" s="14" t="s">
        <v>983</v>
      </c>
      <c r="E30" s="14" t="s">
        <v>19</v>
      </c>
      <c r="F30" s="15" t="s">
        <v>1033</v>
      </c>
      <c r="G30" s="15" t="s">
        <v>204</v>
      </c>
      <c r="H30" s="14" t="s">
        <v>1034</v>
      </c>
      <c r="I30" s="15" t="s">
        <v>1035</v>
      </c>
    </row>
    <row r="31" spans="1:9">
      <c r="A31" s="14" t="s">
        <v>77</v>
      </c>
      <c r="B31" s="14">
        <v>2</v>
      </c>
      <c r="C31" s="14" t="s">
        <v>1036</v>
      </c>
      <c r="D31" s="14" t="s">
        <v>992</v>
      </c>
      <c r="E31" s="14">
        <v>2</v>
      </c>
      <c r="F31" s="15" t="s">
        <v>651</v>
      </c>
      <c r="G31" s="15" t="s">
        <v>647</v>
      </c>
      <c r="H31" s="14" t="s">
        <v>1037</v>
      </c>
      <c r="I31" s="15" t="s">
        <v>1038</v>
      </c>
    </row>
    <row r="32" spans="1:9">
      <c r="A32" s="14" t="s">
        <v>94</v>
      </c>
      <c r="B32" s="14">
        <v>2</v>
      </c>
      <c r="C32" s="14" t="s">
        <v>1036</v>
      </c>
      <c r="D32" s="14" t="s">
        <v>983</v>
      </c>
      <c r="E32" s="14" t="s">
        <v>19</v>
      </c>
      <c r="F32" s="15" t="s">
        <v>651</v>
      </c>
      <c r="G32" s="15" t="s">
        <v>647</v>
      </c>
      <c r="H32" s="14" t="s">
        <v>1037</v>
      </c>
      <c r="I32" s="15" t="s">
        <v>1038</v>
      </c>
    </row>
    <row r="33" spans="1:9">
      <c r="A33" s="14" t="s">
        <v>77</v>
      </c>
      <c r="B33" s="14">
        <v>2</v>
      </c>
      <c r="C33" s="14" t="s">
        <v>1039</v>
      </c>
      <c r="D33" s="14" t="s">
        <v>992</v>
      </c>
      <c r="E33" s="14">
        <v>2</v>
      </c>
      <c r="F33" s="15" t="s">
        <v>651</v>
      </c>
      <c r="G33" s="15" t="s">
        <v>647</v>
      </c>
      <c r="H33" s="14" t="s">
        <v>1037</v>
      </c>
      <c r="I33" s="15" t="s">
        <v>1038</v>
      </c>
    </row>
    <row r="34" spans="1:9">
      <c r="A34" s="14" t="s">
        <v>94</v>
      </c>
      <c r="B34" s="14">
        <v>2</v>
      </c>
      <c r="C34" s="14" t="s">
        <v>1039</v>
      </c>
      <c r="D34" s="14" t="s">
        <v>983</v>
      </c>
      <c r="E34" s="14" t="s">
        <v>19</v>
      </c>
      <c r="F34" s="15" t="s">
        <v>651</v>
      </c>
      <c r="G34" s="15" t="s">
        <v>647</v>
      </c>
      <c r="H34" s="14" t="s">
        <v>1037</v>
      </c>
      <c r="I34" s="15" t="s">
        <v>1038</v>
      </c>
    </row>
    <row r="35" spans="1:9">
      <c r="A35" s="14" t="s">
        <v>77</v>
      </c>
      <c r="B35" s="14">
        <v>2</v>
      </c>
      <c r="C35" s="14" t="s">
        <v>1040</v>
      </c>
      <c r="D35" s="14" t="s">
        <v>992</v>
      </c>
      <c r="E35" s="14">
        <v>2</v>
      </c>
      <c r="H35" s="14" t="s">
        <v>1041</v>
      </c>
      <c r="I35" s="15" t="s">
        <v>1042</v>
      </c>
    </row>
    <row r="36" spans="1:9">
      <c r="A36" s="14" t="s">
        <v>94</v>
      </c>
      <c r="B36" s="14">
        <v>2</v>
      </c>
      <c r="C36" s="14" t="s">
        <v>1040</v>
      </c>
      <c r="D36" s="14" t="s">
        <v>983</v>
      </c>
      <c r="E36" s="14" t="s">
        <v>19</v>
      </c>
      <c r="H36" s="14" t="s">
        <v>1041</v>
      </c>
      <c r="I36" s="15" t="s">
        <v>1042</v>
      </c>
    </row>
    <row r="37" spans="1:9">
      <c r="A37" s="14" t="s">
        <v>77</v>
      </c>
      <c r="B37" s="14">
        <v>2</v>
      </c>
      <c r="C37" s="14" t="s">
        <v>1043</v>
      </c>
      <c r="D37" s="14" t="s">
        <v>992</v>
      </c>
      <c r="E37" s="14">
        <v>2</v>
      </c>
    </row>
    <row r="38" spans="1:9">
      <c r="A38" s="14" t="s">
        <v>94</v>
      </c>
      <c r="B38" s="14">
        <v>2</v>
      </c>
      <c r="C38" s="14" t="s">
        <v>1043</v>
      </c>
      <c r="D38" s="14" t="s">
        <v>983</v>
      </c>
      <c r="E38" s="14" t="s">
        <v>19</v>
      </c>
    </row>
    <row r="39" spans="1:9">
      <c r="A39" s="14" t="s">
        <v>77</v>
      </c>
      <c r="B39" s="14">
        <v>2</v>
      </c>
      <c r="C39" s="14" t="s">
        <v>1044</v>
      </c>
      <c r="D39" s="14" t="s">
        <v>992</v>
      </c>
      <c r="E39" s="14">
        <v>2</v>
      </c>
      <c r="F39" s="15" t="s">
        <v>1045</v>
      </c>
      <c r="H39" s="14" t="s">
        <v>1046</v>
      </c>
      <c r="I39" s="15" t="s">
        <v>1047</v>
      </c>
    </row>
    <row r="40" spans="1:9">
      <c r="A40" s="14" t="s">
        <v>94</v>
      </c>
      <c r="B40" s="14">
        <v>2</v>
      </c>
      <c r="C40" s="14" t="s">
        <v>1044</v>
      </c>
      <c r="D40" s="14" t="s">
        <v>983</v>
      </c>
      <c r="E40" s="14" t="s">
        <v>19</v>
      </c>
      <c r="F40" s="15" t="s">
        <v>1045</v>
      </c>
      <c r="H40" s="14" t="s">
        <v>1046</v>
      </c>
      <c r="I40" s="15" t="s">
        <v>1047</v>
      </c>
    </row>
    <row r="41" spans="1:9">
      <c r="A41" s="14" t="s">
        <v>103</v>
      </c>
      <c r="B41" s="14">
        <v>2</v>
      </c>
      <c r="C41" s="14" t="s">
        <v>1048</v>
      </c>
      <c r="D41" s="14" t="s">
        <v>959</v>
      </c>
      <c r="E41" s="14">
        <v>1</v>
      </c>
      <c r="F41" s="15" t="s">
        <v>1049</v>
      </c>
      <c r="H41" s="14" t="s">
        <v>1050</v>
      </c>
      <c r="I41" s="15" t="s">
        <v>1051</v>
      </c>
    </row>
    <row r="42" spans="1:9">
      <c r="A42" s="14" t="s">
        <v>103</v>
      </c>
      <c r="B42" s="14">
        <v>2</v>
      </c>
      <c r="C42" s="14" t="s">
        <v>1052</v>
      </c>
      <c r="D42" s="14" t="s">
        <v>959</v>
      </c>
      <c r="E42" s="14">
        <v>1</v>
      </c>
      <c r="F42" s="15" t="s">
        <v>1053</v>
      </c>
      <c r="G42" s="15" t="s">
        <v>1054</v>
      </c>
      <c r="H42" s="14" t="s">
        <v>1055</v>
      </c>
      <c r="I42" s="15" t="s">
        <v>1056</v>
      </c>
    </row>
    <row r="43" spans="1:9">
      <c r="A43" s="14" t="s">
        <v>103</v>
      </c>
      <c r="B43" s="14">
        <v>2</v>
      </c>
      <c r="C43" s="14" t="s">
        <v>1057</v>
      </c>
      <c r="D43" s="14" t="s">
        <v>959</v>
      </c>
      <c r="E43" s="14">
        <v>1</v>
      </c>
      <c r="F43" s="15" t="s">
        <v>1058</v>
      </c>
      <c r="H43" s="14" t="s">
        <v>1059</v>
      </c>
      <c r="I43" s="15" t="s">
        <v>267</v>
      </c>
    </row>
    <row r="44" spans="1:9">
      <c r="A44" s="14" t="s">
        <v>103</v>
      </c>
      <c r="B44" s="14">
        <v>2</v>
      </c>
      <c r="C44" s="14" t="s">
        <v>1060</v>
      </c>
      <c r="D44" s="14" t="s">
        <v>959</v>
      </c>
      <c r="E44" s="14">
        <v>1</v>
      </c>
      <c r="F44" s="15" t="s">
        <v>1061</v>
      </c>
      <c r="G44" s="15" t="s">
        <v>1062</v>
      </c>
      <c r="H44" s="14" t="s">
        <v>1063</v>
      </c>
      <c r="I44" s="15" t="s">
        <v>1064</v>
      </c>
    </row>
    <row r="45" spans="1:9">
      <c r="A45" s="14" t="s">
        <v>103</v>
      </c>
      <c r="B45" s="14">
        <v>2</v>
      </c>
      <c r="C45" s="14" t="s">
        <v>1065</v>
      </c>
      <c r="D45" s="14" t="s">
        <v>959</v>
      </c>
      <c r="E45" s="14">
        <v>1</v>
      </c>
      <c r="F45" s="15" t="s">
        <v>1066</v>
      </c>
      <c r="H45" s="14" t="s">
        <v>1067</v>
      </c>
      <c r="I45" s="15" t="s">
        <v>1068</v>
      </c>
    </row>
    <row r="46" spans="1:9">
      <c r="A46" s="14" t="s">
        <v>103</v>
      </c>
      <c r="B46" s="14">
        <v>2</v>
      </c>
      <c r="C46" s="14" t="s">
        <v>1069</v>
      </c>
      <c r="D46" s="14" t="s">
        <v>959</v>
      </c>
      <c r="E46" s="14">
        <v>1</v>
      </c>
      <c r="F46" s="15" t="s">
        <v>713</v>
      </c>
      <c r="G46" s="15" t="s">
        <v>1070</v>
      </c>
      <c r="H46" s="14" t="s">
        <v>715</v>
      </c>
      <c r="I46" s="15" t="s">
        <v>716</v>
      </c>
    </row>
    <row r="47" spans="1:9">
      <c r="A47" s="14" t="s">
        <v>103</v>
      </c>
      <c r="B47" s="14">
        <v>2</v>
      </c>
      <c r="C47" s="14" t="s">
        <v>1071</v>
      </c>
      <c r="D47" s="14" t="s">
        <v>959</v>
      </c>
      <c r="E47" s="14">
        <v>1</v>
      </c>
      <c r="F47" s="15" t="s">
        <v>1072</v>
      </c>
      <c r="H47" s="14" t="s">
        <v>1073</v>
      </c>
      <c r="I47" s="15" t="s">
        <v>1074</v>
      </c>
    </row>
    <row r="48" spans="1:9">
      <c r="A48" s="14" t="s">
        <v>103</v>
      </c>
      <c r="B48" s="14">
        <v>2</v>
      </c>
      <c r="C48" s="14" t="s">
        <v>1075</v>
      </c>
      <c r="D48" s="14" t="s">
        <v>959</v>
      </c>
      <c r="E48" s="14">
        <v>1</v>
      </c>
      <c r="F48" s="15" t="s">
        <v>1076</v>
      </c>
      <c r="G48" s="15" t="s">
        <v>578</v>
      </c>
      <c r="H48" s="14" t="s">
        <v>1077</v>
      </c>
      <c r="I48" s="15" t="s">
        <v>316</v>
      </c>
    </row>
    <row r="49" spans="1:9">
      <c r="A49" s="14" t="s">
        <v>103</v>
      </c>
      <c r="B49" s="14">
        <v>2</v>
      </c>
      <c r="C49" s="14" t="s">
        <v>1078</v>
      </c>
      <c r="D49" s="14" t="s">
        <v>959</v>
      </c>
      <c r="E49" s="14">
        <v>1</v>
      </c>
      <c r="F49" s="15" t="s">
        <v>1079</v>
      </c>
      <c r="H49" s="14" t="s">
        <v>1080</v>
      </c>
      <c r="I49" s="15" t="s">
        <v>1081</v>
      </c>
    </row>
    <row r="50" spans="1:9">
      <c r="A50" s="14" t="s">
        <v>103</v>
      </c>
      <c r="B50" s="14">
        <v>2</v>
      </c>
      <c r="C50" s="14" t="s">
        <v>1082</v>
      </c>
      <c r="D50" s="14" t="s">
        <v>959</v>
      </c>
      <c r="E50" s="14">
        <v>1</v>
      </c>
      <c r="F50" s="15" t="s">
        <v>1079</v>
      </c>
      <c r="H50" s="14" t="s">
        <v>1080</v>
      </c>
      <c r="I50" s="15" t="s">
        <v>1081</v>
      </c>
    </row>
    <row r="51" spans="1:9">
      <c r="A51" s="14" t="s">
        <v>103</v>
      </c>
      <c r="B51" s="14">
        <v>2</v>
      </c>
      <c r="C51" s="14" t="s">
        <v>1083</v>
      </c>
      <c r="D51" s="14" t="s">
        <v>959</v>
      </c>
      <c r="E51" s="14">
        <v>1</v>
      </c>
      <c r="F51" s="15" t="s">
        <v>1084</v>
      </c>
      <c r="G51" s="15" t="s">
        <v>756</v>
      </c>
      <c r="H51" s="14" t="s">
        <v>1085</v>
      </c>
      <c r="I51" s="15" t="s">
        <v>1086</v>
      </c>
    </row>
    <row r="52" spans="1:9">
      <c r="A52" s="14" t="s">
        <v>103</v>
      </c>
      <c r="B52" s="14">
        <v>2</v>
      </c>
      <c r="C52" s="14" t="s">
        <v>1087</v>
      </c>
      <c r="D52" s="14" t="s">
        <v>959</v>
      </c>
      <c r="E52" s="14">
        <v>1</v>
      </c>
      <c r="F52" s="15" t="s">
        <v>1088</v>
      </c>
      <c r="G52" s="15" t="s">
        <v>1089</v>
      </c>
      <c r="H52" s="14" t="s">
        <v>1090</v>
      </c>
      <c r="I52" s="15" t="s">
        <v>1091</v>
      </c>
    </row>
    <row r="53" spans="1:9">
      <c r="A53" s="14" t="s">
        <v>60</v>
      </c>
      <c r="B53" s="14">
        <v>3</v>
      </c>
      <c r="C53" s="14" t="s">
        <v>1092</v>
      </c>
      <c r="D53" s="14" t="s">
        <v>992</v>
      </c>
      <c r="E53" s="14">
        <v>1</v>
      </c>
      <c r="F53" s="15" t="s">
        <v>1093</v>
      </c>
      <c r="G53" s="15" t="s">
        <v>284</v>
      </c>
      <c r="H53" s="14" t="s">
        <v>1094</v>
      </c>
      <c r="I53" s="15" t="s">
        <v>1095</v>
      </c>
    </row>
    <row r="54" spans="1:9">
      <c r="A54" s="14" t="s">
        <v>60</v>
      </c>
      <c r="B54" s="14">
        <v>3</v>
      </c>
      <c r="C54" s="14" t="s">
        <v>1096</v>
      </c>
      <c r="D54" s="14" t="s">
        <v>992</v>
      </c>
      <c r="E54" s="14">
        <v>1</v>
      </c>
      <c r="F54" s="15" t="s">
        <v>1097</v>
      </c>
      <c r="G54" s="15" t="s">
        <v>1098</v>
      </c>
      <c r="H54" s="14" t="s">
        <v>1099</v>
      </c>
      <c r="I54" s="15" t="s">
        <v>1100</v>
      </c>
    </row>
    <row r="55" spans="1:9">
      <c r="A55" s="14" t="s">
        <v>60</v>
      </c>
      <c r="B55" s="14">
        <v>3</v>
      </c>
      <c r="C55" s="14" t="s">
        <v>1101</v>
      </c>
      <c r="D55" s="14" t="s">
        <v>992</v>
      </c>
      <c r="E55" s="14">
        <v>1</v>
      </c>
      <c r="F55" s="15" t="s">
        <v>1102</v>
      </c>
      <c r="G55" s="15" t="s">
        <v>1103</v>
      </c>
      <c r="H55" s="14" t="s">
        <v>1104</v>
      </c>
      <c r="I55" s="15" t="s">
        <v>1105</v>
      </c>
    </row>
    <row r="56" spans="1:9">
      <c r="A56" s="14" t="s">
        <v>60</v>
      </c>
      <c r="B56" s="14">
        <v>3</v>
      </c>
      <c r="C56" s="14" t="s">
        <v>1106</v>
      </c>
      <c r="D56" s="14" t="s">
        <v>992</v>
      </c>
      <c r="E56" s="14">
        <v>1</v>
      </c>
      <c r="F56" s="15" t="s">
        <v>1107</v>
      </c>
      <c r="G56" s="15" t="s">
        <v>1108</v>
      </c>
      <c r="H56" s="14" t="s">
        <v>1109</v>
      </c>
      <c r="I56" s="15" t="s">
        <v>1110</v>
      </c>
    </row>
    <row r="57" spans="1:9">
      <c r="A57" s="14" t="s">
        <v>60</v>
      </c>
      <c r="B57" s="14">
        <v>3</v>
      </c>
      <c r="C57" s="14" t="s">
        <v>1111</v>
      </c>
      <c r="D57" s="14" t="s">
        <v>992</v>
      </c>
      <c r="E57" s="14">
        <v>1</v>
      </c>
      <c r="F57" s="15" t="s">
        <v>1112</v>
      </c>
      <c r="G57" s="15" t="s">
        <v>1113</v>
      </c>
      <c r="H57" s="14" t="s">
        <v>1114</v>
      </c>
      <c r="I57" s="15" t="s">
        <v>1115</v>
      </c>
    </row>
    <row r="58" spans="1:9">
      <c r="A58" s="14" t="s">
        <v>60</v>
      </c>
      <c r="B58" s="14">
        <v>3</v>
      </c>
      <c r="C58" s="14" t="s">
        <v>1116</v>
      </c>
      <c r="D58" s="14" t="s">
        <v>992</v>
      </c>
      <c r="E58" s="14">
        <v>1</v>
      </c>
      <c r="F58" s="15" t="s">
        <v>1117</v>
      </c>
      <c r="G58" s="15" t="s">
        <v>1118</v>
      </c>
      <c r="H58" s="14" t="s">
        <v>1119</v>
      </c>
      <c r="I58" s="15" t="s">
        <v>1120</v>
      </c>
    </row>
    <row r="59" spans="1:9">
      <c r="A59" s="14" t="s">
        <v>60</v>
      </c>
      <c r="B59" s="14">
        <v>3</v>
      </c>
      <c r="C59" s="14" t="s">
        <v>1121</v>
      </c>
      <c r="D59" s="14" t="s">
        <v>992</v>
      </c>
      <c r="E59" s="14">
        <v>1</v>
      </c>
      <c r="F59" s="15" t="s">
        <v>1122</v>
      </c>
      <c r="G59" s="15" t="s">
        <v>1123</v>
      </c>
      <c r="H59" s="14" t="s">
        <v>1124</v>
      </c>
      <c r="I59" s="15" t="s">
        <v>1125</v>
      </c>
    </row>
    <row r="60" spans="1:9">
      <c r="A60" s="14" t="s">
        <v>60</v>
      </c>
      <c r="B60" s="14">
        <v>3</v>
      </c>
      <c r="C60" s="14" t="s">
        <v>1126</v>
      </c>
      <c r="D60" s="14" t="s">
        <v>992</v>
      </c>
      <c r="E60" s="14">
        <v>1</v>
      </c>
      <c r="F60" s="15" t="s">
        <v>1127</v>
      </c>
      <c r="H60" s="14" t="s">
        <v>1128</v>
      </c>
      <c r="I60" s="15" t="s">
        <v>1129</v>
      </c>
    </row>
    <row r="61" spans="1:9">
      <c r="A61" s="14" t="s">
        <v>60</v>
      </c>
      <c r="B61" s="14">
        <v>3</v>
      </c>
      <c r="C61" s="14" t="s">
        <v>1130</v>
      </c>
      <c r="D61" s="14" t="s">
        <v>992</v>
      </c>
      <c r="E61" s="14">
        <v>1</v>
      </c>
      <c r="F61" s="15" t="s">
        <v>1131</v>
      </c>
      <c r="H61" s="14" t="s">
        <v>1132</v>
      </c>
      <c r="I61" s="15" t="s">
        <v>1133</v>
      </c>
    </row>
    <row r="62" spans="1:9">
      <c r="A62" s="14" t="s">
        <v>92</v>
      </c>
      <c r="B62" s="14">
        <v>4</v>
      </c>
      <c r="C62" s="14" t="s">
        <v>1134</v>
      </c>
      <c r="D62" s="14" t="s">
        <v>983</v>
      </c>
      <c r="E62" s="14" t="s">
        <v>19</v>
      </c>
      <c r="F62" s="15" t="s">
        <v>1135</v>
      </c>
      <c r="H62" s="14" t="s">
        <v>1136</v>
      </c>
      <c r="I62" s="15" t="s">
        <v>1137</v>
      </c>
    </row>
    <row r="63" spans="1:9">
      <c r="A63" s="14" t="s">
        <v>99</v>
      </c>
      <c r="B63" s="14">
        <v>4</v>
      </c>
      <c r="C63" s="14" t="s">
        <v>1138</v>
      </c>
      <c r="D63" s="14" t="s">
        <v>983</v>
      </c>
      <c r="E63" s="14" t="s">
        <v>19</v>
      </c>
      <c r="F63" s="15" t="s">
        <v>1139</v>
      </c>
      <c r="G63" s="15" t="s">
        <v>204</v>
      </c>
      <c r="H63" s="14" t="s">
        <v>1140</v>
      </c>
      <c r="I63" s="15" t="s">
        <v>1141</v>
      </c>
    </row>
    <row r="64" spans="1:9">
      <c r="A64" s="14" t="s">
        <v>99</v>
      </c>
      <c r="B64" s="14">
        <v>4</v>
      </c>
      <c r="C64" s="14" t="s">
        <v>1142</v>
      </c>
      <c r="D64" s="14" t="s">
        <v>983</v>
      </c>
      <c r="E64" s="14" t="s">
        <v>19</v>
      </c>
      <c r="F64" s="15" t="s">
        <v>1143</v>
      </c>
      <c r="H64" s="14" t="s">
        <v>1144</v>
      </c>
      <c r="I64" s="15" t="s">
        <v>1145</v>
      </c>
    </row>
    <row r="65" spans="1:9">
      <c r="A65" s="14" t="s">
        <v>110</v>
      </c>
      <c r="B65" s="14">
        <v>5</v>
      </c>
      <c r="C65" s="14" t="s">
        <v>1146</v>
      </c>
      <c r="D65" s="14" t="s">
        <v>959</v>
      </c>
      <c r="E65" s="14" t="s">
        <v>19</v>
      </c>
      <c r="F65" s="15" t="s">
        <v>1147</v>
      </c>
      <c r="H65" s="14" t="s">
        <v>1148</v>
      </c>
      <c r="I65" s="15" t="s">
        <v>1149</v>
      </c>
    </row>
    <row r="66" spans="1:9">
      <c r="A66" s="14" t="s">
        <v>110</v>
      </c>
      <c r="B66" s="14">
        <v>5</v>
      </c>
      <c r="C66" s="14" t="s">
        <v>1150</v>
      </c>
      <c r="D66" s="14" t="s">
        <v>959</v>
      </c>
      <c r="E66" s="14" t="s">
        <v>19</v>
      </c>
      <c r="F66" s="15" t="s">
        <v>1151</v>
      </c>
      <c r="G66" s="15" t="s">
        <v>1152</v>
      </c>
      <c r="H66" s="14" t="s">
        <v>1153</v>
      </c>
      <c r="I66" s="15" t="s">
        <v>1154</v>
      </c>
    </row>
    <row r="67" spans="1:9">
      <c r="A67" s="14" t="s">
        <v>110</v>
      </c>
      <c r="B67" s="14">
        <v>5</v>
      </c>
      <c r="C67" s="14" t="s">
        <v>1155</v>
      </c>
      <c r="D67" s="14" t="s">
        <v>959</v>
      </c>
      <c r="E67" s="14" t="s">
        <v>19</v>
      </c>
      <c r="F67" s="15" t="s">
        <v>1156</v>
      </c>
      <c r="G67" s="15" t="s">
        <v>1157</v>
      </c>
      <c r="H67" s="14" t="s">
        <v>1158</v>
      </c>
      <c r="I67" s="15" t="s">
        <v>1159</v>
      </c>
    </row>
    <row r="68" spans="1:9">
      <c r="A68" s="14" t="s">
        <v>110</v>
      </c>
      <c r="B68" s="14">
        <v>5</v>
      </c>
      <c r="C68" s="14" t="s">
        <v>1160</v>
      </c>
      <c r="D68" s="14" t="s">
        <v>959</v>
      </c>
      <c r="E68" s="14" t="s">
        <v>19</v>
      </c>
      <c r="F68" s="15" t="s">
        <v>1161</v>
      </c>
      <c r="H68" s="14" t="s">
        <v>1162</v>
      </c>
      <c r="I68" s="15" t="s">
        <v>1163</v>
      </c>
    </row>
    <row r="69" spans="1:9">
      <c r="A69" s="14" t="s">
        <v>104</v>
      </c>
      <c r="B69" s="14">
        <v>5</v>
      </c>
      <c r="C69" s="14" t="s">
        <v>1164</v>
      </c>
      <c r="D69" s="14" t="s">
        <v>959</v>
      </c>
      <c r="E69" s="14">
        <v>1</v>
      </c>
      <c r="F69" s="15" t="s">
        <v>1165</v>
      </c>
      <c r="H69" s="14" t="s">
        <v>1166</v>
      </c>
      <c r="I69" s="15" t="s">
        <v>1167</v>
      </c>
    </row>
    <row r="70" spans="1:9">
      <c r="A70" s="14" t="s">
        <v>104</v>
      </c>
      <c r="B70" s="14">
        <v>5</v>
      </c>
      <c r="C70" s="14" t="s">
        <v>1168</v>
      </c>
      <c r="D70" s="14" t="s">
        <v>959</v>
      </c>
      <c r="E70" s="14">
        <v>1</v>
      </c>
      <c r="F70" s="15" t="s">
        <v>1169</v>
      </c>
      <c r="G70" s="15" t="s">
        <v>598</v>
      </c>
      <c r="H70" s="14" t="s">
        <v>1170</v>
      </c>
      <c r="I70" s="15" t="s">
        <v>1171</v>
      </c>
    </row>
    <row r="71" spans="1:9">
      <c r="A71" s="14" t="s">
        <v>104</v>
      </c>
      <c r="B71" s="14">
        <v>5</v>
      </c>
      <c r="C71" s="14" t="s">
        <v>1172</v>
      </c>
      <c r="D71" s="14" t="s">
        <v>959</v>
      </c>
      <c r="E71" s="14">
        <v>1</v>
      </c>
      <c r="F71" s="15" t="s">
        <v>1173</v>
      </c>
      <c r="G71" s="15" t="s">
        <v>491</v>
      </c>
      <c r="H71" s="14" t="s">
        <v>1174</v>
      </c>
      <c r="I71" s="15" t="s">
        <v>493</v>
      </c>
    </row>
    <row r="72" spans="1:9">
      <c r="A72" s="14" t="s">
        <v>104</v>
      </c>
      <c r="B72" s="14">
        <v>5</v>
      </c>
      <c r="C72" s="14" t="s">
        <v>1175</v>
      </c>
      <c r="D72" s="14" t="s">
        <v>959</v>
      </c>
      <c r="E72" s="14">
        <v>1</v>
      </c>
      <c r="F72" s="15" t="s">
        <v>1151</v>
      </c>
      <c r="G72" s="15" t="s">
        <v>1152</v>
      </c>
      <c r="H72" s="14" t="s">
        <v>1176</v>
      </c>
      <c r="I72" s="15" t="s">
        <v>1177</v>
      </c>
    </row>
    <row r="73" spans="1:9">
      <c r="A73" s="14" t="s">
        <v>104</v>
      </c>
      <c r="B73" s="14">
        <v>5</v>
      </c>
      <c r="C73" s="14" t="s">
        <v>1178</v>
      </c>
      <c r="D73" s="14" t="s">
        <v>959</v>
      </c>
      <c r="E73" s="14">
        <v>1</v>
      </c>
      <c r="F73" s="15" t="s">
        <v>361</v>
      </c>
      <c r="H73" s="14" t="s">
        <v>1179</v>
      </c>
      <c r="I73" s="15" t="s">
        <v>1180</v>
      </c>
    </row>
    <row r="74" spans="1:9">
      <c r="A74" s="14" t="s">
        <v>104</v>
      </c>
      <c r="B74" s="14">
        <v>5</v>
      </c>
      <c r="C74" s="14" t="s">
        <v>1181</v>
      </c>
      <c r="D74" s="14" t="s">
        <v>959</v>
      </c>
      <c r="E74" s="14">
        <v>1</v>
      </c>
      <c r="F74" s="15" t="s">
        <v>361</v>
      </c>
      <c r="H74" s="14" t="s">
        <v>1179</v>
      </c>
      <c r="I74" s="15" t="s">
        <v>1180</v>
      </c>
    </row>
    <row r="75" spans="1:9">
      <c r="A75" s="14" t="s">
        <v>104</v>
      </c>
      <c r="B75" s="14">
        <v>5</v>
      </c>
      <c r="C75" s="14" t="s">
        <v>1182</v>
      </c>
      <c r="D75" s="14" t="s">
        <v>959</v>
      </c>
      <c r="E75" s="14">
        <v>1</v>
      </c>
      <c r="F75" s="15" t="s">
        <v>1183</v>
      </c>
      <c r="G75" s="15" t="s">
        <v>1184</v>
      </c>
      <c r="H75" s="14" t="s">
        <v>1185</v>
      </c>
      <c r="I75" s="15" t="s">
        <v>1186</v>
      </c>
    </row>
    <row r="76" spans="1:9">
      <c r="A76" s="14" t="s">
        <v>104</v>
      </c>
      <c r="B76" s="14">
        <v>5</v>
      </c>
      <c r="C76" s="14" t="s">
        <v>1187</v>
      </c>
      <c r="D76" s="14" t="s">
        <v>959</v>
      </c>
      <c r="E76" s="14">
        <v>1</v>
      </c>
      <c r="F76" s="15" t="s">
        <v>1183</v>
      </c>
      <c r="G76" s="15" t="s">
        <v>1184</v>
      </c>
      <c r="H76" s="14" t="s">
        <v>1185</v>
      </c>
      <c r="I76" s="15" t="s">
        <v>1186</v>
      </c>
    </row>
    <row r="77" spans="1:9">
      <c r="A77" s="14" t="s">
        <v>104</v>
      </c>
      <c r="B77" s="14">
        <v>5</v>
      </c>
      <c r="C77" s="14" t="s">
        <v>1188</v>
      </c>
      <c r="D77" s="14" t="s">
        <v>959</v>
      </c>
      <c r="E77" s="14">
        <v>1</v>
      </c>
      <c r="F77" s="15" t="s">
        <v>1183</v>
      </c>
      <c r="G77" s="15" t="s">
        <v>1184</v>
      </c>
      <c r="H77" s="14" t="s">
        <v>1189</v>
      </c>
      <c r="I77" s="15" t="s">
        <v>1186</v>
      </c>
    </row>
    <row r="78" spans="1:9">
      <c r="A78" s="14" t="s">
        <v>71</v>
      </c>
      <c r="B78" s="14">
        <v>5</v>
      </c>
      <c r="C78" s="14" t="s">
        <v>1190</v>
      </c>
      <c r="D78" s="14" t="s">
        <v>992</v>
      </c>
      <c r="E78" s="14">
        <v>2</v>
      </c>
      <c r="F78" s="15" t="s">
        <v>1191</v>
      </c>
      <c r="G78" s="15" t="s">
        <v>384</v>
      </c>
      <c r="H78" s="14" t="s">
        <v>1192</v>
      </c>
      <c r="I78" s="15" t="s">
        <v>1193</v>
      </c>
    </row>
    <row r="79" spans="1:9">
      <c r="A79" s="14" t="s">
        <v>97</v>
      </c>
      <c r="B79" s="14">
        <v>5</v>
      </c>
      <c r="C79" s="14" t="s">
        <v>1190</v>
      </c>
      <c r="D79" s="14" t="s">
        <v>983</v>
      </c>
      <c r="E79" s="14" t="s">
        <v>19</v>
      </c>
      <c r="F79" s="15" t="s">
        <v>1191</v>
      </c>
      <c r="G79" s="15" t="s">
        <v>384</v>
      </c>
      <c r="H79" s="14" t="s">
        <v>1192</v>
      </c>
      <c r="I79" s="15" t="s">
        <v>1193</v>
      </c>
    </row>
    <row r="80" spans="1:9">
      <c r="A80" s="14" t="s">
        <v>71</v>
      </c>
      <c r="B80" s="14">
        <v>5</v>
      </c>
      <c r="C80" s="14" t="s">
        <v>1194</v>
      </c>
      <c r="D80" s="14" t="s">
        <v>992</v>
      </c>
      <c r="E80" s="14">
        <v>2</v>
      </c>
      <c r="F80" s="15" t="s">
        <v>1195</v>
      </c>
      <c r="G80" s="15" t="s">
        <v>1196</v>
      </c>
      <c r="H80" s="14" t="s">
        <v>1197</v>
      </c>
      <c r="I80" s="15" t="s">
        <v>1198</v>
      </c>
    </row>
    <row r="81" spans="1:9">
      <c r="A81" s="14" t="s">
        <v>97</v>
      </c>
      <c r="B81" s="14">
        <v>5</v>
      </c>
      <c r="C81" s="14" t="s">
        <v>1194</v>
      </c>
      <c r="D81" s="14" t="s">
        <v>983</v>
      </c>
      <c r="E81" s="14" t="s">
        <v>19</v>
      </c>
      <c r="F81" s="15" t="s">
        <v>1195</v>
      </c>
      <c r="G81" s="15" t="s">
        <v>1196</v>
      </c>
      <c r="H81" s="14" t="s">
        <v>1197</v>
      </c>
      <c r="I81" s="15" t="s">
        <v>1198</v>
      </c>
    </row>
    <row r="82" spans="1:9">
      <c r="A82" s="14" t="s">
        <v>71</v>
      </c>
      <c r="B82" s="14">
        <v>5</v>
      </c>
      <c r="C82" s="14" t="s">
        <v>1199</v>
      </c>
      <c r="D82" s="14" t="s">
        <v>992</v>
      </c>
      <c r="E82" s="14">
        <v>2</v>
      </c>
      <c r="F82" s="15" t="s">
        <v>1200</v>
      </c>
      <c r="H82" s="14" t="s">
        <v>1201</v>
      </c>
      <c r="I82" s="15" t="s">
        <v>1202</v>
      </c>
    </row>
    <row r="83" spans="1:9">
      <c r="A83" s="14" t="s">
        <v>97</v>
      </c>
      <c r="B83" s="14">
        <v>5</v>
      </c>
      <c r="C83" s="14" t="s">
        <v>1199</v>
      </c>
      <c r="D83" s="14" t="s">
        <v>983</v>
      </c>
      <c r="E83" s="14" t="s">
        <v>19</v>
      </c>
      <c r="F83" s="15" t="s">
        <v>1200</v>
      </c>
      <c r="H83" s="14" t="s">
        <v>1201</v>
      </c>
      <c r="I83" s="15" t="s">
        <v>1202</v>
      </c>
    </row>
    <row r="84" spans="1:9">
      <c r="A84" s="14" t="s">
        <v>71</v>
      </c>
      <c r="B84" s="14">
        <v>5</v>
      </c>
      <c r="C84" s="14" t="s">
        <v>1203</v>
      </c>
      <c r="D84" s="14" t="s">
        <v>992</v>
      </c>
      <c r="E84" s="14">
        <v>2</v>
      </c>
      <c r="F84" s="15" t="s">
        <v>1204</v>
      </c>
    </row>
    <row r="85" spans="1:9">
      <c r="A85" s="14" t="s">
        <v>97</v>
      </c>
      <c r="B85" s="14">
        <v>5</v>
      </c>
      <c r="C85" s="14" t="s">
        <v>1203</v>
      </c>
      <c r="D85" s="14" t="s">
        <v>983</v>
      </c>
      <c r="E85" s="14" t="s">
        <v>19</v>
      </c>
      <c r="F85" s="15" t="s">
        <v>1204</v>
      </c>
    </row>
    <row r="86" spans="1:9">
      <c r="A86" s="14" t="s">
        <v>71</v>
      </c>
      <c r="B86" s="14">
        <v>5</v>
      </c>
      <c r="C86" s="14" t="s">
        <v>1205</v>
      </c>
      <c r="D86" s="14" t="s">
        <v>992</v>
      </c>
      <c r="E86" s="14">
        <v>2</v>
      </c>
      <c r="F86" s="15" t="s">
        <v>907</v>
      </c>
      <c r="G86" s="15" t="s">
        <v>334</v>
      </c>
      <c r="H86" s="14" t="s">
        <v>1206</v>
      </c>
      <c r="I86" s="15" t="s">
        <v>605</v>
      </c>
    </row>
    <row r="87" spans="1:9">
      <c r="A87" s="14" t="s">
        <v>97</v>
      </c>
      <c r="B87" s="14">
        <v>5</v>
      </c>
      <c r="C87" s="14" t="s">
        <v>1205</v>
      </c>
      <c r="D87" s="14" t="s">
        <v>983</v>
      </c>
      <c r="E87" s="14" t="s">
        <v>19</v>
      </c>
      <c r="F87" s="15" t="s">
        <v>907</v>
      </c>
      <c r="G87" s="15" t="s">
        <v>334</v>
      </c>
      <c r="H87" s="14" t="s">
        <v>1206</v>
      </c>
      <c r="I87" s="15" t="s">
        <v>605</v>
      </c>
    </row>
    <row r="88" spans="1:9">
      <c r="A88" s="14" t="s">
        <v>71</v>
      </c>
      <c r="B88" s="14">
        <v>5</v>
      </c>
      <c r="C88" s="14" t="s">
        <v>1207</v>
      </c>
      <c r="D88" s="14" t="s">
        <v>992</v>
      </c>
      <c r="E88" s="14">
        <v>2</v>
      </c>
      <c r="H88" s="14" t="s">
        <v>1208</v>
      </c>
    </row>
    <row r="89" spans="1:9">
      <c r="A89" s="14" t="s">
        <v>97</v>
      </c>
      <c r="B89" s="14">
        <v>5</v>
      </c>
      <c r="C89" s="14" t="s">
        <v>1207</v>
      </c>
      <c r="D89" s="14" t="s">
        <v>983</v>
      </c>
      <c r="E89" s="14" t="s">
        <v>19</v>
      </c>
      <c r="H89" s="14" t="s">
        <v>1208</v>
      </c>
    </row>
    <row r="90" spans="1:9">
      <c r="A90" s="14" t="s">
        <v>71</v>
      </c>
      <c r="B90" s="14">
        <v>5</v>
      </c>
      <c r="C90" s="14" t="s">
        <v>1209</v>
      </c>
      <c r="D90" s="14" t="s">
        <v>992</v>
      </c>
      <c r="E90" s="14">
        <v>2</v>
      </c>
      <c r="F90" s="15" t="s">
        <v>1210</v>
      </c>
      <c r="H90" s="14" t="s">
        <v>1211</v>
      </c>
      <c r="I90" s="15" t="s">
        <v>1212</v>
      </c>
    </row>
    <row r="91" spans="1:9">
      <c r="A91" s="14" t="s">
        <v>97</v>
      </c>
      <c r="B91" s="14">
        <v>5</v>
      </c>
      <c r="C91" s="14" t="s">
        <v>1209</v>
      </c>
      <c r="D91" s="14" t="s">
        <v>983</v>
      </c>
      <c r="E91" s="14" t="s">
        <v>19</v>
      </c>
      <c r="F91" s="15" t="s">
        <v>1210</v>
      </c>
      <c r="H91" s="14" t="s">
        <v>1211</v>
      </c>
      <c r="I91" s="15" t="s">
        <v>1212</v>
      </c>
    </row>
    <row r="92" spans="1:9">
      <c r="A92" s="14" t="s">
        <v>71</v>
      </c>
      <c r="B92" s="14">
        <v>5</v>
      </c>
      <c r="C92" s="14" t="s">
        <v>1213</v>
      </c>
      <c r="D92" s="14" t="s">
        <v>992</v>
      </c>
      <c r="E92" s="14">
        <v>2</v>
      </c>
      <c r="F92" s="15" t="s">
        <v>1214</v>
      </c>
      <c r="G92" s="15" t="s">
        <v>491</v>
      </c>
      <c r="H92" s="14" t="s">
        <v>1215</v>
      </c>
      <c r="I92" s="15" t="s">
        <v>493</v>
      </c>
    </row>
    <row r="93" spans="1:9">
      <c r="A93" s="14" t="s">
        <v>97</v>
      </c>
      <c r="B93" s="14">
        <v>5</v>
      </c>
      <c r="C93" s="14" t="s">
        <v>1213</v>
      </c>
      <c r="D93" s="14" t="s">
        <v>983</v>
      </c>
      <c r="E93" s="14" t="s">
        <v>19</v>
      </c>
      <c r="F93" s="15" t="s">
        <v>1214</v>
      </c>
      <c r="G93" s="15" t="s">
        <v>491</v>
      </c>
      <c r="H93" s="14" t="s">
        <v>1215</v>
      </c>
      <c r="I93" s="15" t="s">
        <v>493</v>
      </c>
    </row>
    <row r="94" spans="1:9">
      <c r="A94" s="14" t="s">
        <v>71</v>
      </c>
      <c r="B94" s="14">
        <v>5</v>
      </c>
      <c r="C94" s="14" t="s">
        <v>1216</v>
      </c>
      <c r="D94" s="14" t="s">
        <v>992</v>
      </c>
      <c r="E94" s="14">
        <v>2</v>
      </c>
      <c r="F94" s="15" t="s">
        <v>1214</v>
      </c>
      <c r="G94" s="15" t="s">
        <v>491</v>
      </c>
      <c r="H94" s="14" t="s">
        <v>1215</v>
      </c>
      <c r="I94" s="15" t="s">
        <v>493</v>
      </c>
    </row>
    <row r="95" spans="1:9">
      <c r="A95" s="14" t="s">
        <v>97</v>
      </c>
      <c r="B95" s="14">
        <v>5</v>
      </c>
      <c r="C95" s="14" t="s">
        <v>1216</v>
      </c>
      <c r="D95" s="14" t="s">
        <v>983</v>
      </c>
      <c r="E95" s="14" t="s">
        <v>19</v>
      </c>
      <c r="F95" s="15" t="s">
        <v>1214</v>
      </c>
      <c r="G95" s="15" t="s">
        <v>491</v>
      </c>
      <c r="H95" s="14" t="s">
        <v>1215</v>
      </c>
      <c r="I95" s="15" t="s">
        <v>493</v>
      </c>
    </row>
    <row r="96" spans="1:9">
      <c r="A96" s="14" t="s">
        <v>71</v>
      </c>
      <c r="B96" s="14">
        <v>5</v>
      </c>
      <c r="C96" s="14" t="s">
        <v>1217</v>
      </c>
      <c r="D96" s="14" t="s">
        <v>992</v>
      </c>
      <c r="E96" s="14">
        <v>2</v>
      </c>
      <c r="F96" s="15" t="s">
        <v>1218</v>
      </c>
      <c r="G96" s="15" t="s">
        <v>265</v>
      </c>
      <c r="H96" s="14" t="s">
        <v>1219</v>
      </c>
      <c r="I96" s="15" t="s">
        <v>1220</v>
      </c>
    </row>
    <row r="97" spans="1:9">
      <c r="A97" s="14" t="s">
        <v>97</v>
      </c>
      <c r="B97" s="14">
        <v>5</v>
      </c>
      <c r="C97" s="14" t="s">
        <v>1217</v>
      </c>
      <c r="D97" s="14" t="s">
        <v>983</v>
      </c>
      <c r="E97" s="14" t="s">
        <v>19</v>
      </c>
      <c r="F97" s="15" t="s">
        <v>1218</v>
      </c>
      <c r="G97" s="15" t="s">
        <v>265</v>
      </c>
      <c r="H97" s="14" t="s">
        <v>1219</v>
      </c>
      <c r="I97" s="15" t="s">
        <v>1220</v>
      </c>
    </row>
    <row r="98" spans="1:9">
      <c r="A98" s="14" t="s">
        <v>71</v>
      </c>
      <c r="B98" s="14">
        <v>5</v>
      </c>
      <c r="C98" s="14" t="s">
        <v>1221</v>
      </c>
      <c r="D98" s="14" t="s">
        <v>992</v>
      </c>
      <c r="E98" s="14">
        <v>2</v>
      </c>
      <c r="F98" s="15" t="s">
        <v>1222</v>
      </c>
      <c r="G98" s="15" t="s">
        <v>1223</v>
      </c>
      <c r="H98" s="14" t="s">
        <v>1224</v>
      </c>
      <c r="I98" s="15" t="s">
        <v>1225</v>
      </c>
    </row>
    <row r="99" spans="1:9">
      <c r="A99" s="14" t="s">
        <v>97</v>
      </c>
      <c r="B99" s="14">
        <v>5</v>
      </c>
      <c r="C99" s="14" t="s">
        <v>1221</v>
      </c>
      <c r="D99" s="14" t="s">
        <v>983</v>
      </c>
      <c r="E99" s="14" t="s">
        <v>19</v>
      </c>
      <c r="F99" s="15" t="s">
        <v>1222</v>
      </c>
      <c r="G99" s="15" t="s">
        <v>1223</v>
      </c>
      <c r="H99" s="14" t="s">
        <v>1224</v>
      </c>
      <c r="I99" s="15" t="s">
        <v>1225</v>
      </c>
    </row>
    <row r="100" spans="1:9">
      <c r="A100" s="14" t="s">
        <v>71</v>
      </c>
      <c r="B100" s="14">
        <v>5</v>
      </c>
      <c r="C100" s="14" t="s">
        <v>1226</v>
      </c>
      <c r="D100" s="14" t="s">
        <v>992</v>
      </c>
      <c r="E100" s="14">
        <v>2</v>
      </c>
      <c r="F100" s="15" t="s">
        <v>1227</v>
      </c>
      <c r="H100" s="14" t="s">
        <v>1228</v>
      </c>
      <c r="I100" s="15" t="s">
        <v>1229</v>
      </c>
    </row>
    <row r="101" spans="1:9">
      <c r="A101" s="14" t="s">
        <v>97</v>
      </c>
      <c r="B101" s="14">
        <v>5</v>
      </c>
      <c r="C101" s="14" t="s">
        <v>1226</v>
      </c>
      <c r="D101" s="14" t="s">
        <v>983</v>
      </c>
      <c r="E101" s="14" t="s">
        <v>19</v>
      </c>
      <c r="F101" s="15" t="s">
        <v>1227</v>
      </c>
      <c r="H101" s="14" t="s">
        <v>1228</v>
      </c>
      <c r="I101" s="15" t="s">
        <v>1229</v>
      </c>
    </row>
    <row r="102" spans="1:9">
      <c r="A102" s="14" t="s">
        <v>111</v>
      </c>
      <c r="B102" s="14">
        <v>5</v>
      </c>
      <c r="C102" s="14" t="s">
        <v>1230</v>
      </c>
      <c r="D102" s="14" t="s">
        <v>959</v>
      </c>
      <c r="E102" s="14" t="s">
        <v>19</v>
      </c>
      <c r="F102" s="15" t="s">
        <v>1231</v>
      </c>
      <c r="G102" s="15" t="s">
        <v>456</v>
      </c>
      <c r="H102" s="14" t="s">
        <v>1232</v>
      </c>
      <c r="I102" s="15" t="s">
        <v>1233</v>
      </c>
    </row>
    <row r="103" spans="1:9">
      <c r="A103" s="14" t="s">
        <v>71</v>
      </c>
      <c r="B103" s="14">
        <v>5</v>
      </c>
      <c r="C103" s="14" t="s">
        <v>1230</v>
      </c>
      <c r="D103" s="14" t="s">
        <v>992</v>
      </c>
      <c r="E103" s="14">
        <v>2</v>
      </c>
      <c r="F103" s="15" t="s">
        <v>1231</v>
      </c>
      <c r="G103" s="15" t="s">
        <v>456</v>
      </c>
      <c r="H103" s="14" t="s">
        <v>1232</v>
      </c>
      <c r="I103" s="15" t="s">
        <v>1233</v>
      </c>
    </row>
    <row r="104" spans="1:9">
      <c r="A104" s="14" t="s">
        <v>97</v>
      </c>
      <c r="B104" s="14">
        <v>5</v>
      </c>
      <c r="C104" s="14" t="s">
        <v>1230</v>
      </c>
      <c r="D104" s="14" t="s">
        <v>983</v>
      </c>
      <c r="E104" s="14" t="s">
        <v>19</v>
      </c>
      <c r="F104" s="15" t="s">
        <v>1231</v>
      </c>
      <c r="G104" s="15" t="s">
        <v>456</v>
      </c>
      <c r="H104" s="14" t="s">
        <v>1232</v>
      </c>
      <c r="I104" s="15" t="s">
        <v>1233</v>
      </c>
    </row>
    <row r="105" spans="1:9">
      <c r="A105" s="14" t="s">
        <v>111</v>
      </c>
      <c r="B105" s="14">
        <v>5</v>
      </c>
      <c r="C105" s="14" t="s">
        <v>1234</v>
      </c>
      <c r="D105" s="14" t="s">
        <v>959</v>
      </c>
      <c r="E105" s="14" t="s">
        <v>19</v>
      </c>
      <c r="F105" s="15" t="s">
        <v>1235</v>
      </c>
      <c r="G105" s="15" t="s">
        <v>1236</v>
      </c>
      <c r="H105" s="14" t="s">
        <v>1237</v>
      </c>
      <c r="I105" s="15" t="s">
        <v>1238</v>
      </c>
    </row>
    <row r="106" spans="1:9">
      <c r="A106" s="14" t="s">
        <v>71</v>
      </c>
      <c r="B106" s="14">
        <v>5</v>
      </c>
      <c r="C106" s="14" t="s">
        <v>1234</v>
      </c>
      <c r="D106" s="14" t="s">
        <v>992</v>
      </c>
      <c r="E106" s="14">
        <v>2</v>
      </c>
      <c r="F106" s="15" t="s">
        <v>1235</v>
      </c>
      <c r="G106" s="15" t="s">
        <v>1236</v>
      </c>
      <c r="H106" s="14" t="s">
        <v>1237</v>
      </c>
      <c r="I106" s="15" t="s">
        <v>1238</v>
      </c>
    </row>
    <row r="107" spans="1:9">
      <c r="A107" s="14" t="s">
        <v>97</v>
      </c>
      <c r="B107" s="14">
        <v>5</v>
      </c>
      <c r="C107" s="14" t="s">
        <v>1234</v>
      </c>
      <c r="D107" s="14" t="s">
        <v>983</v>
      </c>
      <c r="E107" s="14" t="s">
        <v>19</v>
      </c>
      <c r="F107" s="15" t="s">
        <v>1235</v>
      </c>
      <c r="G107" s="15" t="s">
        <v>1236</v>
      </c>
      <c r="H107" s="14" t="s">
        <v>1237</v>
      </c>
      <c r="I107" s="15" t="s">
        <v>1238</v>
      </c>
    </row>
    <row r="108" spans="1:9">
      <c r="A108" s="14" t="s">
        <v>111</v>
      </c>
      <c r="B108" s="14">
        <v>5</v>
      </c>
      <c r="C108" s="14" t="s">
        <v>1239</v>
      </c>
      <c r="D108" s="14" t="s">
        <v>959</v>
      </c>
      <c r="E108" s="14" t="s">
        <v>19</v>
      </c>
      <c r="F108" s="15" t="s">
        <v>1240</v>
      </c>
      <c r="G108" s="15" t="s">
        <v>1023</v>
      </c>
      <c r="H108" s="14" t="s">
        <v>1241</v>
      </c>
      <c r="I108" s="15" t="s">
        <v>1242</v>
      </c>
    </row>
    <row r="109" spans="1:9">
      <c r="A109" s="14" t="s">
        <v>71</v>
      </c>
      <c r="B109" s="14">
        <v>5</v>
      </c>
      <c r="C109" s="14" t="s">
        <v>1239</v>
      </c>
      <c r="D109" s="14" t="s">
        <v>992</v>
      </c>
      <c r="E109" s="14">
        <v>2</v>
      </c>
      <c r="F109" s="15" t="s">
        <v>1240</v>
      </c>
      <c r="G109" s="15" t="s">
        <v>1023</v>
      </c>
      <c r="H109" s="14" t="s">
        <v>1241</v>
      </c>
      <c r="I109" s="15" t="s">
        <v>1242</v>
      </c>
    </row>
    <row r="110" spans="1:9">
      <c r="A110" s="14" t="s">
        <v>97</v>
      </c>
      <c r="B110" s="14">
        <v>5</v>
      </c>
      <c r="C110" s="14" t="s">
        <v>1239</v>
      </c>
      <c r="D110" s="14" t="s">
        <v>983</v>
      </c>
      <c r="E110" s="14" t="s">
        <v>19</v>
      </c>
      <c r="F110" s="15" t="s">
        <v>1240</v>
      </c>
      <c r="G110" s="15" t="s">
        <v>1023</v>
      </c>
      <c r="H110" s="14" t="s">
        <v>1241</v>
      </c>
      <c r="I110" s="15" t="s">
        <v>1242</v>
      </c>
    </row>
    <row r="111" spans="1:9">
      <c r="A111" s="14" t="s">
        <v>111</v>
      </c>
      <c r="B111" s="14">
        <v>5</v>
      </c>
      <c r="C111" s="14" t="s">
        <v>1243</v>
      </c>
      <c r="D111" s="14" t="s">
        <v>959</v>
      </c>
      <c r="E111" s="14" t="s">
        <v>19</v>
      </c>
      <c r="F111" s="15" t="s">
        <v>1244</v>
      </c>
      <c r="G111" s="15" t="s">
        <v>1245</v>
      </c>
      <c r="H111" s="14" t="s">
        <v>1246</v>
      </c>
      <c r="I111" s="15" t="s">
        <v>1247</v>
      </c>
    </row>
    <row r="112" spans="1:9">
      <c r="A112" s="14" t="s">
        <v>111</v>
      </c>
      <c r="B112" s="14">
        <v>5</v>
      </c>
      <c r="C112" s="14" t="s">
        <v>1248</v>
      </c>
      <c r="D112" s="14" t="s">
        <v>959</v>
      </c>
      <c r="E112" s="14" t="s">
        <v>19</v>
      </c>
      <c r="F112" s="15" t="s">
        <v>1249</v>
      </c>
      <c r="G112" s="15" t="s">
        <v>1250</v>
      </c>
      <c r="H112" s="14" t="s">
        <v>1251</v>
      </c>
      <c r="I112" s="15" t="s">
        <v>1252</v>
      </c>
    </row>
    <row r="113" spans="1:9">
      <c r="A113" s="14" t="s">
        <v>111</v>
      </c>
      <c r="B113" s="14">
        <v>5</v>
      </c>
      <c r="C113" s="14" t="s">
        <v>1253</v>
      </c>
      <c r="D113" s="14" t="s">
        <v>959</v>
      </c>
      <c r="E113" s="14" t="s">
        <v>19</v>
      </c>
      <c r="F113" s="15" t="s">
        <v>1002</v>
      </c>
      <c r="H113" s="14" t="s">
        <v>1254</v>
      </c>
      <c r="I113" s="15" t="s">
        <v>690</v>
      </c>
    </row>
    <row r="114" spans="1:9">
      <c r="A114" s="14" t="s">
        <v>111</v>
      </c>
      <c r="B114" s="14">
        <v>5</v>
      </c>
      <c r="C114" s="14" t="s">
        <v>1255</v>
      </c>
      <c r="D114" s="14" t="s">
        <v>959</v>
      </c>
      <c r="E114" s="14" t="s">
        <v>19</v>
      </c>
      <c r="F114" s="15" t="s">
        <v>1256</v>
      </c>
      <c r="G114" s="15" t="s">
        <v>1023</v>
      </c>
      <c r="H114" s="14" t="s">
        <v>1257</v>
      </c>
      <c r="I114" s="15" t="s">
        <v>1258</v>
      </c>
    </row>
    <row r="115" spans="1:9">
      <c r="A115" s="14" t="s">
        <v>111</v>
      </c>
      <c r="B115" s="14">
        <v>5</v>
      </c>
      <c r="C115" s="14" t="s">
        <v>1259</v>
      </c>
      <c r="D115" s="14" t="s">
        <v>959</v>
      </c>
      <c r="E115" s="14" t="s">
        <v>19</v>
      </c>
      <c r="F115" s="15" t="s">
        <v>1260</v>
      </c>
      <c r="H115" s="14" t="s">
        <v>1261</v>
      </c>
    </row>
    <row r="116" spans="1:9">
      <c r="A116" s="14" t="s">
        <v>111</v>
      </c>
      <c r="B116" s="14">
        <v>5</v>
      </c>
      <c r="C116" s="14" t="s">
        <v>1262</v>
      </c>
      <c r="D116" s="14" t="s">
        <v>959</v>
      </c>
      <c r="E116" s="14" t="s">
        <v>19</v>
      </c>
      <c r="F116" s="15" t="s">
        <v>1263</v>
      </c>
      <c r="G116" s="15" t="s">
        <v>1264</v>
      </c>
      <c r="H116" s="14" t="s">
        <v>1265</v>
      </c>
      <c r="I116" s="15" t="s">
        <v>1266</v>
      </c>
    </row>
    <row r="117" spans="1:9">
      <c r="A117" s="14" t="s">
        <v>111</v>
      </c>
      <c r="B117" s="14">
        <v>5</v>
      </c>
      <c r="C117" s="14" t="s">
        <v>1267</v>
      </c>
      <c r="D117" s="14" t="s">
        <v>959</v>
      </c>
      <c r="E117" s="14" t="s">
        <v>19</v>
      </c>
      <c r="F117" s="15" t="s">
        <v>1268</v>
      </c>
      <c r="H117" s="14" t="s">
        <v>1269</v>
      </c>
    </row>
    <row r="118" spans="1:9">
      <c r="A118" s="14" t="s">
        <v>111</v>
      </c>
      <c r="B118" s="14">
        <v>5</v>
      </c>
      <c r="C118" s="14" t="s">
        <v>1270</v>
      </c>
      <c r="D118" s="14" t="s">
        <v>959</v>
      </c>
      <c r="E118" s="14" t="s">
        <v>19</v>
      </c>
      <c r="F118" s="15" t="s">
        <v>1271</v>
      </c>
      <c r="H118" s="14" t="s">
        <v>1272</v>
      </c>
    </row>
    <row r="119" spans="1:9">
      <c r="A119" s="14" t="s">
        <v>111</v>
      </c>
      <c r="B119" s="14">
        <v>5</v>
      </c>
      <c r="C119" s="14" t="s">
        <v>1273</v>
      </c>
      <c r="D119" s="14" t="s">
        <v>959</v>
      </c>
      <c r="E119" s="14" t="s">
        <v>19</v>
      </c>
      <c r="F119" s="15" t="s">
        <v>1274</v>
      </c>
      <c r="G119" s="15" t="s">
        <v>569</v>
      </c>
      <c r="H119" s="14" t="s">
        <v>1275</v>
      </c>
      <c r="I119" s="15" t="s">
        <v>605</v>
      </c>
    </row>
    <row r="120" spans="1:9">
      <c r="A120" s="14" t="s">
        <v>111</v>
      </c>
      <c r="B120" s="14">
        <v>5</v>
      </c>
      <c r="C120" s="14" t="s">
        <v>1276</v>
      </c>
      <c r="D120" s="14" t="s">
        <v>959</v>
      </c>
      <c r="E120" s="14" t="s">
        <v>19</v>
      </c>
      <c r="F120" s="15" t="s">
        <v>1002</v>
      </c>
      <c r="H120" s="14" t="s">
        <v>1277</v>
      </c>
      <c r="I120" s="15" t="s">
        <v>248</v>
      </c>
    </row>
    <row r="121" spans="1:9">
      <c r="A121" s="14" t="s">
        <v>111</v>
      </c>
      <c r="B121" s="14">
        <v>5</v>
      </c>
      <c r="C121" s="14" t="s">
        <v>1278</v>
      </c>
      <c r="D121" s="14" t="s">
        <v>959</v>
      </c>
      <c r="E121" s="14" t="s">
        <v>19</v>
      </c>
      <c r="F121" s="15" t="s">
        <v>1279</v>
      </c>
      <c r="H121" s="14" t="s">
        <v>1280</v>
      </c>
      <c r="I121" s="15" t="s">
        <v>1281</v>
      </c>
    </row>
    <row r="122" spans="1:9">
      <c r="A122" s="14" t="s">
        <v>73</v>
      </c>
      <c r="B122" s="14">
        <v>6</v>
      </c>
      <c r="C122" s="14" t="s">
        <v>1282</v>
      </c>
      <c r="D122" s="14" t="s">
        <v>992</v>
      </c>
      <c r="E122" s="14">
        <v>2</v>
      </c>
      <c r="F122" s="15" t="s">
        <v>1283</v>
      </c>
      <c r="H122" s="14" t="s">
        <v>1284</v>
      </c>
      <c r="I122" s="15" t="s">
        <v>1285</v>
      </c>
    </row>
    <row r="123" spans="1:9">
      <c r="A123" s="14" t="s">
        <v>73</v>
      </c>
      <c r="B123" s="14">
        <v>6</v>
      </c>
      <c r="C123" s="14" t="s">
        <v>1282</v>
      </c>
      <c r="D123" s="14" t="s">
        <v>983</v>
      </c>
      <c r="E123" s="14">
        <v>2</v>
      </c>
      <c r="F123" s="15" t="s">
        <v>1283</v>
      </c>
      <c r="H123" s="14" t="s">
        <v>1284</v>
      </c>
      <c r="I123" s="15" t="s">
        <v>1285</v>
      </c>
    </row>
    <row r="124" spans="1:9">
      <c r="A124" s="14" t="s">
        <v>91</v>
      </c>
      <c r="B124" s="14">
        <v>6</v>
      </c>
      <c r="C124" s="14" t="s">
        <v>1286</v>
      </c>
      <c r="D124" s="14" t="s">
        <v>983</v>
      </c>
      <c r="E124" s="14">
        <v>2</v>
      </c>
      <c r="F124" s="15" t="s">
        <v>1287</v>
      </c>
      <c r="G124" s="15" t="s">
        <v>1288</v>
      </c>
      <c r="H124" s="14" t="s">
        <v>1289</v>
      </c>
      <c r="I124" s="15" t="s">
        <v>1290</v>
      </c>
    </row>
    <row r="125" spans="1:9">
      <c r="A125" s="14" t="s">
        <v>91</v>
      </c>
      <c r="B125" s="14">
        <v>6</v>
      </c>
      <c r="C125" s="14" t="s">
        <v>1291</v>
      </c>
      <c r="D125" s="14" t="s">
        <v>983</v>
      </c>
      <c r="E125" s="14">
        <v>2</v>
      </c>
      <c r="F125" s="15" t="s">
        <v>1292</v>
      </c>
      <c r="H125" s="14" t="s">
        <v>1293</v>
      </c>
    </row>
    <row r="126" spans="1:9">
      <c r="A126" s="14" t="s">
        <v>91</v>
      </c>
      <c r="B126" s="14">
        <v>6</v>
      </c>
      <c r="C126" s="14" t="s">
        <v>1294</v>
      </c>
      <c r="D126" s="14" t="s">
        <v>983</v>
      </c>
      <c r="E126" s="14">
        <v>2</v>
      </c>
      <c r="F126" s="15" t="s">
        <v>1295</v>
      </c>
      <c r="G126" s="15" t="s">
        <v>926</v>
      </c>
      <c r="H126" s="14" t="s">
        <v>1296</v>
      </c>
      <c r="I126" s="15" t="s">
        <v>1297</v>
      </c>
    </row>
    <row r="127" spans="1:9">
      <c r="A127" s="14" t="s">
        <v>91</v>
      </c>
      <c r="B127" s="14">
        <v>6</v>
      </c>
      <c r="C127" s="14" t="s">
        <v>1298</v>
      </c>
      <c r="D127" s="14" t="s">
        <v>983</v>
      </c>
      <c r="E127" s="14">
        <v>2</v>
      </c>
      <c r="F127" s="15" t="s">
        <v>1299</v>
      </c>
      <c r="H127" s="14" t="s">
        <v>1300</v>
      </c>
      <c r="I127" s="15" t="s">
        <v>1301</v>
      </c>
    </row>
    <row r="128" spans="1:9">
      <c r="A128" s="14" t="s">
        <v>91</v>
      </c>
      <c r="B128" s="14">
        <v>6</v>
      </c>
      <c r="C128" s="14" t="s">
        <v>1302</v>
      </c>
      <c r="D128" s="14" t="s">
        <v>983</v>
      </c>
      <c r="E128" s="14">
        <v>2</v>
      </c>
      <c r="F128" s="15" t="s">
        <v>1303</v>
      </c>
      <c r="G128" s="15" t="s">
        <v>1304</v>
      </c>
      <c r="H128" s="14" t="s">
        <v>1305</v>
      </c>
      <c r="I128" s="15" t="s">
        <v>872</v>
      </c>
    </row>
    <row r="129" spans="1:9">
      <c r="A129" s="14" t="s">
        <v>91</v>
      </c>
      <c r="B129" s="14">
        <v>6</v>
      </c>
      <c r="C129" s="14" t="s">
        <v>1306</v>
      </c>
      <c r="D129" s="14" t="s">
        <v>983</v>
      </c>
      <c r="E129" s="14">
        <v>2</v>
      </c>
      <c r="F129" s="15" t="s">
        <v>1307</v>
      </c>
      <c r="G129" s="15" t="s">
        <v>1308</v>
      </c>
      <c r="H129" s="14" t="s">
        <v>1309</v>
      </c>
      <c r="I129" s="15" t="s">
        <v>1310</v>
      </c>
    </row>
    <row r="130" spans="1:9">
      <c r="A130" s="14" t="s">
        <v>93</v>
      </c>
      <c r="B130" s="14">
        <v>6</v>
      </c>
      <c r="C130" s="14" t="s">
        <v>1311</v>
      </c>
      <c r="D130" s="14" t="s">
        <v>983</v>
      </c>
      <c r="E130" s="14" t="s">
        <v>19</v>
      </c>
      <c r="F130" s="15" t="s">
        <v>1312</v>
      </c>
      <c r="G130" s="15" t="s">
        <v>1313</v>
      </c>
      <c r="H130" s="14" t="s">
        <v>1314</v>
      </c>
      <c r="I130" s="15" t="s">
        <v>1315</v>
      </c>
    </row>
    <row r="131" spans="1:9">
      <c r="A131" s="14" t="s">
        <v>93</v>
      </c>
      <c r="B131" s="14">
        <v>6</v>
      </c>
      <c r="C131" s="14" t="s">
        <v>1316</v>
      </c>
      <c r="D131" s="14" t="s">
        <v>983</v>
      </c>
      <c r="E131" s="14" t="s">
        <v>19</v>
      </c>
      <c r="F131" s="15" t="s">
        <v>1317</v>
      </c>
      <c r="H131" s="14" t="s">
        <v>1318</v>
      </c>
      <c r="I131" s="15" t="s">
        <v>1319</v>
      </c>
    </row>
    <row r="132" spans="1:9">
      <c r="A132" s="14" t="s">
        <v>93</v>
      </c>
      <c r="B132" s="14">
        <v>6</v>
      </c>
      <c r="C132" s="14" t="s">
        <v>1320</v>
      </c>
      <c r="D132" s="14" t="s">
        <v>983</v>
      </c>
      <c r="E132" s="14" t="s">
        <v>19</v>
      </c>
      <c r="F132" s="15" t="s">
        <v>1321</v>
      </c>
      <c r="G132" s="15" t="s">
        <v>1322</v>
      </c>
      <c r="H132" s="14" t="s">
        <v>1323</v>
      </c>
      <c r="I132" s="15" t="s">
        <v>1324</v>
      </c>
    </row>
    <row r="133" spans="1:9">
      <c r="A133" s="14" t="s">
        <v>93</v>
      </c>
      <c r="B133" s="14">
        <v>6</v>
      </c>
      <c r="C133" s="14" t="s">
        <v>1325</v>
      </c>
      <c r="D133" s="14" t="s">
        <v>983</v>
      </c>
      <c r="E133" s="14" t="s">
        <v>19</v>
      </c>
      <c r="F133" s="15" t="s">
        <v>1326</v>
      </c>
      <c r="G133" s="15" t="s">
        <v>265</v>
      </c>
      <c r="H133" s="14" t="s">
        <v>1327</v>
      </c>
      <c r="I133" s="15" t="s">
        <v>1328</v>
      </c>
    </row>
    <row r="134" spans="1:9">
      <c r="A134" s="14" t="s">
        <v>93</v>
      </c>
      <c r="B134" s="14">
        <v>6</v>
      </c>
      <c r="C134" s="14" t="s">
        <v>1329</v>
      </c>
      <c r="D134" s="14" t="s">
        <v>983</v>
      </c>
      <c r="E134" s="14" t="s">
        <v>19</v>
      </c>
      <c r="F134" s="15" t="s">
        <v>1330</v>
      </c>
      <c r="G134" s="15" t="s">
        <v>265</v>
      </c>
      <c r="H134" s="14" t="s">
        <v>1331</v>
      </c>
      <c r="I134" s="15" t="s">
        <v>267</v>
      </c>
    </row>
    <row r="135" spans="1:9">
      <c r="A135" s="14" t="s">
        <v>93</v>
      </c>
      <c r="B135" s="14">
        <v>6</v>
      </c>
      <c r="C135" s="14" t="s">
        <v>1332</v>
      </c>
      <c r="D135" s="14" t="s">
        <v>983</v>
      </c>
      <c r="E135" s="14" t="s">
        <v>19</v>
      </c>
      <c r="F135" s="15" t="s">
        <v>1333</v>
      </c>
      <c r="G135" s="15" t="s">
        <v>1334</v>
      </c>
      <c r="H135" s="14" t="s">
        <v>1335</v>
      </c>
      <c r="I135" s="15" t="s">
        <v>1336</v>
      </c>
    </row>
    <row r="136" spans="1:9">
      <c r="A136" s="14" t="s">
        <v>93</v>
      </c>
      <c r="B136" s="14">
        <v>6</v>
      </c>
      <c r="C136" s="14" t="s">
        <v>1337</v>
      </c>
      <c r="D136" s="14" t="s">
        <v>983</v>
      </c>
      <c r="E136" s="14" t="s">
        <v>19</v>
      </c>
      <c r="F136" s="15" t="s">
        <v>1338</v>
      </c>
      <c r="H136" s="14" t="s">
        <v>1339</v>
      </c>
      <c r="I136" s="15" t="s">
        <v>690</v>
      </c>
    </row>
    <row r="137" spans="1:9">
      <c r="A137" s="14" t="s">
        <v>93</v>
      </c>
      <c r="B137" s="14">
        <v>6</v>
      </c>
      <c r="C137" s="14" t="s">
        <v>1340</v>
      </c>
      <c r="D137" s="14" t="s">
        <v>983</v>
      </c>
      <c r="E137" s="14" t="s">
        <v>19</v>
      </c>
      <c r="F137" s="15" t="s">
        <v>1341</v>
      </c>
      <c r="G137" s="15" t="s">
        <v>204</v>
      </c>
      <c r="H137" s="14" t="s">
        <v>1342</v>
      </c>
      <c r="I137" s="15" t="s">
        <v>818</v>
      </c>
    </row>
    <row r="138" spans="1:9">
      <c r="A138" s="14" t="s">
        <v>93</v>
      </c>
      <c r="B138" s="14">
        <v>6</v>
      </c>
      <c r="C138" s="14" t="s">
        <v>1343</v>
      </c>
      <c r="D138" s="14" t="s">
        <v>983</v>
      </c>
      <c r="E138" s="14" t="s">
        <v>19</v>
      </c>
      <c r="F138" s="15" t="s">
        <v>1341</v>
      </c>
      <c r="G138" s="15" t="s">
        <v>204</v>
      </c>
      <c r="H138" s="14" t="s">
        <v>1342</v>
      </c>
      <c r="I138" s="15" t="s">
        <v>818</v>
      </c>
    </row>
    <row r="139" spans="1:9">
      <c r="A139" s="14" t="s">
        <v>93</v>
      </c>
      <c r="B139" s="14">
        <v>6</v>
      </c>
      <c r="C139" s="14" t="s">
        <v>1344</v>
      </c>
      <c r="D139" s="14" t="s">
        <v>983</v>
      </c>
      <c r="E139" s="14" t="s">
        <v>19</v>
      </c>
      <c r="F139" s="15" t="s">
        <v>1345</v>
      </c>
      <c r="G139" s="15" t="s">
        <v>1346</v>
      </c>
      <c r="H139" s="14" t="s">
        <v>1347</v>
      </c>
      <c r="I139" s="15" t="s">
        <v>1348</v>
      </c>
    </row>
    <row r="140" spans="1:9">
      <c r="A140" s="14" t="s">
        <v>87</v>
      </c>
      <c r="B140" s="14">
        <v>6</v>
      </c>
      <c r="C140" s="14" t="s">
        <v>1349</v>
      </c>
      <c r="D140" s="14" t="s">
        <v>983</v>
      </c>
      <c r="E140" s="14">
        <v>1</v>
      </c>
      <c r="F140" s="15" t="s">
        <v>1350</v>
      </c>
      <c r="H140" s="14" t="s">
        <v>1351</v>
      </c>
      <c r="I140" s="15" t="s">
        <v>1352</v>
      </c>
    </row>
    <row r="141" spans="1:9">
      <c r="A141" s="14" t="s">
        <v>87</v>
      </c>
      <c r="B141" s="14">
        <v>6</v>
      </c>
      <c r="C141" s="14" t="s">
        <v>1353</v>
      </c>
      <c r="D141" s="14" t="s">
        <v>983</v>
      </c>
      <c r="E141" s="14">
        <v>1</v>
      </c>
      <c r="F141" s="15" t="s">
        <v>1354</v>
      </c>
      <c r="G141" s="15" t="s">
        <v>1355</v>
      </c>
      <c r="H141" s="14" t="s">
        <v>1356</v>
      </c>
      <c r="I141" s="15" t="s">
        <v>1357</v>
      </c>
    </row>
    <row r="142" spans="1:9">
      <c r="A142" s="14" t="s">
        <v>87</v>
      </c>
      <c r="B142" s="14">
        <v>6</v>
      </c>
      <c r="C142" s="14" t="s">
        <v>1358</v>
      </c>
      <c r="D142" s="14" t="s">
        <v>983</v>
      </c>
      <c r="E142" s="14">
        <v>1</v>
      </c>
      <c r="F142" s="15" t="s">
        <v>1359</v>
      </c>
      <c r="H142" s="14" t="s">
        <v>1360</v>
      </c>
      <c r="I142" s="15" t="s">
        <v>1361</v>
      </c>
    </row>
    <row r="143" spans="1:9">
      <c r="A143" s="14" t="s">
        <v>87</v>
      </c>
      <c r="B143" s="14">
        <v>6</v>
      </c>
      <c r="C143" s="14" t="s">
        <v>1362</v>
      </c>
      <c r="D143" s="14" t="s">
        <v>983</v>
      </c>
      <c r="E143" s="14">
        <v>1</v>
      </c>
      <c r="H143" s="14" t="s">
        <v>1363</v>
      </c>
      <c r="I143" s="15" t="s">
        <v>1364</v>
      </c>
    </row>
    <row r="144" spans="1:9">
      <c r="A144" s="14" t="s">
        <v>87</v>
      </c>
      <c r="B144" s="14">
        <v>6</v>
      </c>
      <c r="C144" s="14" t="s">
        <v>1365</v>
      </c>
      <c r="D144" s="14" t="s">
        <v>983</v>
      </c>
      <c r="E144" s="14">
        <v>1</v>
      </c>
      <c r="F144" s="15" t="s">
        <v>1366</v>
      </c>
      <c r="G144" s="15" t="s">
        <v>1367</v>
      </c>
      <c r="H144" s="14" t="s">
        <v>1368</v>
      </c>
      <c r="I144" s="15" t="s">
        <v>1369</v>
      </c>
    </row>
    <row r="145" spans="1:9">
      <c r="A145" s="14" t="s">
        <v>87</v>
      </c>
      <c r="B145" s="14">
        <v>6</v>
      </c>
      <c r="C145" s="14" t="s">
        <v>1370</v>
      </c>
      <c r="D145" s="14" t="s">
        <v>983</v>
      </c>
      <c r="E145" s="14">
        <v>1</v>
      </c>
      <c r="F145" s="15" t="s">
        <v>1371</v>
      </c>
      <c r="H145" s="14" t="s">
        <v>1372</v>
      </c>
      <c r="I145" s="15" t="s">
        <v>1145</v>
      </c>
    </row>
    <row r="146" spans="1:9">
      <c r="A146" s="14" t="s">
        <v>87</v>
      </c>
      <c r="B146" s="14">
        <v>6</v>
      </c>
      <c r="C146" s="14" t="s">
        <v>1373</v>
      </c>
      <c r="D146" s="14" t="s">
        <v>983</v>
      </c>
      <c r="E146" s="14">
        <v>1</v>
      </c>
      <c r="F146" s="15" t="s">
        <v>1374</v>
      </c>
      <c r="H146" s="14" t="s">
        <v>1375</v>
      </c>
      <c r="I146" s="15" t="s">
        <v>1376</v>
      </c>
    </row>
    <row r="147" spans="1:9">
      <c r="A147" s="14" t="s">
        <v>87</v>
      </c>
      <c r="B147" s="14">
        <v>6</v>
      </c>
      <c r="C147" s="14" t="s">
        <v>1377</v>
      </c>
      <c r="D147" s="14" t="s">
        <v>983</v>
      </c>
      <c r="E147" s="14">
        <v>1</v>
      </c>
      <c r="F147" s="15" t="s">
        <v>1378</v>
      </c>
      <c r="G147" s="15" t="s">
        <v>1379</v>
      </c>
      <c r="H147" s="14" t="s">
        <v>1380</v>
      </c>
      <c r="I147" s="15" t="s">
        <v>1381</v>
      </c>
    </row>
    <row r="148" spans="1:9">
      <c r="A148" s="14" t="s">
        <v>87</v>
      </c>
      <c r="B148" s="14">
        <v>6</v>
      </c>
      <c r="C148" s="14" t="s">
        <v>1382</v>
      </c>
      <c r="D148" s="14" t="s">
        <v>983</v>
      </c>
      <c r="E148" s="14">
        <v>1</v>
      </c>
    </row>
    <row r="149" spans="1:9">
      <c r="A149" s="14" t="s">
        <v>87</v>
      </c>
      <c r="B149" s="14">
        <v>6</v>
      </c>
      <c r="C149" s="14" t="s">
        <v>1383</v>
      </c>
      <c r="D149" s="14" t="s">
        <v>983</v>
      </c>
      <c r="E149" s="14">
        <v>1</v>
      </c>
      <c r="F149" s="15" t="s">
        <v>1384</v>
      </c>
      <c r="G149" s="15" t="s">
        <v>1385</v>
      </c>
      <c r="H149" s="14" t="s">
        <v>1386</v>
      </c>
      <c r="I149" s="15" t="s">
        <v>1387</v>
      </c>
    </row>
    <row r="150" spans="1:9">
      <c r="A150" s="14" t="s">
        <v>87</v>
      </c>
      <c r="B150" s="14">
        <v>6</v>
      </c>
      <c r="C150" s="14" t="s">
        <v>1388</v>
      </c>
      <c r="D150" s="14" t="s">
        <v>983</v>
      </c>
      <c r="E150" s="14">
        <v>1</v>
      </c>
      <c r="F150" s="15" t="s">
        <v>1389</v>
      </c>
      <c r="H150" s="14" t="s">
        <v>1390</v>
      </c>
      <c r="I150" s="15" t="s">
        <v>545</v>
      </c>
    </row>
    <row r="151" spans="1:9">
      <c r="A151" s="14" t="s">
        <v>87</v>
      </c>
      <c r="B151" s="14">
        <v>6</v>
      </c>
      <c r="C151" s="14" t="s">
        <v>1391</v>
      </c>
      <c r="D151" s="14" t="s">
        <v>983</v>
      </c>
      <c r="E151" s="14">
        <v>1</v>
      </c>
      <c r="H151" s="14" t="s">
        <v>1392</v>
      </c>
      <c r="I151" s="15" t="s">
        <v>1393</v>
      </c>
    </row>
    <row r="152" spans="1:9">
      <c r="A152" s="14" t="s">
        <v>87</v>
      </c>
      <c r="B152" s="14">
        <v>6</v>
      </c>
      <c r="C152" s="14" t="s">
        <v>1394</v>
      </c>
      <c r="D152" s="14" t="s">
        <v>983</v>
      </c>
      <c r="E152" s="14">
        <v>1</v>
      </c>
      <c r="F152" s="15" t="s">
        <v>1395</v>
      </c>
      <c r="G152" s="15" t="s">
        <v>569</v>
      </c>
      <c r="H152" s="14" t="s">
        <v>1396</v>
      </c>
      <c r="I152" s="15" t="s">
        <v>1397</v>
      </c>
    </row>
    <row r="153" spans="1:9">
      <c r="A153" s="14" t="s">
        <v>87</v>
      </c>
      <c r="B153" s="14">
        <v>6</v>
      </c>
      <c r="C153" s="14" t="s">
        <v>1398</v>
      </c>
      <c r="D153" s="14" t="s">
        <v>983</v>
      </c>
      <c r="E153" s="14">
        <v>1</v>
      </c>
      <c r="F153" s="15" t="s">
        <v>1399</v>
      </c>
      <c r="G153" s="15" t="s">
        <v>1400</v>
      </c>
      <c r="H153" s="14" t="s">
        <v>1401</v>
      </c>
      <c r="I153" s="15" t="s">
        <v>1402</v>
      </c>
    </row>
    <row r="154" spans="1:9">
      <c r="A154" s="14" t="s">
        <v>59</v>
      </c>
      <c r="B154" s="14">
        <v>6</v>
      </c>
      <c r="C154" s="14" t="s">
        <v>1403</v>
      </c>
      <c r="D154" s="14" t="s">
        <v>992</v>
      </c>
      <c r="E154" s="14">
        <v>1</v>
      </c>
      <c r="F154" s="15" t="s">
        <v>1404</v>
      </c>
      <c r="G154" s="15" t="s">
        <v>466</v>
      </c>
      <c r="H154" s="14" t="s">
        <v>1405</v>
      </c>
      <c r="I154" s="15" t="s">
        <v>1406</v>
      </c>
    </row>
    <row r="155" spans="1:9">
      <c r="A155" s="14" t="s">
        <v>98</v>
      </c>
      <c r="B155" s="14">
        <v>6</v>
      </c>
      <c r="C155" s="14" t="s">
        <v>1403</v>
      </c>
      <c r="D155" s="14" t="s">
        <v>983</v>
      </c>
      <c r="E155" s="14" t="s">
        <v>19</v>
      </c>
      <c r="F155" s="15" t="s">
        <v>1404</v>
      </c>
      <c r="G155" s="15" t="s">
        <v>466</v>
      </c>
      <c r="H155" s="14" t="s">
        <v>1405</v>
      </c>
      <c r="I155" s="15" t="s">
        <v>1406</v>
      </c>
    </row>
    <row r="156" spans="1:9">
      <c r="A156" s="14" t="s">
        <v>59</v>
      </c>
      <c r="B156" s="14">
        <v>6</v>
      </c>
      <c r="C156" s="14" t="s">
        <v>1407</v>
      </c>
      <c r="D156" s="14" t="s">
        <v>992</v>
      </c>
      <c r="E156" s="14">
        <v>1</v>
      </c>
      <c r="F156" s="15" t="s">
        <v>1404</v>
      </c>
      <c r="G156" s="15" t="s">
        <v>466</v>
      </c>
      <c r="H156" s="14" t="s">
        <v>1408</v>
      </c>
      <c r="I156" s="15" t="s">
        <v>1406</v>
      </c>
    </row>
    <row r="157" spans="1:9">
      <c r="A157" s="14" t="s">
        <v>98</v>
      </c>
      <c r="B157" s="14">
        <v>6</v>
      </c>
      <c r="C157" s="14" t="s">
        <v>1407</v>
      </c>
      <c r="D157" s="14" t="s">
        <v>983</v>
      </c>
      <c r="E157" s="14" t="s">
        <v>19</v>
      </c>
      <c r="F157" s="15" t="s">
        <v>1404</v>
      </c>
      <c r="G157" s="15" t="s">
        <v>466</v>
      </c>
      <c r="H157" s="14" t="s">
        <v>1408</v>
      </c>
      <c r="I157" s="15" t="s">
        <v>1406</v>
      </c>
    </row>
    <row r="158" spans="1:9">
      <c r="A158" s="14" t="s">
        <v>59</v>
      </c>
      <c r="B158" s="14">
        <v>6</v>
      </c>
      <c r="C158" s="14" t="s">
        <v>1409</v>
      </c>
      <c r="D158" s="14" t="s">
        <v>992</v>
      </c>
      <c r="E158" s="14">
        <v>1</v>
      </c>
      <c r="F158" s="15" t="s">
        <v>1410</v>
      </c>
      <c r="G158" s="15" t="s">
        <v>1411</v>
      </c>
      <c r="H158" s="14" t="s">
        <v>1412</v>
      </c>
      <c r="I158" s="15" t="s">
        <v>1413</v>
      </c>
    </row>
    <row r="159" spans="1:9">
      <c r="A159" s="14" t="s">
        <v>98</v>
      </c>
      <c r="B159" s="14">
        <v>6</v>
      </c>
      <c r="C159" s="14" t="s">
        <v>1409</v>
      </c>
      <c r="D159" s="14" t="s">
        <v>983</v>
      </c>
      <c r="E159" s="14" t="s">
        <v>19</v>
      </c>
      <c r="F159" s="15" t="s">
        <v>1410</v>
      </c>
      <c r="G159" s="15" t="s">
        <v>1411</v>
      </c>
      <c r="H159" s="14" t="s">
        <v>1412</v>
      </c>
      <c r="I159" s="15" t="s">
        <v>1413</v>
      </c>
    </row>
    <row r="160" spans="1:9">
      <c r="A160" s="14" t="s">
        <v>59</v>
      </c>
      <c r="B160" s="14">
        <v>6</v>
      </c>
      <c r="C160" s="14" t="s">
        <v>1414</v>
      </c>
      <c r="D160" s="14" t="s">
        <v>992</v>
      </c>
      <c r="E160" s="14">
        <v>1</v>
      </c>
      <c r="F160" s="15" t="s">
        <v>1415</v>
      </c>
      <c r="H160" s="14" t="s">
        <v>1416</v>
      </c>
      <c r="I160" s="15" t="s">
        <v>1417</v>
      </c>
    </row>
    <row r="161" spans="1:9">
      <c r="A161" s="14" t="s">
        <v>98</v>
      </c>
      <c r="B161" s="14">
        <v>6</v>
      </c>
      <c r="C161" s="14" t="s">
        <v>1414</v>
      </c>
      <c r="D161" s="14" t="s">
        <v>983</v>
      </c>
      <c r="E161" s="14" t="s">
        <v>19</v>
      </c>
      <c r="F161" s="15" t="s">
        <v>1415</v>
      </c>
      <c r="H161" s="14" t="s">
        <v>1416</v>
      </c>
      <c r="I161" s="15" t="s">
        <v>1417</v>
      </c>
    </row>
    <row r="162" spans="1:9">
      <c r="A162" s="14" t="s">
        <v>59</v>
      </c>
      <c r="B162" s="14">
        <v>6</v>
      </c>
      <c r="C162" s="14" t="s">
        <v>1418</v>
      </c>
      <c r="D162" s="14" t="s">
        <v>992</v>
      </c>
      <c r="E162" s="14">
        <v>1</v>
      </c>
      <c r="F162" s="15" t="s">
        <v>1419</v>
      </c>
      <c r="H162" s="14" t="s">
        <v>1420</v>
      </c>
      <c r="I162" s="15" t="s">
        <v>1421</v>
      </c>
    </row>
    <row r="163" spans="1:9">
      <c r="A163" s="14" t="s">
        <v>98</v>
      </c>
      <c r="B163" s="14">
        <v>6</v>
      </c>
      <c r="C163" s="14" t="s">
        <v>1418</v>
      </c>
      <c r="D163" s="14" t="s">
        <v>983</v>
      </c>
      <c r="E163" s="14" t="s">
        <v>19</v>
      </c>
      <c r="F163" s="15" t="s">
        <v>1419</v>
      </c>
      <c r="H163" s="14" t="s">
        <v>1420</v>
      </c>
      <c r="I163" s="15" t="s">
        <v>1421</v>
      </c>
    </row>
    <row r="164" spans="1:9">
      <c r="A164" s="14" t="s">
        <v>59</v>
      </c>
      <c r="B164" s="14">
        <v>6</v>
      </c>
      <c r="C164" s="14" t="s">
        <v>1422</v>
      </c>
      <c r="D164" s="14" t="s">
        <v>992</v>
      </c>
      <c r="E164" s="14">
        <v>1</v>
      </c>
      <c r="F164" s="15" t="s">
        <v>1423</v>
      </c>
      <c r="H164" s="14" t="s">
        <v>1424</v>
      </c>
      <c r="I164" s="15" t="s">
        <v>1425</v>
      </c>
    </row>
    <row r="165" spans="1:9">
      <c r="A165" s="14" t="s">
        <v>98</v>
      </c>
      <c r="B165" s="14">
        <v>6</v>
      </c>
      <c r="C165" s="14" t="s">
        <v>1422</v>
      </c>
      <c r="D165" s="14" t="s">
        <v>983</v>
      </c>
      <c r="E165" s="14" t="s">
        <v>19</v>
      </c>
      <c r="F165" s="15" t="s">
        <v>1423</v>
      </c>
      <c r="H165" s="14" t="s">
        <v>1424</v>
      </c>
      <c r="I165" s="15" t="s">
        <v>1425</v>
      </c>
    </row>
    <row r="166" spans="1:9">
      <c r="A166" s="14" t="s">
        <v>59</v>
      </c>
      <c r="B166" s="14">
        <v>6</v>
      </c>
      <c r="C166" s="14" t="s">
        <v>1426</v>
      </c>
      <c r="D166" s="14" t="s">
        <v>992</v>
      </c>
      <c r="E166" s="14">
        <v>1</v>
      </c>
      <c r="F166" s="15" t="s">
        <v>1427</v>
      </c>
      <c r="H166" s="14" t="s">
        <v>1428</v>
      </c>
      <c r="I166" s="15" t="s">
        <v>1429</v>
      </c>
    </row>
    <row r="167" spans="1:9">
      <c r="A167" s="14" t="s">
        <v>98</v>
      </c>
      <c r="B167" s="14">
        <v>6</v>
      </c>
      <c r="C167" s="14" t="s">
        <v>1426</v>
      </c>
      <c r="D167" s="14" t="s">
        <v>983</v>
      </c>
      <c r="E167" s="14" t="s">
        <v>19</v>
      </c>
      <c r="F167" s="15" t="s">
        <v>1427</v>
      </c>
      <c r="H167" s="14" t="s">
        <v>1428</v>
      </c>
      <c r="I167" s="15" t="s">
        <v>1429</v>
      </c>
    </row>
    <row r="168" spans="1:9">
      <c r="A168" s="14" t="s">
        <v>59</v>
      </c>
      <c r="B168" s="14">
        <v>6</v>
      </c>
      <c r="C168" s="14" t="s">
        <v>1430</v>
      </c>
      <c r="D168" s="14" t="s">
        <v>992</v>
      </c>
      <c r="E168" s="14">
        <v>1</v>
      </c>
      <c r="F168" s="15" t="s">
        <v>1431</v>
      </c>
      <c r="H168" s="14" t="s">
        <v>1432</v>
      </c>
      <c r="I168" s="15" t="s">
        <v>1433</v>
      </c>
    </row>
    <row r="169" spans="1:9">
      <c r="A169" s="14" t="s">
        <v>98</v>
      </c>
      <c r="B169" s="14">
        <v>6</v>
      </c>
      <c r="C169" s="14" t="s">
        <v>1430</v>
      </c>
      <c r="D169" s="14" t="s">
        <v>983</v>
      </c>
      <c r="E169" s="14" t="s">
        <v>19</v>
      </c>
      <c r="F169" s="15" t="s">
        <v>1431</v>
      </c>
      <c r="H169" s="14" t="s">
        <v>1432</v>
      </c>
      <c r="I169" s="15" t="s">
        <v>1433</v>
      </c>
    </row>
    <row r="170" spans="1:9">
      <c r="A170" s="14" t="s">
        <v>83</v>
      </c>
      <c r="B170" s="14">
        <v>7</v>
      </c>
      <c r="C170" s="14" t="s">
        <v>1434</v>
      </c>
      <c r="D170" s="14" t="s">
        <v>992</v>
      </c>
      <c r="E170" s="14" t="s">
        <v>19</v>
      </c>
      <c r="F170" s="15" t="s">
        <v>1435</v>
      </c>
      <c r="G170" s="15" t="s">
        <v>1436</v>
      </c>
      <c r="H170" s="14" t="s">
        <v>1437</v>
      </c>
      <c r="I170" s="15" t="s">
        <v>1438</v>
      </c>
    </row>
    <row r="171" spans="1:9">
      <c r="A171" s="14" t="s">
        <v>83</v>
      </c>
      <c r="B171" s="14">
        <v>7</v>
      </c>
      <c r="C171" s="14" t="s">
        <v>1439</v>
      </c>
      <c r="D171" s="14" t="s">
        <v>992</v>
      </c>
      <c r="E171" s="14" t="s">
        <v>19</v>
      </c>
      <c r="F171" s="15" t="s">
        <v>1440</v>
      </c>
      <c r="H171" s="14" t="s">
        <v>1441</v>
      </c>
      <c r="I171" s="15" t="s">
        <v>1442</v>
      </c>
    </row>
    <row r="172" spans="1:9">
      <c r="A172" s="14" t="s">
        <v>83</v>
      </c>
      <c r="B172" s="14">
        <v>7</v>
      </c>
      <c r="C172" s="14" t="s">
        <v>1443</v>
      </c>
      <c r="D172" s="14" t="s">
        <v>992</v>
      </c>
      <c r="E172" s="14" t="s">
        <v>19</v>
      </c>
      <c r="F172" s="15" t="s">
        <v>1444</v>
      </c>
      <c r="H172" s="14" t="s">
        <v>1445</v>
      </c>
      <c r="I172" s="15" t="s">
        <v>1446</v>
      </c>
    </row>
    <row r="173" spans="1:9">
      <c r="A173" s="14" t="s">
        <v>83</v>
      </c>
      <c r="B173" s="14">
        <v>7</v>
      </c>
      <c r="C173" s="14" t="s">
        <v>1447</v>
      </c>
      <c r="D173" s="14" t="s">
        <v>992</v>
      </c>
      <c r="E173" s="14" t="s">
        <v>19</v>
      </c>
      <c r="F173" s="15" t="s">
        <v>1448</v>
      </c>
      <c r="G173" s="15" t="s">
        <v>756</v>
      </c>
      <c r="H173" s="14" t="s">
        <v>1449</v>
      </c>
      <c r="I173" s="15" t="s">
        <v>1450</v>
      </c>
    </row>
    <row r="174" spans="1:9">
      <c r="A174" s="14" t="s">
        <v>83</v>
      </c>
      <c r="B174" s="14">
        <v>7</v>
      </c>
      <c r="C174" s="14" t="s">
        <v>1451</v>
      </c>
      <c r="D174" s="14" t="s">
        <v>992</v>
      </c>
      <c r="E174" s="14" t="s">
        <v>19</v>
      </c>
      <c r="F174" s="15" t="s">
        <v>1448</v>
      </c>
      <c r="G174" s="15" t="s">
        <v>756</v>
      </c>
      <c r="H174" s="14" t="s">
        <v>1449</v>
      </c>
      <c r="I174" s="15" t="s">
        <v>1450</v>
      </c>
    </row>
    <row r="175" spans="1:9">
      <c r="A175" s="14" t="s">
        <v>83</v>
      </c>
      <c r="B175" s="14">
        <v>7</v>
      </c>
      <c r="C175" s="14" t="s">
        <v>1452</v>
      </c>
      <c r="D175" s="14" t="s">
        <v>992</v>
      </c>
      <c r="E175" s="14" t="s">
        <v>19</v>
      </c>
      <c r="F175" s="15" t="s">
        <v>1448</v>
      </c>
      <c r="G175" s="15" t="s">
        <v>756</v>
      </c>
      <c r="H175" s="14" t="s">
        <v>1453</v>
      </c>
      <c r="I175" s="15" t="s">
        <v>1454</v>
      </c>
    </row>
    <row r="176" spans="1:9">
      <c r="A176" s="14" t="s">
        <v>83</v>
      </c>
      <c r="B176" s="14">
        <v>7</v>
      </c>
      <c r="C176" s="14" t="s">
        <v>1455</v>
      </c>
      <c r="D176" s="14" t="s">
        <v>992</v>
      </c>
      <c r="E176" s="14" t="s">
        <v>19</v>
      </c>
      <c r="F176" s="15" t="s">
        <v>1456</v>
      </c>
      <c r="H176" s="14" t="s">
        <v>1457</v>
      </c>
      <c r="I176" s="15" t="s">
        <v>1458</v>
      </c>
    </row>
    <row r="177" spans="1:9">
      <c r="A177" s="14" t="s">
        <v>83</v>
      </c>
      <c r="B177" s="14">
        <v>7</v>
      </c>
      <c r="C177" s="14" t="s">
        <v>1459</v>
      </c>
      <c r="D177" s="14" t="s">
        <v>992</v>
      </c>
      <c r="E177" s="14" t="s">
        <v>19</v>
      </c>
      <c r="F177" s="15" t="s">
        <v>1460</v>
      </c>
      <c r="G177" s="15" t="s">
        <v>1461</v>
      </c>
      <c r="H177" s="14" t="s">
        <v>1462</v>
      </c>
      <c r="I177" s="15" t="s">
        <v>1463</v>
      </c>
    </row>
    <row r="178" spans="1:9">
      <c r="A178" s="14" t="s">
        <v>83</v>
      </c>
      <c r="B178" s="14">
        <v>7</v>
      </c>
      <c r="C178" s="14" t="s">
        <v>1464</v>
      </c>
      <c r="D178" s="14" t="s">
        <v>992</v>
      </c>
      <c r="E178" s="14" t="s">
        <v>19</v>
      </c>
      <c r="F178" s="15" t="s">
        <v>246</v>
      </c>
      <c r="H178" s="14" t="s">
        <v>1465</v>
      </c>
      <c r="I178" s="15" t="s">
        <v>248</v>
      </c>
    </row>
    <row r="179" spans="1:9">
      <c r="A179" s="14" t="s">
        <v>83</v>
      </c>
      <c r="B179" s="14">
        <v>7</v>
      </c>
      <c r="C179" s="14" t="s">
        <v>1466</v>
      </c>
      <c r="D179" s="14" t="s">
        <v>992</v>
      </c>
      <c r="E179" s="14" t="s">
        <v>19</v>
      </c>
      <c r="F179" s="15" t="s">
        <v>1467</v>
      </c>
      <c r="G179" s="15" t="s">
        <v>1468</v>
      </c>
      <c r="H179" s="14" t="s">
        <v>1469</v>
      </c>
      <c r="I179" s="15" t="s">
        <v>1470</v>
      </c>
    </row>
    <row r="180" spans="1:9">
      <c r="A180" s="14" t="s">
        <v>83</v>
      </c>
      <c r="B180" s="14">
        <v>7</v>
      </c>
      <c r="C180" s="14" t="s">
        <v>1471</v>
      </c>
      <c r="D180" s="14" t="s">
        <v>992</v>
      </c>
      <c r="E180" s="14" t="s">
        <v>19</v>
      </c>
      <c r="F180" s="15" t="s">
        <v>1472</v>
      </c>
      <c r="H180" s="14" t="s">
        <v>1473</v>
      </c>
      <c r="I180" s="15" t="s">
        <v>1474</v>
      </c>
    </row>
    <row r="181" spans="1:9">
      <c r="A181" s="14" t="s">
        <v>101</v>
      </c>
      <c r="B181" s="14">
        <v>7</v>
      </c>
      <c r="C181" s="14" t="s">
        <v>1475</v>
      </c>
      <c r="D181" s="14" t="s">
        <v>959</v>
      </c>
      <c r="E181" s="14">
        <v>1</v>
      </c>
      <c r="F181" s="15" t="s">
        <v>1476</v>
      </c>
      <c r="H181" s="14" t="s">
        <v>1477</v>
      </c>
      <c r="I181" s="15" t="s">
        <v>1478</v>
      </c>
    </row>
    <row r="182" spans="1:9">
      <c r="A182" s="14" t="s">
        <v>101</v>
      </c>
      <c r="B182" s="14">
        <v>7</v>
      </c>
      <c r="C182" s="14" t="s">
        <v>1479</v>
      </c>
      <c r="D182" s="14" t="s">
        <v>959</v>
      </c>
      <c r="E182" s="14">
        <v>1</v>
      </c>
      <c r="F182" s="15" t="s">
        <v>1480</v>
      </c>
      <c r="H182" s="14" t="s">
        <v>1481</v>
      </c>
    </row>
    <row r="183" spans="1:9">
      <c r="A183" s="14" t="s">
        <v>101</v>
      </c>
      <c r="B183" s="14">
        <v>7</v>
      </c>
      <c r="C183" s="14" t="s">
        <v>1482</v>
      </c>
      <c r="D183" s="14" t="s">
        <v>959</v>
      </c>
      <c r="E183" s="14">
        <v>1</v>
      </c>
      <c r="F183" s="15" t="s">
        <v>1483</v>
      </c>
      <c r="H183" s="14" t="s">
        <v>1484</v>
      </c>
      <c r="I183" s="15" t="s">
        <v>1485</v>
      </c>
    </row>
    <row r="184" spans="1:9">
      <c r="A184" s="14" t="s">
        <v>101</v>
      </c>
      <c r="B184" s="14">
        <v>7</v>
      </c>
      <c r="C184" s="14" t="s">
        <v>1486</v>
      </c>
      <c r="D184" s="14" t="s">
        <v>959</v>
      </c>
      <c r="E184" s="14">
        <v>1</v>
      </c>
      <c r="F184" s="15" t="s">
        <v>1487</v>
      </c>
      <c r="H184" s="14" t="s">
        <v>1488</v>
      </c>
      <c r="I184" s="15" t="s">
        <v>1489</v>
      </c>
    </row>
    <row r="185" spans="1:9">
      <c r="A185" s="14" t="s">
        <v>101</v>
      </c>
      <c r="B185" s="14">
        <v>7</v>
      </c>
      <c r="C185" s="14" t="s">
        <v>1490</v>
      </c>
      <c r="D185" s="14" t="s">
        <v>959</v>
      </c>
      <c r="E185" s="14">
        <v>1</v>
      </c>
      <c r="F185" s="15" t="s">
        <v>1491</v>
      </c>
      <c r="H185" s="14" t="s">
        <v>1492</v>
      </c>
      <c r="I185" s="15" t="s">
        <v>1493</v>
      </c>
    </row>
    <row r="186" spans="1:9">
      <c r="A186" s="14" t="s">
        <v>101</v>
      </c>
      <c r="B186" s="14">
        <v>7</v>
      </c>
      <c r="C186" s="14" t="s">
        <v>1494</v>
      </c>
      <c r="D186" s="14" t="s">
        <v>959</v>
      </c>
      <c r="E186" s="14">
        <v>1</v>
      </c>
      <c r="F186" s="15" t="s">
        <v>1495</v>
      </c>
      <c r="G186" s="15" t="s">
        <v>1496</v>
      </c>
      <c r="H186" s="14" t="s">
        <v>1497</v>
      </c>
      <c r="I186" s="15" t="s">
        <v>473</v>
      </c>
    </row>
    <row r="187" spans="1:9">
      <c r="A187" s="14" t="s">
        <v>101</v>
      </c>
      <c r="B187" s="14">
        <v>7</v>
      </c>
      <c r="C187" s="14" t="s">
        <v>1498</v>
      </c>
      <c r="D187" s="14" t="s">
        <v>959</v>
      </c>
      <c r="E187" s="14">
        <v>1</v>
      </c>
      <c r="F187" s="15" t="s">
        <v>1499</v>
      </c>
      <c r="H187" s="14" t="s">
        <v>1500</v>
      </c>
      <c r="I187" s="15" t="s">
        <v>1501</v>
      </c>
    </row>
    <row r="188" spans="1:9">
      <c r="A188" s="14" t="s">
        <v>101</v>
      </c>
      <c r="B188" s="14">
        <v>7</v>
      </c>
      <c r="C188" s="14" t="s">
        <v>1502</v>
      </c>
      <c r="D188" s="14" t="s">
        <v>959</v>
      </c>
      <c r="E188" s="14">
        <v>1</v>
      </c>
      <c r="F188" s="15" t="s">
        <v>1503</v>
      </c>
      <c r="G188" s="15" t="s">
        <v>1504</v>
      </c>
      <c r="H188" s="14" t="s">
        <v>1505</v>
      </c>
      <c r="I188" s="15" t="s">
        <v>1506</v>
      </c>
    </row>
    <row r="189" spans="1:9">
      <c r="A189" s="14" t="s">
        <v>101</v>
      </c>
      <c r="B189" s="14">
        <v>7</v>
      </c>
      <c r="C189" s="14" t="s">
        <v>1507</v>
      </c>
      <c r="D189" s="14" t="s">
        <v>959</v>
      </c>
      <c r="E189" s="14">
        <v>1</v>
      </c>
      <c r="F189" s="15" t="s">
        <v>1508</v>
      </c>
      <c r="H189" s="14" t="s">
        <v>1509</v>
      </c>
      <c r="I189" s="15" t="s">
        <v>1510</v>
      </c>
    </row>
    <row r="190" spans="1:9">
      <c r="A190" s="14" t="s">
        <v>101</v>
      </c>
      <c r="B190" s="14">
        <v>7</v>
      </c>
      <c r="C190" s="14" t="s">
        <v>1511</v>
      </c>
      <c r="D190" s="14" t="s">
        <v>959</v>
      </c>
      <c r="E190" s="14">
        <v>1</v>
      </c>
      <c r="F190" s="15" t="s">
        <v>1508</v>
      </c>
      <c r="H190" s="14" t="s">
        <v>1509</v>
      </c>
      <c r="I190" s="15" t="s">
        <v>1510</v>
      </c>
    </row>
    <row r="191" spans="1:9">
      <c r="A191" s="14" t="s">
        <v>101</v>
      </c>
      <c r="B191" s="14">
        <v>7</v>
      </c>
      <c r="C191" s="14" t="s">
        <v>1512</v>
      </c>
      <c r="D191" s="14" t="s">
        <v>959</v>
      </c>
      <c r="E191" s="14">
        <v>1</v>
      </c>
      <c r="F191" s="15" t="s">
        <v>1513</v>
      </c>
      <c r="H191" s="14" t="s">
        <v>1514</v>
      </c>
      <c r="I191" s="15" t="s">
        <v>1515</v>
      </c>
    </row>
    <row r="192" spans="1:9">
      <c r="A192" s="14" t="s">
        <v>101</v>
      </c>
      <c r="B192" s="14">
        <v>7</v>
      </c>
      <c r="C192" s="14" t="s">
        <v>1516</v>
      </c>
      <c r="D192" s="14" t="s">
        <v>959</v>
      </c>
      <c r="E192" s="14">
        <v>1</v>
      </c>
      <c r="F192" s="15" t="s">
        <v>1513</v>
      </c>
      <c r="H192" s="14" t="s">
        <v>1514</v>
      </c>
      <c r="I192" s="15" t="s">
        <v>1515</v>
      </c>
    </row>
    <row r="193" spans="1:9">
      <c r="A193" s="14" t="s">
        <v>101</v>
      </c>
      <c r="B193" s="14">
        <v>7</v>
      </c>
      <c r="C193" s="14" t="s">
        <v>1517</v>
      </c>
      <c r="D193" s="14" t="s">
        <v>959</v>
      </c>
      <c r="E193" s="14">
        <v>1</v>
      </c>
    </row>
    <row r="194" spans="1:9">
      <c r="A194" s="14" t="s">
        <v>101</v>
      </c>
      <c r="B194" s="14">
        <v>7</v>
      </c>
      <c r="C194" s="14" t="s">
        <v>1518</v>
      </c>
      <c r="D194" s="14" t="s">
        <v>959</v>
      </c>
      <c r="E194" s="14">
        <v>1</v>
      </c>
      <c r="F194" s="15" t="s">
        <v>1519</v>
      </c>
      <c r="H194" s="14" t="s">
        <v>1520</v>
      </c>
      <c r="I194" s="15" t="s">
        <v>493</v>
      </c>
    </row>
    <row r="195" spans="1:9">
      <c r="A195" s="14" t="s">
        <v>101</v>
      </c>
      <c r="B195" s="14">
        <v>7</v>
      </c>
      <c r="C195" s="14" t="s">
        <v>1521</v>
      </c>
      <c r="D195" s="14" t="s">
        <v>959</v>
      </c>
      <c r="E195" s="14">
        <v>1</v>
      </c>
      <c r="H195" s="14" t="s">
        <v>1522</v>
      </c>
    </row>
    <row r="196" spans="1:9">
      <c r="A196" s="14" t="s">
        <v>107</v>
      </c>
      <c r="B196" s="14">
        <v>7</v>
      </c>
      <c r="C196" s="14" t="s">
        <v>1523</v>
      </c>
      <c r="D196" s="14" t="s">
        <v>959</v>
      </c>
      <c r="E196" s="14" t="s">
        <v>19</v>
      </c>
      <c r="F196" s="15" t="s">
        <v>1524</v>
      </c>
      <c r="H196" s="14" t="s">
        <v>1525</v>
      </c>
      <c r="I196" s="15" t="s">
        <v>1526</v>
      </c>
    </row>
    <row r="197" spans="1:9">
      <c r="A197" s="14" t="s">
        <v>107</v>
      </c>
      <c r="B197" s="14">
        <v>7</v>
      </c>
      <c r="C197" s="14" t="s">
        <v>1527</v>
      </c>
      <c r="D197" s="14" t="s">
        <v>959</v>
      </c>
      <c r="E197" s="14" t="s">
        <v>19</v>
      </c>
      <c r="F197" s="15" t="s">
        <v>1528</v>
      </c>
      <c r="G197" s="15" t="s">
        <v>1529</v>
      </c>
      <c r="H197" s="14" t="s">
        <v>1530</v>
      </c>
      <c r="I197" s="15" t="s">
        <v>1531</v>
      </c>
    </row>
    <row r="198" spans="1:9">
      <c r="A198" s="14" t="s">
        <v>107</v>
      </c>
      <c r="B198" s="14">
        <v>7</v>
      </c>
      <c r="C198" s="14" t="s">
        <v>1532</v>
      </c>
      <c r="D198" s="14" t="s">
        <v>959</v>
      </c>
      <c r="E198" s="14" t="s">
        <v>19</v>
      </c>
      <c r="F198" s="15" t="s">
        <v>1533</v>
      </c>
      <c r="G198" s="15" t="s">
        <v>1534</v>
      </c>
      <c r="H198" s="14" t="s">
        <v>1535</v>
      </c>
      <c r="I198" s="15" t="s">
        <v>1536</v>
      </c>
    </row>
    <row r="199" spans="1:9">
      <c r="A199" s="14" t="s">
        <v>107</v>
      </c>
      <c r="B199" s="14">
        <v>7</v>
      </c>
      <c r="C199" s="14" t="s">
        <v>1537</v>
      </c>
      <c r="D199" s="14" t="s">
        <v>959</v>
      </c>
      <c r="E199" s="14" t="s">
        <v>19</v>
      </c>
      <c r="F199" s="15" t="s">
        <v>1538</v>
      </c>
    </row>
    <row r="200" spans="1:9">
      <c r="A200" s="14" t="s">
        <v>107</v>
      </c>
      <c r="B200" s="14">
        <v>7</v>
      </c>
      <c r="C200" s="14" t="s">
        <v>1539</v>
      </c>
      <c r="D200" s="14" t="s">
        <v>959</v>
      </c>
      <c r="E200" s="14" t="s">
        <v>19</v>
      </c>
      <c r="F200" s="15" t="s">
        <v>1540</v>
      </c>
      <c r="G200" s="15" t="s">
        <v>1541</v>
      </c>
      <c r="H200" s="14" t="s">
        <v>1542</v>
      </c>
      <c r="I200" s="15" t="s">
        <v>1543</v>
      </c>
    </row>
    <row r="201" spans="1:9">
      <c r="A201" s="14" t="s">
        <v>107</v>
      </c>
      <c r="B201" s="14">
        <v>7</v>
      </c>
      <c r="C201" s="14" t="s">
        <v>1544</v>
      </c>
      <c r="D201" s="14" t="s">
        <v>959</v>
      </c>
      <c r="E201" s="14" t="s">
        <v>19</v>
      </c>
    </row>
    <row r="202" spans="1:9">
      <c r="A202" s="14" t="s">
        <v>107</v>
      </c>
      <c r="B202" s="14">
        <v>7</v>
      </c>
      <c r="C202" s="14" t="s">
        <v>1545</v>
      </c>
      <c r="D202" s="14" t="s">
        <v>959</v>
      </c>
      <c r="E202" s="14" t="s">
        <v>19</v>
      </c>
      <c r="F202" s="15" t="s">
        <v>1546</v>
      </c>
      <c r="H202" s="14" t="s">
        <v>1547</v>
      </c>
      <c r="I202" s="15" t="s">
        <v>1548</v>
      </c>
    </row>
    <row r="203" spans="1:9">
      <c r="A203" s="14" t="s">
        <v>107</v>
      </c>
      <c r="B203" s="14">
        <v>7</v>
      </c>
      <c r="C203" s="14" t="s">
        <v>1549</v>
      </c>
      <c r="D203" s="14" t="s">
        <v>959</v>
      </c>
      <c r="E203" s="14" t="s">
        <v>19</v>
      </c>
      <c r="F203" s="15" t="s">
        <v>1550</v>
      </c>
      <c r="H203" s="14" t="s">
        <v>1551</v>
      </c>
      <c r="I203" s="15" t="s">
        <v>1552</v>
      </c>
    </row>
    <row r="204" spans="1:9">
      <c r="A204" s="14" t="s">
        <v>107</v>
      </c>
      <c r="B204" s="14">
        <v>7</v>
      </c>
      <c r="C204" s="14" t="s">
        <v>1553</v>
      </c>
      <c r="D204" s="14" t="s">
        <v>959</v>
      </c>
      <c r="E204" s="14" t="s">
        <v>19</v>
      </c>
      <c r="F204" s="15" t="s">
        <v>1554</v>
      </c>
    </row>
    <row r="205" spans="1:9">
      <c r="A205" s="14" t="s">
        <v>109</v>
      </c>
      <c r="B205" s="14">
        <v>7</v>
      </c>
      <c r="C205" s="14" t="s">
        <v>1555</v>
      </c>
      <c r="D205" s="14" t="s">
        <v>959</v>
      </c>
      <c r="E205" s="14" t="s">
        <v>19</v>
      </c>
      <c r="F205" s="15" t="s">
        <v>1556</v>
      </c>
      <c r="G205" s="15" t="s">
        <v>985</v>
      </c>
      <c r="H205" s="14" t="s">
        <v>1557</v>
      </c>
      <c r="I205" s="15" t="s">
        <v>427</v>
      </c>
    </row>
    <row r="206" spans="1:9">
      <c r="A206" s="14" t="s">
        <v>109</v>
      </c>
      <c r="B206" s="14">
        <v>7</v>
      </c>
      <c r="C206" s="14" t="s">
        <v>1558</v>
      </c>
      <c r="D206" s="14" t="s">
        <v>959</v>
      </c>
      <c r="E206" s="14" t="s">
        <v>19</v>
      </c>
      <c r="F206" s="15" t="s">
        <v>1559</v>
      </c>
      <c r="G206" s="15" t="s">
        <v>1560</v>
      </c>
      <c r="H206" s="14" t="s">
        <v>1561</v>
      </c>
      <c r="I206" s="15" t="s">
        <v>1562</v>
      </c>
    </row>
    <row r="207" spans="1:9">
      <c r="A207" s="14" t="s">
        <v>109</v>
      </c>
      <c r="B207" s="14">
        <v>7</v>
      </c>
      <c r="C207" s="14" t="s">
        <v>1563</v>
      </c>
      <c r="D207" s="14" t="s">
        <v>959</v>
      </c>
      <c r="E207" s="14" t="s">
        <v>19</v>
      </c>
      <c r="F207" s="15" t="s">
        <v>1564</v>
      </c>
      <c r="G207" s="15" t="s">
        <v>1565</v>
      </c>
      <c r="H207" s="14" t="s">
        <v>1566</v>
      </c>
      <c r="I207" s="15" t="s">
        <v>1567</v>
      </c>
    </row>
    <row r="208" spans="1:9">
      <c r="A208" s="14" t="s">
        <v>109</v>
      </c>
      <c r="B208" s="14">
        <v>7</v>
      </c>
      <c r="C208" s="14" t="s">
        <v>1568</v>
      </c>
      <c r="D208" s="14" t="s">
        <v>959</v>
      </c>
      <c r="E208" s="14" t="s">
        <v>19</v>
      </c>
      <c r="F208" s="15" t="s">
        <v>1569</v>
      </c>
      <c r="G208" s="15" t="s">
        <v>1570</v>
      </c>
      <c r="H208" s="14" t="s">
        <v>1571</v>
      </c>
      <c r="I208" s="15" t="s">
        <v>1572</v>
      </c>
    </row>
    <row r="209" spans="1:9">
      <c r="A209" s="14" t="s">
        <v>109</v>
      </c>
      <c r="B209" s="14">
        <v>7</v>
      </c>
      <c r="C209" s="14" t="s">
        <v>1573</v>
      </c>
      <c r="D209" s="14" t="s">
        <v>959</v>
      </c>
      <c r="E209" s="14" t="s">
        <v>19</v>
      </c>
      <c r="F209" s="15" t="s">
        <v>1574</v>
      </c>
      <c r="G209" s="15" t="s">
        <v>228</v>
      </c>
      <c r="H209" s="14" t="s">
        <v>1575</v>
      </c>
      <c r="I209" s="15" t="s">
        <v>230</v>
      </c>
    </row>
    <row r="210" spans="1:9">
      <c r="A210" s="14" t="s">
        <v>109</v>
      </c>
      <c r="B210" s="14">
        <v>7</v>
      </c>
      <c r="C210" s="14" t="s">
        <v>1576</v>
      </c>
      <c r="D210" s="14" t="s">
        <v>959</v>
      </c>
      <c r="E210" s="14" t="s">
        <v>19</v>
      </c>
      <c r="F210" s="15" t="s">
        <v>1577</v>
      </c>
      <c r="H210" s="14" t="s">
        <v>1578</v>
      </c>
    </row>
    <row r="211" spans="1:9">
      <c r="A211" s="14" t="s">
        <v>109</v>
      </c>
      <c r="B211" s="14">
        <v>7</v>
      </c>
      <c r="C211" s="14" t="s">
        <v>1579</v>
      </c>
      <c r="D211" s="14" t="s">
        <v>959</v>
      </c>
      <c r="E211" s="14" t="s">
        <v>19</v>
      </c>
      <c r="F211" s="15" t="s">
        <v>369</v>
      </c>
      <c r="G211" s="15" t="s">
        <v>284</v>
      </c>
      <c r="H211" s="14" t="s">
        <v>1580</v>
      </c>
      <c r="I211" s="15" t="s">
        <v>1581</v>
      </c>
    </row>
    <row r="212" spans="1:9">
      <c r="A212" s="14" t="s">
        <v>82</v>
      </c>
      <c r="B212" s="14">
        <v>8</v>
      </c>
      <c r="C212" s="14" t="s">
        <v>1582</v>
      </c>
      <c r="D212" s="14" t="s">
        <v>992</v>
      </c>
      <c r="E212" s="14" t="s">
        <v>19</v>
      </c>
      <c r="F212" s="15" t="s">
        <v>1583</v>
      </c>
      <c r="H212" s="14" t="s">
        <v>1584</v>
      </c>
      <c r="I212" s="15" t="s">
        <v>1421</v>
      </c>
    </row>
    <row r="213" spans="1:9">
      <c r="A213" s="14" t="s">
        <v>82</v>
      </c>
      <c r="B213" s="14">
        <v>8</v>
      </c>
      <c r="C213" s="14" t="s">
        <v>1585</v>
      </c>
      <c r="D213" s="14" t="s">
        <v>992</v>
      </c>
      <c r="E213" s="14" t="s">
        <v>19</v>
      </c>
      <c r="F213" s="15" t="s">
        <v>1586</v>
      </c>
      <c r="H213" s="14" t="s">
        <v>1587</v>
      </c>
      <c r="I213" s="15" t="s">
        <v>1588</v>
      </c>
    </row>
    <row r="214" spans="1:9">
      <c r="A214" s="14" t="s">
        <v>82</v>
      </c>
      <c r="B214" s="14">
        <v>8</v>
      </c>
      <c r="C214" s="14" t="s">
        <v>1589</v>
      </c>
      <c r="D214" s="14" t="s">
        <v>992</v>
      </c>
      <c r="E214" s="14" t="s">
        <v>19</v>
      </c>
      <c r="F214" s="15" t="s">
        <v>1586</v>
      </c>
      <c r="H214" s="14" t="s">
        <v>1587</v>
      </c>
      <c r="I214" s="15" t="s">
        <v>1588</v>
      </c>
    </row>
    <row r="215" spans="1:9">
      <c r="A215" s="14" t="s">
        <v>82</v>
      </c>
      <c r="B215" s="14">
        <v>8</v>
      </c>
      <c r="C215" s="14" t="s">
        <v>1590</v>
      </c>
      <c r="D215" s="14" t="s">
        <v>992</v>
      </c>
      <c r="E215" s="14" t="s">
        <v>19</v>
      </c>
      <c r="F215" s="15" t="s">
        <v>1586</v>
      </c>
      <c r="H215" s="14" t="s">
        <v>1587</v>
      </c>
      <c r="I215" s="15" t="s">
        <v>1588</v>
      </c>
    </row>
    <row r="216" spans="1:9">
      <c r="A216" s="14" t="s">
        <v>82</v>
      </c>
      <c r="B216" s="14">
        <v>8</v>
      </c>
      <c r="C216" s="14" t="s">
        <v>1591</v>
      </c>
      <c r="D216" s="14" t="s">
        <v>992</v>
      </c>
      <c r="E216" s="14" t="s">
        <v>19</v>
      </c>
      <c r="F216" s="15" t="s">
        <v>246</v>
      </c>
      <c r="H216" s="14" t="s">
        <v>1592</v>
      </c>
      <c r="I216" s="15" t="s">
        <v>690</v>
      </c>
    </row>
    <row r="217" spans="1:9">
      <c r="A217" s="14" t="s">
        <v>61</v>
      </c>
      <c r="B217" s="14">
        <v>8</v>
      </c>
      <c r="C217" s="14" t="s">
        <v>1593</v>
      </c>
      <c r="D217" s="14" t="s">
        <v>992</v>
      </c>
      <c r="E217" s="14">
        <v>1</v>
      </c>
      <c r="F217" s="15" t="s">
        <v>279</v>
      </c>
      <c r="G217" s="15" t="s">
        <v>204</v>
      </c>
      <c r="H217" s="14" t="s">
        <v>1594</v>
      </c>
      <c r="I217" s="15" t="s">
        <v>1595</v>
      </c>
    </row>
    <row r="218" spans="1:9">
      <c r="A218" s="14" t="s">
        <v>61</v>
      </c>
      <c r="B218" s="14">
        <v>8</v>
      </c>
      <c r="C218" s="14" t="s">
        <v>1593</v>
      </c>
      <c r="D218" s="14" t="s">
        <v>983</v>
      </c>
      <c r="E218" s="14">
        <v>1</v>
      </c>
      <c r="F218" s="15" t="s">
        <v>279</v>
      </c>
      <c r="G218" s="15" t="s">
        <v>204</v>
      </c>
      <c r="H218" s="14" t="s">
        <v>1594</v>
      </c>
      <c r="I218" s="15" t="s">
        <v>1595</v>
      </c>
    </row>
    <row r="219" spans="1:9">
      <c r="A219" s="14" t="s">
        <v>61</v>
      </c>
      <c r="B219" s="14">
        <v>8</v>
      </c>
      <c r="C219" s="14" t="s">
        <v>1596</v>
      </c>
      <c r="D219" s="14" t="s">
        <v>992</v>
      </c>
      <c r="E219" s="14">
        <v>1</v>
      </c>
      <c r="F219" s="15" t="s">
        <v>1597</v>
      </c>
      <c r="H219" s="14" t="s">
        <v>1598</v>
      </c>
      <c r="I219" s="15" t="s">
        <v>1599</v>
      </c>
    </row>
    <row r="220" spans="1:9">
      <c r="A220" s="14" t="s">
        <v>61</v>
      </c>
      <c r="B220" s="14">
        <v>8</v>
      </c>
      <c r="C220" s="14" t="s">
        <v>1596</v>
      </c>
      <c r="D220" s="14" t="s">
        <v>983</v>
      </c>
      <c r="E220" s="14">
        <v>1</v>
      </c>
      <c r="F220" s="15" t="s">
        <v>1597</v>
      </c>
      <c r="H220" s="14" t="s">
        <v>1598</v>
      </c>
      <c r="I220" s="15" t="s">
        <v>1599</v>
      </c>
    </row>
    <row r="221" spans="1:9">
      <c r="A221" s="14" t="s">
        <v>75</v>
      </c>
      <c r="B221" s="14">
        <v>8</v>
      </c>
      <c r="C221" s="14" t="s">
        <v>1600</v>
      </c>
      <c r="D221" s="14" t="s">
        <v>992</v>
      </c>
      <c r="E221" s="14">
        <v>2</v>
      </c>
      <c r="H221" s="14" t="s">
        <v>1601</v>
      </c>
    </row>
    <row r="222" spans="1:9">
      <c r="A222" s="14" t="s">
        <v>75</v>
      </c>
      <c r="B222" s="14">
        <v>8</v>
      </c>
      <c r="C222" s="14" t="s">
        <v>1600</v>
      </c>
      <c r="D222" s="14" t="s">
        <v>983</v>
      </c>
      <c r="E222" s="14">
        <v>2</v>
      </c>
      <c r="H222" s="14" t="s">
        <v>1601</v>
      </c>
    </row>
    <row r="223" spans="1:9">
      <c r="A223" s="14" t="s">
        <v>86</v>
      </c>
      <c r="B223" s="14">
        <v>8</v>
      </c>
      <c r="C223" s="14" t="s">
        <v>1602</v>
      </c>
      <c r="D223" s="14" t="s">
        <v>983</v>
      </c>
      <c r="E223" s="14">
        <v>1</v>
      </c>
      <c r="F223" s="15" t="s">
        <v>1603</v>
      </c>
      <c r="G223" s="15" t="s">
        <v>1604</v>
      </c>
      <c r="H223" s="14" t="s">
        <v>1605</v>
      </c>
      <c r="I223" s="15" t="s">
        <v>1606</v>
      </c>
    </row>
    <row r="224" spans="1:9">
      <c r="A224" s="14" t="s">
        <v>86</v>
      </c>
      <c r="B224" s="14">
        <v>8</v>
      </c>
      <c r="C224" s="14" t="s">
        <v>1607</v>
      </c>
      <c r="D224" s="14" t="s">
        <v>983</v>
      </c>
      <c r="E224" s="14">
        <v>1</v>
      </c>
      <c r="F224" s="15" t="s">
        <v>1608</v>
      </c>
      <c r="G224" s="15" t="s">
        <v>1609</v>
      </c>
      <c r="H224" s="14" t="s">
        <v>1610</v>
      </c>
      <c r="I224" s="15" t="s">
        <v>1611</v>
      </c>
    </row>
    <row r="225" spans="1:9">
      <c r="A225" s="14" t="s">
        <v>86</v>
      </c>
      <c r="B225" s="14">
        <v>8</v>
      </c>
      <c r="C225" s="14" t="s">
        <v>1612</v>
      </c>
      <c r="D225" s="14" t="s">
        <v>983</v>
      </c>
      <c r="E225" s="14">
        <v>1</v>
      </c>
      <c r="F225" s="15" t="s">
        <v>1613</v>
      </c>
      <c r="G225" s="15" t="s">
        <v>1089</v>
      </c>
      <c r="H225" s="14" t="s">
        <v>1614</v>
      </c>
      <c r="I225" s="15" t="s">
        <v>1615</v>
      </c>
    </row>
    <row r="226" spans="1:9">
      <c r="A226" s="14" t="s">
        <v>86</v>
      </c>
      <c r="B226" s="14">
        <v>8</v>
      </c>
      <c r="C226" s="14" t="s">
        <v>1616</v>
      </c>
      <c r="D226" s="14" t="s">
        <v>983</v>
      </c>
      <c r="E226" s="14">
        <v>1</v>
      </c>
      <c r="F226" s="15" t="s">
        <v>1617</v>
      </c>
      <c r="G226" s="15" t="s">
        <v>204</v>
      </c>
      <c r="H226" s="14" t="s">
        <v>1618</v>
      </c>
      <c r="I226" s="15" t="s">
        <v>1619</v>
      </c>
    </row>
    <row r="227" spans="1:9">
      <c r="A227" s="14" t="s">
        <v>86</v>
      </c>
      <c r="B227" s="14">
        <v>8</v>
      </c>
      <c r="C227" s="14" t="s">
        <v>1620</v>
      </c>
      <c r="D227" s="14" t="s">
        <v>983</v>
      </c>
      <c r="E227" s="14">
        <v>1</v>
      </c>
      <c r="F227" s="15" t="s">
        <v>1621</v>
      </c>
      <c r="H227" s="14" t="s">
        <v>1622</v>
      </c>
      <c r="I227" s="15" t="s">
        <v>1623</v>
      </c>
    </row>
    <row r="228" spans="1:9">
      <c r="A228" s="14" t="s">
        <v>86</v>
      </c>
      <c r="B228" s="14">
        <v>8</v>
      </c>
      <c r="C228" s="14" t="s">
        <v>1624</v>
      </c>
      <c r="D228" s="14" t="s">
        <v>983</v>
      </c>
      <c r="E228" s="14">
        <v>1</v>
      </c>
      <c r="F228" s="15" t="s">
        <v>1625</v>
      </c>
      <c r="H228" s="14" t="s">
        <v>1626</v>
      </c>
      <c r="I228" s="15" t="s">
        <v>1627</v>
      </c>
    </row>
    <row r="229" spans="1:9">
      <c r="A229" s="14" t="s">
        <v>86</v>
      </c>
      <c r="B229" s="14">
        <v>8</v>
      </c>
      <c r="C229" s="14" t="s">
        <v>1628</v>
      </c>
      <c r="D229" s="14" t="s">
        <v>983</v>
      </c>
      <c r="E229" s="14">
        <v>1</v>
      </c>
      <c r="F229" s="15" t="s">
        <v>1629</v>
      </c>
      <c r="G229" s="15" t="s">
        <v>204</v>
      </c>
      <c r="H229" s="14" t="s">
        <v>1630</v>
      </c>
      <c r="I229" s="15" t="s">
        <v>1631</v>
      </c>
    </row>
    <row r="230" spans="1:9">
      <c r="A230" s="14" t="s">
        <v>86</v>
      </c>
      <c r="B230" s="14">
        <v>8</v>
      </c>
      <c r="C230" s="14" t="s">
        <v>1632</v>
      </c>
      <c r="D230" s="14" t="s">
        <v>983</v>
      </c>
      <c r="E230" s="14">
        <v>1</v>
      </c>
      <c r="F230" s="15" t="s">
        <v>1633</v>
      </c>
      <c r="G230" s="15" t="s">
        <v>204</v>
      </c>
      <c r="H230" s="14" t="s">
        <v>1634</v>
      </c>
      <c r="I230" s="15" t="s">
        <v>1635</v>
      </c>
    </row>
    <row r="231" spans="1:9">
      <c r="A231" s="14" t="s">
        <v>86</v>
      </c>
      <c r="B231" s="14">
        <v>8</v>
      </c>
      <c r="C231" s="14" t="s">
        <v>1636</v>
      </c>
      <c r="D231" s="14" t="s">
        <v>983</v>
      </c>
      <c r="E231" s="14">
        <v>1</v>
      </c>
      <c r="F231" s="15" t="s">
        <v>1637</v>
      </c>
      <c r="G231" s="15" t="s">
        <v>204</v>
      </c>
      <c r="H231" s="14" t="s">
        <v>1638</v>
      </c>
      <c r="I231" s="15" t="s">
        <v>1639</v>
      </c>
    </row>
    <row r="232" spans="1:9">
      <c r="A232" s="14" t="s">
        <v>86</v>
      </c>
      <c r="B232" s="14">
        <v>8</v>
      </c>
      <c r="C232" s="14" t="s">
        <v>1640</v>
      </c>
      <c r="D232" s="14" t="s">
        <v>983</v>
      </c>
      <c r="E232" s="14">
        <v>1</v>
      </c>
      <c r="F232" s="15" t="s">
        <v>1641</v>
      </c>
      <c r="G232" s="15" t="s">
        <v>204</v>
      </c>
      <c r="H232" s="14" t="s">
        <v>1642</v>
      </c>
      <c r="I232" s="15" t="s">
        <v>1643</v>
      </c>
    </row>
    <row r="233" spans="1:9">
      <c r="A233" s="14" t="s">
        <v>86</v>
      </c>
      <c r="B233" s="14">
        <v>8</v>
      </c>
      <c r="C233" s="14" t="s">
        <v>1644</v>
      </c>
      <c r="D233" s="14" t="s">
        <v>983</v>
      </c>
      <c r="E233" s="14">
        <v>1</v>
      </c>
      <c r="F233" s="15" t="s">
        <v>1633</v>
      </c>
      <c r="G233" s="15" t="s">
        <v>204</v>
      </c>
      <c r="H233" s="14" t="s">
        <v>1645</v>
      </c>
      <c r="I233" s="15" t="s">
        <v>1646</v>
      </c>
    </row>
    <row r="234" spans="1:9">
      <c r="A234" s="14" t="s">
        <v>86</v>
      </c>
      <c r="B234" s="14">
        <v>8</v>
      </c>
      <c r="C234" s="14" t="s">
        <v>1647</v>
      </c>
      <c r="D234" s="14" t="s">
        <v>983</v>
      </c>
      <c r="E234" s="14">
        <v>1</v>
      </c>
      <c r="F234" s="15" t="s">
        <v>1633</v>
      </c>
      <c r="G234" s="15" t="s">
        <v>204</v>
      </c>
      <c r="H234" s="14" t="s">
        <v>1648</v>
      </c>
      <c r="I234" s="15" t="s">
        <v>1649</v>
      </c>
    </row>
    <row r="235" spans="1:9">
      <c r="A235" s="14" t="s">
        <v>81</v>
      </c>
      <c r="B235" s="14">
        <v>8</v>
      </c>
      <c r="C235" s="14" t="s">
        <v>1650</v>
      </c>
      <c r="D235" s="14" t="s">
        <v>992</v>
      </c>
      <c r="E235" s="14" t="s">
        <v>19</v>
      </c>
      <c r="F235" s="15" t="s">
        <v>1651</v>
      </c>
      <c r="G235" s="15" t="s">
        <v>1652</v>
      </c>
      <c r="H235" s="14" t="s">
        <v>1653</v>
      </c>
      <c r="I235" s="15" t="s">
        <v>1654</v>
      </c>
    </row>
    <row r="236" spans="1:9">
      <c r="A236" s="14" t="s">
        <v>81</v>
      </c>
      <c r="B236" s="14">
        <v>8</v>
      </c>
      <c r="C236" s="14" t="s">
        <v>1655</v>
      </c>
      <c r="D236" s="14" t="s">
        <v>992</v>
      </c>
      <c r="E236" s="14" t="s">
        <v>19</v>
      </c>
      <c r="F236" s="15" t="s">
        <v>1656</v>
      </c>
      <c r="G236" s="15" t="s">
        <v>1657</v>
      </c>
      <c r="H236" s="14" t="s">
        <v>1658</v>
      </c>
      <c r="I236" s="15" t="s">
        <v>1659</v>
      </c>
    </row>
    <row r="237" spans="1:9">
      <c r="A237" s="14" t="s">
        <v>81</v>
      </c>
      <c r="B237" s="14">
        <v>8</v>
      </c>
      <c r="C237" s="14" t="s">
        <v>1660</v>
      </c>
      <c r="D237" s="14" t="s">
        <v>992</v>
      </c>
      <c r="E237" s="14" t="s">
        <v>19</v>
      </c>
      <c r="F237" s="15" t="s">
        <v>1656</v>
      </c>
      <c r="G237" s="15" t="s">
        <v>1657</v>
      </c>
      <c r="H237" s="14" t="s">
        <v>1658</v>
      </c>
      <c r="I237" s="15" t="s">
        <v>1659</v>
      </c>
    </row>
    <row r="238" spans="1:9">
      <c r="A238" s="14" t="s">
        <v>81</v>
      </c>
      <c r="B238" s="14">
        <v>8</v>
      </c>
      <c r="C238" s="14" t="s">
        <v>1661</v>
      </c>
      <c r="D238" s="14" t="s">
        <v>992</v>
      </c>
      <c r="E238" s="14" t="s">
        <v>19</v>
      </c>
      <c r="F238" s="15" t="s">
        <v>1662</v>
      </c>
      <c r="H238" s="14" t="s">
        <v>1663</v>
      </c>
      <c r="I238" s="15" t="s">
        <v>1421</v>
      </c>
    </row>
    <row r="239" spans="1:9">
      <c r="A239" s="14" t="s">
        <v>81</v>
      </c>
      <c r="B239" s="14">
        <v>8</v>
      </c>
      <c r="C239" s="14" t="s">
        <v>1664</v>
      </c>
      <c r="D239" s="14" t="s">
        <v>992</v>
      </c>
      <c r="E239" s="14" t="s">
        <v>19</v>
      </c>
      <c r="F239" s="15" t="s">
        <v>1665</v>
      </c>
      <c r="H239" s="14" t="s">
        <v>1666</v>
      </c>
    </row>
    <row r="240" spans="1:9">
      <c r="A240" s="14" t="s">
        <v>81</v>
      </c>
      <c r="B240" s="14">
        <v>8</v>
      </c>
      <c r="C240" s="14" t="s">
        <v>1667</v>
      </c>
      <c r="D240" s="14" t="s">
        <v>992</v>
      </c>
      <c r="E240" s="14" t="s">
        <v>19</v>
      </c>
      <c r="F240" s="15" t="s">
        <v>1668</v>
      </c>
      <c r="G240" s="15" t="s">
        <v>1669</v>
      </c>
      <c r="H240" s="14" t="s">
        <v>1670</v>
      </c>
      <c r="I240" s="15" t="s">
        <v>1671</v>
      </c>
    </row>
    <row r="241" spans="1:9">
      <c r="A241" s="14" t="s">
        <v>81</v>
      </c>
      <c r="B241" s="14">
        <v>8</v>
      </c>
      <c r="C241" s="14" t="s">
        <v>1672</v>
      </c>
      <c r="D241" s="14" t="s">
        <v>992</v>
      </c>
      <c r="E241" s="14" t="s">
        <v>19</v>
      </c>
      <c r="F241" s="15" t="s">
        <v>1673</v>
      </c>
      <c r="H241" s="14" t="s">
        <v>1674</v>
      </c>
      <c r="I241" s="15" t="s">
        <v>1675</v>
      </c>
    </row>
    <row r="242" spans="1:9">
      <c r="A242" s="14" t="s">
        <v>81</v>
      </c>
      <c r="B242" s="14">
        <v>8</v>
      </c>
      <c r="C242" s="14" t="s">
        <v>1676</v>
      </c>
      <c r="D242" s="14" t="s">
        <v>992</v>
      </c>
      <c r="E242" s="14" t="s">
        <v>19</v>
      </c>
      <c r="H242" s="14" t="s">
        <v>1677</v>
      </c>
    </row>
    <row r="243" spans="1:9">
      <c r="A243" s="14" t="s">
        <v>81</v>
      </c>
      <c r="B243" s="14">
        <v>8</v>
      </c>
      <c r="C243" s="14" t="s">
        <v>1678</v>
      </c>
      <c r="D243" s="14" t="s">
        <v>992</v>
      </c>
      <c r="E243" s="14" t="s">
        <v>19</v>
      </c>
      <c r="F243" s="15" t="s">
        <v>1679</v>
      </c>
      <c r="H243" s="14" t="s">
        <v>1680</v>
      </c>
      <c r="I243" s="15" t="s">
        <v>1681</v>
      </c>
    </row>
    <row r="244" spans="1:9">
      <c r="A244" s="14" t="s">
        <v>81</v>
      </c>
      <c r="B244" s="14">
        <v>8</v>
      </c>
      <c r="C244" s="14" t="s">
        <v>1682</v>
      </c>
      <c r="D244" s="14" t="s">
        <v>992</v>
      </c>
      <c r="E244" s="14" t="s">
        <v>19</v>
      </c>
      <c r="H244" s="14" t="s">
        <v>1683</v>
      </c>
    </row>
    <row r="245" spans="1:9">
      <c r="A245" s="14" t="s">
        <v>81</v>
      </c>
      <c r="B245" s="14">
        <v>8</v>
      </c>
      <c r="C245" s="14" t="s">
        <v>1684</v>
      </c>
      <c r="D245" s="14" t="s">
        <v>992</v>
      </c>
      <c r="E245" s="14" t="s">
        <v>19</v>
      </c>
      <c r="F245" s="15" t="s">
        <v>1685</v>
      </c>
      <c r="H245" s="14" t="s">
        <v>1686</v>
      </c>
    </row>
    <row r="246" spans="1:9">
      <c r="A246" s="14" t="s">
        <v>81</v>
      </c>
      <c r="B246" s="14">
        <v>8</v>
      </c>
      <c r="C246" s="14" t="s">
        <v>1687</v>
      </c>
      <c r="D246" s="14" t="s">
        <v>992</v>
      </c>
      <c r="E246" s="14" t="s">
        <v>19</v>
      </c>
      <c r="F246" s="15" t="s">
        <v>1688</v>
      </c>
      <c r="H246" s="14" t="s">
        <v>1689</v>
      </c>
      <c r="I246" s="15" t="s">
        <v>1690</v>
      </c>
    </row>
    <row r="247" spans="1:9">
      <c r="A247" s="14" t="s">
        <v>81</v>
      </c>
      <c r="B247" s="14">
        <v>8</v>
      </c>
      <c r="C247" s="14" t="s">
        <v>1691</v>
      </c>
      <c r="D247" s="14" t="s">
        <v>992</v>
      </c>
      <c r="E247" s="14" t="s">
        <v>19</v>
      </c>
      <c r="F247" s="15" t="s">
        <v>1692</v>
      </c>
      <c r="H247" s="14" t="s">
        <v>1693</v>
      </c>
      <c r="I247" s="15" t="s">
        <v>1694</v>
      </c>
    </row>
    <row r="248" spans="1:9">
      <c r="A248" s="14" t="s">
        <v>81</v>
      </c>
      <c r="B248" s="14">
        <v>8</v>
      </c>
      <c r="C248" s="14" t="s">
        <v>1695</v>
      </c>
      <c r="D248" s="14" t="s">
        <v>992</v>
      </c>
      <c r="E248" s="14" t="s">
        <v>19</v>
      </c>
    </row>
    <row r="249" spans="1:9">
      <c r="A249" s="14" t="s">
        <v>81</v>
      </c>
      <c r="B249" s="14">
        <v>8</v>
      </c>
      <c r="C249" s="14" t="s">
        <v>1696</v>
      </c>
      <c r="D249" s="14" t="s">
        <v>992</v>
      </c>
      <c r="E249" s="14" t="s">
        <v>19</v>
      </c>
      <c r="F249" s="15" t="s">
        <v>1697</v>
      </c>
      <c r="G249" s="15" t="s">
        <v>1698</v>
      </c>
      <c r="H249" s="14" t="s">
        <v>1699</v>
      </c>
      <c r="I249" s="15" t="s">
        <v>1700</v>
      </c>
    </row>
    <row r="250" spans="1:9">
      <c r="A250" s="14" t="s">
        <v>81</v>
      </c>
      <c r="B250" s="14">
        <v>8</v>
      </c>
      <c r="C250" s="14" t="s">
        <v>1701</v>
      </c>
      <c r="D250" s="14" t="s">
        <v>992</v>
      </c>
      <c r="E250" s="14" t="s">
        <v>19</v>
      </c>
      <c r="F250" s="15" t="s">
        <v>1702</v>
      </c>
      <c r="G250" s="15" t="s">
        <v>1703</v>
      </c>
      <c r="H250" s="14" t="s">
        <v>1704</v>
      </c>
      <c r="I250" s="15" t="s">
        <v>1705</v>
      </c>
    </row>
    <row r="251" spans="1:9">
      <c r="A251" s="14" t="s">
        <v>81</v>
      </c>
      <c r="B251" s="14">
        <v>8</v>
      </c>
      <c r="C251" s="14" t="s">
        <v>1706</v>
      </c>
      <c r="D251" s="14" t="s">
        <v>992</v>
      </c>
      <c r="E251" s="14" t="s">
        <v>19</v>
      </c>
    </row>
    <row r="252" spans="1:9">
      <c r="A252" s="14" t="s">
        <v>81</v>
      </c>
      <c r="B252" s="14">
        <v>8</v>
      </c>
      <c r="C252" s="14" t="s">
        <v>1707</v>
      </c>
      <c r="D252" s="14" t="s">
        <v>992</v>
      </c>
      <c r="E252" s="14" t="s">
        <v>19</v>
      </c>
      <c r="F252" s="15" t="s">
        <v>1708</v>
      </c>
      <c r="G252" s="15" t="s">
        <v>1709</v>
      </c>
      <c r="H252" s="14" t="s">
        <v>1710</v>
      </c>
      <c r="I252" s="15" t="s">
        <v>1711</v>
      </c>
    </row>
    <row r="253" spans="1:9">
      <c r="A253" s="14" t="s">
        <v>81</v>
      </c>
      <c r="B253" s="14">
        <v>8</v>
      </c>
      <c r="C253" s="14" t="s">
        <v>1712</v>
      </c>
      <c r="D253" s="14" t="s">
        <v>992</v>
      </c>
      <c r="E253" s="14" t="s">
        <v>19</v>
      </c>
      <c r="F253" s="15" t="s">
        <v>1713</v>
      </c>
      <c r="H253" s="14" t="s">
        <v>1714</v>
      </c>
      <c r="I253" s="15" t="s">
        <v>1715</v>
      </c>
    </row>
    <row r="254" spans="1:9">
      <c r="A254" s="14" t="s">
        <v>81</v>
      </c>
      <c r="B254" s="14">
        <v>8</v>
      </c>
      <c r="C254" s="14" t="s">
        <v>1716</v>
      </c>
      <c r="D254" s="14" t="s">
        <v>992</v>
      </c>
      <c r="E254" s="14" t="s">
        <v>19</v>
      </c>
      <c r="F254" s="15" t="s">
        <v>1717</v>
      </c>
      <c r="G254" s="15" t="s">
        <v>1718</v>
      </c>
      <c r="H254" s="14" t="s">
        <v>1719</v>
      </c>
      <c r="I254" s="15" t="s">
        <v>1720</v>
      </c>
    </row>
    <row r="255" spans="1:9">
      <c r="A255" s="14" t="s">
        <v>81</v>
      </c>
      <c r="B255" s="14">
        <v>8</v>
      </c>
      <c r="C255" s="14" t="s">
        <v>1721</v>
      </c>
      <c r="D255" s="14" t="s">
        <v>992</v>
      </c>
      <c r="E255" s="14" t="s">
        <v>19</v>
      </c>
      <c r="F255" s="15" t="s">
        <v>1717</v>
      </c>
      <c r="G255" s="15" t="s">
        <v>1718</v>
      </c>
      <c r="H255" s="14" t="s">
        <v>1719</v>
      </c>
      <c r="I255" s="15" t="s">
        <v>1720</v>
      </c>
    </row>
    <row r="256" spans="1:9">
      <c r="A256" s="14" t="s">
        <v>96</v>
      </c>
      <c r="B256" s="14">
        <v>9</v>
      </c>
      <c r="C256" s="14" t="s">
        <v>1722</v>
      </c>
      <c r="D256" s="14" t="s">
        <v>983</v>
      </c>
      <c r="E256" s="14" t="s">
        <v>19</v>
      </c>
      <c r="F256" s="15" t="s">
        <v>1723</v>
      </c>
      <c r="G256" s="15" t="s">
        <v>1724</v>
      </c>
      <c r="H256" s="14" t="s">
        <v>1725</v>
      </c>
      <c r="I256" s="15" t="s">
        <v>1726</v>
      </c>
    </row>
    <row r="257" spans="1:9">
      <c r="A257" s="14" t="s">
        <v>96</v>
      </c>
      <c r="B257" s="14">
        <v>9</v>
      </c>
      <c r="C257" s="14" t="s">
        <v>1727</v>
      </c>
      <c r="D257" s="14" t="s">
        <v>983</v>
      </c>
      <c r="E257" s="14" t="s">
        <v>19</v>
      </c>
      <c r="F257" s="15" t="s">
        <v>1728</v>
      </c>
      <c r="G257" s="15" t="s">
        <v>204</v>
      </c>
      <c r="H257" s="14" t="s">
        <v>1729</v>
      </c>
      <c r="I257" s="15" t="s">
        <v>655</v>
      </c>
    </row>
    <row r="258" spans="1:9">
      <c r="A258" s="14" t="s">
        <v>96</v>
      </c>
      <c r="B258" s="14">
        <v>9</v>
      </c>
      <c r="C258" s="14" t="s">
        <v>1730</v>
      </c>
      <c r="D258" s="14" t="s">
        <v>983</v>
      </c>
      <c r="E258" s="14" t="s">
        <v>19</v>
      </c>
      <c r="F258" s="15" t="s">
        <v>1731</v>
      </c>
      <c r="G258" s="15" t="s">
        <v>1732</v>
      </c>
      <c r="H258" s="14" t="s">
        <v>1733</v>
      </c>
      <c r="I258" s="15" t="s">
        <v>1734</v>
      </c>
    </row>
    <row r="259" spans="1:9">
      <c r="A259" s="14" t="s">
        <v>96</v>
      </c>
      <c r="B259" s="14">
        <v>9</v>
      </c>
      <c r="C259" s="14" t="s">
        <v>1735</v>
      </c>
      <c r="D259" s="14" t="s">
        <v>983</v>
      </c>
      <c r="E259" s="14" t="s">
        <v>19</v>
      </c>
      <c r="F259" s="15" t="s">
        <v>1736</v>
      </c>
      <c r="G259" s="15" t="s">
        <v>1732</v>
      </c>
      <c r="H259" s="14" t="s">
        <v>1737</v>
      </c>
      <c r="I259" s="15" t="s">
        <v>1734</v>
      </c>
    </row>
    <row r="260" spans="1:9">
      <c r="A260" s="14" t="s">
        <v>96</v>
      </c>
      <c r="B260" s="14">
        <v>9</v>
      </c>
      <c r="C260" s="14" t="s">
        <v>1738</v>
      </c>
      <c r="D260" s="14" t="s">
        <v>983</v>
      </c>
      <c r="E260" s="14" t="s">
        <v>19</v>
      </c>
      <c r="F260" s="15" t="s">
        <v>1739</v>
      </c>
      <c r="G260" s="15" t="s">
        <v>1740</v>
      </c>
      <c r="H260" s="14" t="s">
        <v>1741</v>
      </c>
      <c r="I260" s="15" t="s">
        <v>1742</v>
      </c>
    </row>
    <row r="261" spans="1:9">
      <c r="A261" s="14" t="s">
        <v>96</v>
      </c>
      <c r="B261" s="14">
        <v>9</v>
      </c>
      <c r="C261" s="14" t="s">
        <v>1743</v>
      </c>
      <c r="D261" s="14" t="s">
        <v>983</v>
      </c>
      <c r="E261" s="14" t="s">
        <v>19</v>
      </c>
      <c r="F261" s="15" t="s">
        <v>1744</v>
      </c>
      <c r="G261" s="15" t="s">
        <v>1745</v>
      </c>
      <c r="H261" s="14" t="s">
        <v>1746</v>
      </c>
      <c r="I261" s="15" t="s">
        <v>1747</v>
      </c>
    </row>
    <row r="262" spans="1:9">
      <c r="A262" s="14" t="s">
        <v>96</v>
      </c>
      <c r="B262" s="14">
        <v>9</v>
      </c>
      <c r="C262" s="14" t="s">
        <v>1748</v>
      </c>
      <c r="D262" s="14" t="s">
        <v>983</v>
      </c>
      <c r="E262" s="14" t="s">
        <v>19</v>
      </c>
      <c r="F262" s="15" t="s">
        <v>1749</v>
      </c>
      <c r="G262" s="15" t="s">
        <v>1750</v>
      </c>
      <c r="H262" s="14" t="s">
        <v>1751</v>
      </c>
      <c r="I262" s="15" t="s">
        <v>1752</v>
      </c>
    </row>
    <row r="263" spans="1:9">
      <c r="A263" s="14" t="s">
        <v>96</v>
      </c>
      <c r="B263" s="14">
        <v>9</v>
      </c>
      <c r="C263" s="14" t="s">
        <v>1753</v>
      </c>
      <c r="D263" s="14" t="s">
        <v>983</v>
      </c>
      <c r="E263" s="14" t="s">
        <v>19</v>
      </c>
      <c r="F263" s="15" t="s">
        <v>1754</v>
      </c>
      <c r="G263" s="15" t="s">
        <v>1755</v>
      </c>
      <c r="H263" s="14" t="s">
        <v>1756</v>
      </c>
      <c r="I263" s="15" t="s">
        <v>1757</v>
      </c>
    </row>
    <row r="264" spans="1:9">
      <c r="A264" s="14" t="s">
        <v>96</v>
      </c>
      <c r="B264" s="14">
        <v>9</v>
      </c>
      <c r="C264" s="14" t="s">
        <v>1758</v>
      </c>
      <c r="D264" s="14" t="s">
        <v>983</v>
      </c>
      <c r="E264" s="14" t="s">
        <v>19</v>
      </c>
      <c r="F264" s="15" t="s">
        <v>1759</v>
      </c>
      <c r="G264" s="15" t="s">
        <v>1760</v>
      </c>
      <c r="H264" s="14" t="s">
        <v>1761</v>
      </c>
      <c r="I264" s="15" t="s">
        <v>1762</v>
      </c>
    </row>
    <row r="265" spans="1:9">
      <c r="A265" s="14" t="s">
        <v>1763</v>
      </c>
      <c r="B265" s="14">
        <v>10</v>
      </c>
      <c r="C265" s="14" t="s">
        <v>1764</v>
      </c>
      <c r="D265" s="14" t="s">
        <v>992</v>
      </c>
      <c r="E265" s="14">
        <v>1</v>
      </c>
      <c r="F265" s="15" t="s">
        <v>1765</v>
      </c>
      <c r="G265" s="15" t="s">
        <v>482</v>
      </c>
      <c r="H265" s="14" t="s">
        <v>1766</v>
      </c>
      <c r="I265" s="15" t="s">
        <v>1767</v>
      </c>
    </row>
    <row r="266" spans="1:9">
      <c r="A266" s="14" t="s">
        <v>1763</v>
      </c>
      <c r="B266" s="14">
        <v>10</v>
      </c>
      <c r="C266" s="14" t="s">
        <v>1768</v>
      </c>
      <c r="D266" s="14" t="s">
        <v>992</v>
      </c>
      <c r="E266" s="14">
        <v>1</v>
      </c>
      <c r="H266" s="14" t="s">
        <v>1769</v>
      </c>
    </row>
    <row r="267" spans="1:9">
      <c r="A267" s="14" t="s">
        <v>1763</v>
      </c>
      <c r="B267" s="14">
        <v>10</v>
      </c>
      <c r="C267" s="14" t="s">
        <v>1770</v>
      </c>
      <c r="D267" s="14" t="s">
        <v>992</v>
      </c>
      <c r="E267" s="14">
        <v>1</v>
      </c>
      <c r="F267" s="15" t="s">
        <v>1771</v>
      </c>
      <c r="H267" s="14" t="s">
        <v>1772</v>
      </c>
      <c r="I267" s="15" t="s">
        <v>1773</v>
      </c>
    </row>
    <row r="268" spans="1:9">
      <c r="A268" s="14" t="s">
        <v>1763</v>
      </c>
      <c r="B268" s="14">
        <v>10</v>
      </c>
      <c r="C268" s="14" t="s">
        <v>1774</v>
      </c>
      <c r="D268" s="14" t="s">
        <v>992</v>
      </c>
      <c r="E268" s="14">
        <v>1</v>
      </c>
      <c r="F268" s="15" t="s">
        <v>1775</v>
      </c>
      <c r="H268" s="14" t="s">
        <v>1776</v>
      </c>
      <c r="I268" s="15" t="s">
        <v>1777</v>
      </c>
    </row>
    <row r="269" spans="1:9">
      <c r="A269" s="14" t="s">
        <v>1763</v>
      </c>
      <c r="B269" s="14">
        <v>10</v>
      </c>
      <c r="C269" s="14" t="s">
        <v>1778</v>
      </c>
      <c r="D269" s="14" t="s">
        <v>992</v>
      </c>
      <c r="E269" s="14">
        <v>1</v>
      </c>
      <c r="F269" s="15" t="s">
        <v>1779</v>
      </c>
      <c r="H269" s="14" t="s">
        <v>1780</v>
      </c>
      <c r="I269" s="15" t="s">
        <v>1781</v>
      </c>
    </row>
    <row r="270" spans="1:9">
      <c r="A270" s="14" t="s">
        <v>1782</v>
      </c>
      <c r="B270" s="14">
        <v>10</v>
      </c>
      <c r="C270" s="14" t="s">
        <v>1783</v>
      </c>
      <c r="D270" s="14" t="s">
        <v>992</v>
      </c>
      <c r="E270" s="14">
        <v>1</v>
      </c>
      <c r="F270" s="15" t="s">
        <v>1784</v>
      </c>
      <c r="G270" s="15" t="s">
        <v>1785</v>
      </c>
      <c r="H270" s="14" t="s">
        <v>1786</v>
      </c>
      <c r="I270" s="15" t="s">
        <v>1787</v>
      </c>
    </row>
    <row r="271" spans="1:9">
      <c r="A271" s="14" t="s">
        <v>1763</v>
      </c>
      <c r="B271" s="14">
        <v>10</v>
      </c>
      <c r="C271" s="14" t="s">
        <v>1783</v>
      </c>
      <c r="D271" s="14" t="s">
        <v>992</v>
      </c>
      <c r="E271" s="14">
        <v>1</v>
      </c>
      <c r="F271" s="15" t="s">
        <v>1784</v>
      </c>
      <c r="G271" s="15" t="s">
        <v>1785</v>
      </c>
      <c r="H271" s="14" t="s">
        <v>1786</v>
      </c>
      <c r="I271" s="15" t="s">
        <v>1787</v>
      </c>
    </row>
    <row r="272" spans="1:9">
      <c r="A272" s="14" t="s">
        <v>1782</v>
      </c>
      <c r="B272" s="14">
        <v>10</v>
      </c>
      <c r="C272" s="14" t="s">
        <v>1788</v>
      </c>
      <c r="D272" s="14" t="s">
        <v>992</v>
      </c>
      <c r="E272" s="14">
        <v>1</v>
      </c>
      <c r="H272" s="14" t="s">
        <v>1789</v>
      </c>
    </row>
    <row r="273" spans="1:9">
      <c r="A273" s="14" t="s">
        <v>1782</v>
      </c>
      <c r="B273" s="14">
        <v>10</v>
      </c>
      <c r="C273" s="14" t="s">
        <v>1790</v>
      </c>
      <c r="D273" s="14" t="s">
        <v>992</v>
      </c>
      <c r="E273" s="14">
        <v>1</v>
      </c>
      <c r="F273" s="15" t="s">
        <v>1791</v>
      </c>
      <c r="G273" s="15" t="s">
        <v>647</v>
      </c>
      <c r="H273" s="14" t="s">
        <v>1792</v>
      </c>
      <c r="I273" s="15" t="s">
        <v>1793</v>
      </c>
    </row>
    <row r="274" spans="1:9">
      <c r="A274" s="14" t="s">
        <v>1782</v>
      </c>
      <c r="B274" s="14">
        <v>10</v>
      </c>
      <c r="C274" s="14" t="s">
        <v>1794</v>
      </c>
      <c r="D274" s="14" t="s">
        <v>992</v>
      </c>
      <c r="E274" s="14">
        <v>1</v>
      </c>
      <c r="F274" s="15" t="s">
        <v>1795</v>
      </c>
      <c r="H274" s="14" t="s">
        <v>1796</v>
      </c>
      <c r="I274" s="15" t="s">
        <v>1797</v>
      </c>
    </row>
    <row r="275" spans="1:9">
      <c r="A275" s="14" t="s">
        <v>1782</v>
      </c>
      <c r="B275" s="14">
        <v>10</v>
      </c>
      <c r="C275" s="14" t="s">
        <v>1798</v>
      </c>
      <c r="D275" s="14" t="s">
        <v>992</v>
      </c>
      <c r="E275" s="14">
        <v>1</v>
      </c>
    </row>
    <row r="276" spans="1:9">
      <c r="A276" s="14" t="s">
        <v>1782</v>
      </c>
      <c r="B276" s="14">
        <v>10</v>
      </c>
      <c r="C276" s="14" t="s">
        <v>1799</v>
      </c>
      <c r="D276" s="14" t="s">
        <v>992</v>
      </c>
      <c r="E276" s="14">
        <v>1</v>
      </c>
      <c r="F276" s="15" t="s">
        <v>1795</v>
      </c>
      <c r="H276" s="14" t="s">
        <v>1796</v>
      </c>
      <c r="I276" s="15" t="s">
        <v>1797</v>
      </c>
    </row>
    <row r="277" spans="1:9">
      <c r="A277" s="14" t="s">
        <v>1782</v>
      </c>
      <c r="B277" s="14">
        <v>10</v>
      </c>
      <c r="C277" s="14" t="s">
        <v>1800</v>
      </c>
      <c r="D277" s="14" t="s">
        <v>992</v>
      </c>
      <c r="E277" s="14">
        <v>1</v>
      </c>
      <c r="F277" s="15" t="s">
        <v>1801</v>
      </c>
      <c r="H277" s="14" t="s">
        <v>1802</v>
      </c>
      <c r="I277" s="15" t="s">
        <v>1803</v>
      </c>
    </row>
    <row r="278" spans="1:9">
      <c r="A278" s="14" t="s">
        <v>1782</v>
      </c>
      <c r="B278" s="14">
        <v>10</v>
      </c>
      <c r="C278" s="14" t="s">
        <v>1804</v>
      </c>
      <c r="D278" s="14" t="s">
        <v>992</v>
      </c>
      <c r="E278" s="14">
        <v>1</v>
      </c>
      <c r="F278" s="15" t="s">
        <v>1791</v>
      </c>
      <c r="G278" s="15" t="s">
        <v>647</v>
      </c>
      <c r="H278" s="14" t="s">
        <v>1792</v>
      </c>
      <c r="I278" s="15" t="s">
        <v>1793</v>
      </c>
    </row>
    <row r="279" spans="1:9">
      <c r="A279" s="14" t="s">
        <v>1782</v>
      </c>
      <c r="B279" s="14">
        <v>10</v>
      </c>
      <c r="C279" s="14" t="s">
        <v>1805</v>
      </c>
      <c r="D279" s="14" t="s">
        <v>992</v>
      </c>
      <c r="E279" s="14">
        <v>1</v>
      </c>
      <c r="F279" s="15" t="s">
        <v>1791</v>
      </c>
      <c r="G279" s="15" t="s">
        <v>647</v>
      </c>
      <c r="H279" s="14" t="s">
        <v>1792</v>
      </c>
      <c r="I279" s="15" t="s">
        <v>1793</v>
      </c>
    </row>
    <row r="280" spans="1:9">
      <c r="A280" s="14" t="s">
        <v>1782</v>
      </c>
      <c r="B280" s="14">
        <v>10</v>
      </c>
      <c r="C280" s="14" t="s">
        <v>1806</v>
      </c>
      <c r="D280" s="14" t="s">
        <v>992</v>
      </c>
      <c r="E280" s="14">
        <v>1</v>
      </c>
      <c r="F280" s="15" t="s">
        <v>1795</v>
      </c>
      <c r="H280" s="14" t="s">
        <v>1796</v>
      </c>
      <c r="I280" s="15" t="s">
        <v>1797</v>
      </c>
    </row>
    <row r="281" spans="1:9">
      <c r="A281" s="14" t="s">
        <v>1807</v>
      </c>
      <c r="B281" s="14">
        <v>10</v>
      </c>
      <c r="C281" s="14" t="s">
        <v>1808</v>
      </c>
      <c r="D281" s="14" t="s">
        <v>992</v>
      </c>
      <c r="E281" s="14">
        <v>1</v>
      </c>
      <c r="F281" s="15" t="s">
        <v>1809</v>
      </c>
      <c r="H281" s="14" t="s">
        <v>1810</v>
      </c>
      <c r="I281" s="15" t="s">
        <v>1811</v>
      </c>
    </row>
    <row r="282" spans="1:9">
      <c r="A282" s="14" t="s">
        <v>1807</v>
      </c>
      <c r="B282" s="14">
        <v>10</v>
      </c>
      <c r="C282" s="14" t="s">
        <v>1812</v>
      </c>
      <c r="D282" s="14" t="s">
        <v>992</v>
      </c>
      <c r="E282" s="14">
        <v>1</v>
      </c>
      <c r="F282" s="15" t="s">
        <v>1813</v>
      </c>
      <c r="G282" s="15" t="s">
        <v>926</v>
      </c>
      <c r="H282" s="14" t="s">
        <v>1814</v>
      </c>
      <c r="I282" s="15" t="s">
        <v>1815</v>
      </c>
    </row>
    <row r="283" spans="1:9">
      <c r="A283" s="14" t="s">
        <v>1807</v>
      </c>
      <c r="B283" s="14">
        <v>10</v>
      </c>
      <c r="C283" s="14" t="s">
        <v>1816</v>
      </c>
      <c r="D283" s="14" t="s">
        <v>992</v>
      </c>
      <c r="E283" s="14">
        <v>1</v>
      </c>
      <c r="F283" s="15" t="s">
        <v>1817</v>
      </c>
      <c r="G283" s="15" t="s">
        <v>1818</v>
      </c>
      <c r="H283" s="14" t="s">
        <v>1819</v>
      </c>
      <c r="I283" s="15" t="s">
        <v>1820</v>
      </c>
    </row>
    <row r="284" spans="1:9">
      <c r="A284" s="14" t="s">
        <v>1807</v>
      </c>
      <c r="B284" s="14">
        <v>10</v>
      </c>
      <c r="C284" s="14" t="s">
        <v>1821</v>
      </c>
      <c r="D284" s="14" t="s">
        <v>992</v>
      </c>
      <c r="E284" s="14">
        <v>1</v>
      </c>
      <c r="F284" s="15" t="s">
        <v>1822</v>
      </c>
      <c r="G284" s="15" t="s">
        <v>233</v>
      </c>
      <c r="H284" s="14" t="s">
        <v>1766</v>
      </c>
      <c r="I284" s="15" t="s">
        <v>1767</v>
      </c>
    </row>
    <row r="285" spans="1:9">
      <c r="A285" s="14" t="s">
        <v>1807</v>
      </c>
      <c r="B285" s="14">
        <v>10</v>
      </c>
      <c r="C285" s="14" t="s">
        <v>1823</v>
      </c>
      <c r="D285" s="14" t="s">
        <v>992</v>
      </c>
      <c r="E285" s="14">
        <v>1</v>
      </c>
      <c r="F285" s="15" t="s">
        <v>1765</v>
      </c>
      <c r="G285" s="15" t="s">
        <v>482</v>
      </c>
      <c r="H285" s="14" t="s">
        <v>1766</v>
      </c>
      <c r="I285" s="15" t="s">
        <v>1767</v>
      </c>
    </row>
    <row r="286" spans="1:9">
      <c r="A286" s="14" t="s">
        <v>1807</v>
      </c>
      <c r="B286" s="14">
        <v>10</v>
      </c>
      <c r="C286" s="14" t="s">
        <v>1824</v>
      </c>
      <c r="D286" s="14" t="s">
        <v>992</v>
      </c>
      <c r="E286" s="14">
        <v>1</v>
      </c>
      <c r="F286" s="15" t="s">
        <v>1825</v>
      </c>
      <c r="G286" s="15" t="s">
        <v>233</v>
      </c>
      <c r="H286" s="14" t="s">
        <v>1766</v>
      </c>
      <c r="I286" s="15" t="s">
        <v>1767</v>
      </c>
    </row>
    <row r="287" spans="1:9">
      <c r="A287" s="14" t="s">
        <v>1807</v>
      </c>
      <c r="B287" s="14">
        <v>10</v>
      </c>
      <c r="C287" s="14" t="s">
        <v>1826</v>
      </c>
      <c r="D287" s="14" t="s">
        <v>992</v>
      </c>
      <c r="E287" s="14">
        <v>1</v>
      </c>
      <c r="F287" s="15" t="s">
        <v>1765</v>
      </c>
      <c r="G287" s="15" t="s">
        <v>482</v>
      </c>
      <c r="H287" s="14" t="s">
        <v>1766</v>
      </c>
      <c r="I287" s="15" t="s">
        <v>1767</v>
      </c>
    </row>
    <row r="288" spans="1:9">
      <c r="A288" s="14" t="s">
        <v>1807</v>
      </c>
      <c r="B288" s="14">
        <v>10</v>
      </c>
      <c r="C288" s="14" t="s">
        <v>1827</v>
      </c>
      <c r="D288" s="14" t="s">
        <v>992</v>
      </c>
      <c r="E288" s="14">
        <v>1</v>
      </c>
      <c r="F288" s="15" t="s">
        <v>1765</v>
      </c>
      <c r="G288" s="15" t="s">
        <v>482</v>
      </c>
      <c r="H288" s="14" t="s">
        <v>1766</v>
      </c>
      <c r="I288" s="15" t="s">
        <v>1767</v>
      </c>
    </row>
    <row r="289" spans="1:9">
      <c r="A289" s="14" t="s">
        <v>1828</v>
      </c>
      <c r="B289" s="14">
        <v>10</v>
      </c>
      <c r="C289" s="14" t="s">
        <v>1829</v>
      </c>
      <c r="D289" s="14" t="s">
        <v>992</v>
      </c>
      <c r="E289" s="14">
        <v>1</v>
      </c>
    </row>
    <row r="290" spans="1:9">
      <c r="A290" s="14" t="s">
        <v>1830</v>
      </c>
      <c r="B290" s="14">
        <v>10</v>
      </c>
      <c r="C290" s="14" t="s">
        <v>1831</v>
      </c>
      <c r="D290" s="14" t="s">
        <v>992</v>
      </c>
      <c r="E290" s="14" t="s">
        <v>19</v>
      </c>
      <c r="H290" s="14" t="s">
        <v>1832</v>
      </c>
    </row>
    <row r="291" spans="1:9">
      <c r="A291" s="14" t="s">
        <v>1830</v>
      </c>
      <c r="B291" s="14">
        <v>10</v>
      </c>
      <c r="C291" s="14" t="s">
        <v>1833</v>
      </c>
      <c r="D291" s="14" t="s">
        <v>992</v>
      </c>
      <c r="E291" s="14" t="s">
        <v>19</v>
      </c>
      <c r="F291" s="15" t="s">
        <v>1834</v>
      </c>
    </row>
    <row r="292" spans="1:9">
      <c r="A292" s="14" t="s">
        <v>1830</v>
      </c>
      <c r="B292" s="14">
        <v>10</v>
      </c>
      <c r="C292" s="14" t="s">
        <v>1835</v>
      </c>
      <c r="D292" s="14" t="s">
        <v>992</v>
      </c>
      <c r="E292" s="14" t="s">
        <v>19</v>
      </c>
      <c r="F292" s="15" t="s">
        <v>1834</v>
      </c>
      <c r="G292" s="15" t="s">
        <v>204</v>
      </c>
      <c r="H292" s="14" t="s">
        <v>1836</v>
      </c>
      <c r="I292" s="15" t="s">
        <v>1837</v>
      </c>
    </row>
    <row r="293" spans="1:9">
      <c r="A293" s="14" t="s">
        <v>1830</v>
      </c>
      <c r="B293" s="14">
        <v>10</v>
      </c>
      <c r="C293" s="14" t="s">
        <v>1838</v>
      </c>
      <c r="D293" s="14" t="s">
        <v>992</v>
      </c>
      <c r="E293" s="14" t="s">
        <v>19</v>
      </c>
      <c r="F293" s="15" t="s">
        <v>1834</v>
      </c>
      <c r="H293" s="14" t="s">
        <v>1839</v>
      </c>
      <c r="I293" s="15" t="s">
        <v>1840</v>
      </c>
    </row>
    <row r="294" spans="1:9">
      <c r="A294" s="14" t="s">
        <v>1830</v>
      </c>
      <c r="B294" s="14">
        <v>10</v>
      </c>
      <c r="C294" s="14" t="s">
        <v>1841</v>
      </c>
      <c r="D294" s="14" t="s">
        <v>992</v>
      </c>
      <c r="E294" s="14" t="s">
        <v>19</v>
      </c>
      <c r="F294" s="15" t="s">
        <v>1842</v>
      </c>
      <c r="G294" s="15" t="s">
        <v>334</v>
      </c>
      <c r="H294" s="14" t="s">
        <v>1843</v>
      </c>
      <c r="I294" s="15" t="s">
        <v>1844</v>
      </c>
    </row>
    <row r="295" spans="1:9">
      <c r="A295" s="14" t="s">
        <v>1845</v>
      </c>
      <c r="B295" s="14">
        <v>11</v>
      </c>
      <c r="C295" s="14" t="s">
        <v>1846</v>
      </c>
      <c r="D295" s="14" t="s">
        <v>992</v>
      </c>
      <c r="E295" s="14">
        <v>2</v>
      </c>
      <c r="F295" s="15" t="s">
        <v>1847</v>
      </c>
      <c r="G295" s="15" t="s">
        <v>1848</v>
      </c>
      <c r="H295" s="14" t="s">
        <v>1849</v>
      </c>
      <c r="I295" s="15" t="s">
        <v>1850</v>
      </c>
    </row>
    <row r="296" spans="1:9">
      <c r="A296" s="14" t="s">
        <v>1851</v>
      </c>
      <c r="B296" s="14">
        <v>11</v>
      </c>
      <c r="C296" s="14" t="s">
        <v>1852</v>
      </c>
      <c r="D296" s="14" t="s">
        <v>959</v>
      </c>
      <c r="E296" s="14" t="s">
        <v>19</v>
      </c>
      <c r="F296" s="15" t="s">
        <v>1853</v>
      </c>
      <c r="G296" s="15" t="s">
        <v>204</v>
      </c>
      <c r="H296" s="14" t="s">
        <v>1854</v>
      </c>
      <c r="I296" s="15" t="s">
        <v>1855</v>
      </c>
    </row>
    <row r="297" spans="1:9">
      <c r="A297" s="14" t="s">
        <v>1851</v>
      </c>
      <c r="B297" s="14">
        <v>11</v>
      </c>
      <c r="C297" s="14" t="s">
        <v>1856</v>
      </c>
      <c r="D297" s="14" t="s">
        <v>959</v>
      </c>
      <c r="E297" s="14" t="s">
        <v>19</v>
      </c>
      <c r="F297" s="15" t="s">
        <v>1857</v>
      </c>
      <c r="G297" s="15" t="s">
        <v>1858</v>
      </c>
      <c r="H297" s="14" t="s">
        <v>1859</v>
      </c>
      <c r="I297" s="15" t="s">
        <v>1860</v>
      </c>
    </row>
    <row r="298" spans="1:9">
      <c r="A298" s="14" t="s">
        <v>1851</v>
      </c>
      <c r="B298" s="14">
        <v>11</v>
      </c>
      <c r="C298" s="14" t="s">
        <v>1861</v>
      </c>
      <c r="D298" s="14" t="s">
        <v>959</v>
      </c>
      <c r="E298" s="14" t="s">
        <v>19</v>
      </c>
      <c r="F298" s="15" t="s">
        <v>1862</v>
      </c>
      <c r="G298" s="15" t="s">
        <v>1863</v>
      </c>
      <c r="H298" s="14" t="s">
        <v>1864</v>
      </c>
      <c r="I298" s="15" t="s">
        <v>1865</v>
      </c>
    </row>
    <row r="299" spans="1:9">
      <c r="A299" s="14" t="s">
        <v>1851</v>
      </c>
      <c r="B299" s="14">
        <v>11</v>
      </c>
      <c r="C299" s="14" t="s">
        <v>1866</v>
      </c>
      <c r="D299" s="14" t="s">
        <v>959</v>
      </c>
      <c r="E299" s="14" t="s">
        <v>19</v>
      </c>
      <c r="F299" s="15" t="s">
        <v>1867</v>
      </c>
      <c r="H299" s="14" t="s">
        <v>1868</v>
      </c>
      <c r="I299" s="15" t="s">
        <v>1869</v>
      </c>
    </row>
    <row r="300" spans="1:9">
      <c r="A300" s="14" t="s">
        <v>1870</v>
      </c>
      <c r="B300" s="14">
        <v>11</v>
      </c>
      <c r="C300" s="14" t="s">
        <v>1871</v>
      </c>
      <c r="D300" s="14" t="s">
        <v>992</v>
      </c>
      <c r="E300" s="14">
        <v>2</v>
      </c>
      <c r="F300" s="15" t="s">
        <v>328</v>
      </c>
      <c r="G300" s="15" t="s">
        <v>329</v>
      </c>
      <c r="H300" s="14" t="s">
        <v>330</v>
      </c>
      <c r="I300" s="15" t="s">
        <v>331</v>
      </c>
    </row>
    <row r="301" spans="1:9">
      <c r="A301" s="14" t="s">
        <v>1872</v>
      </c>
      <c r="B301" s="14">
        <v>11</v>
      </c>
      <c r="C301" s="14" t="s">
        <v>1873</v>
      </c>
      <c r="D301" s="14" t="s">
        <v>992</v>
      </c>
      <c r="E301" s="14">
        <v>2</v>
      </c>
      <c r="F301" s="15" t="s">
        <v>1874</v>
      </c>
      <c r="G301" s="15" t="s">
        <v>1875</v>
      </c>
      <c r="H301" s="14" t="s">
        <v>1876</v>
      </c>
      <c r="I301" s="15" t="s">
        <v>1877</v>
      </c>
    </row>
    <row r="302" spans="1:9">
      <c r="A302" s="14" t="s">
        <v>1872</v>
      </c>
      <c r="B302" s="14">
        <v>11</v>
      </c>
      <c r="C302" s="14" t="s">
        <v>1878</v>
      </c>
      <c r="D302" s="14" t="s">
        <v>992</v>
      </c>
      <c r="E302" s="14">
        <v>2</v>
      </c>
      <c r="F302" s="15" t="s">
        <v>1874</v>
      </c>
      <c r="G302" s="15" t="s">
        <v>1875</v>
      </c>
      <c r="H302" s="14" t="s">
        <v>1876</v>
      </c>
      <c r="I302" s="15" t="s">
        <v>1877</v>
      </c>
    </row>
    <row r="303" spans="1:9">
      <c r="A303" s="14" t="s">
        <v>1872</v>
      </c>
      <c r="B303" s="14">
        <v>11</v>
      </c>
      <c r="C303" s="14" t="s">
        <v>1879</v>
      </c>
      <c r="D303" s="14" t="s">
        <v>992</v>
      </c>
      <c r="E303" s="14">
        <v>2</v>
      </c>
      <c r="F303" s="15" t="s">
        <v>1880</v>
      </c>
      <c r="H303" s="14" t="s">
        <v>1881</v>
      </c>
      <c r="I303" s="15" t="s">
        <v>493</v>
      </c>
    </row>
    <row r="304" spans="1:9">
      <c r="A304" s="14" t="s">
        <v>1882</v>
      </c>
      <c r="B304" s="14">
        <v>11</v>
      </c>
      <c r="C304" s="14" t="s">
        <v>1883</v>
      </c>
      <c r="D304" s="14" t="s">
        <v>983</v>
      </c>
      <c r="E304" s="14" t="s">
        <v>19</v>
      </c>
      <c r="F304" s="15" t="s">
        <v>1884</v>
      </c>
      <c r="G304" s="15" t="s">
        <v>618</v>
      </c>
      <c r="H304" s="14" t="s">
        <v>1885</v>
      </c>
      <c r="I304" s="15" t="s">
        <v>1886</v>
      </c>
    </row>
    <row r="305" spans="1:9">
      <c r="A305" s="14" t="s">
        <v>1882</v>
      </c>
      <c r="B305" s="14">
        <v>11</v>
      </c>
      <c r="C305" s="14" t="s">
        <v>1887</v>
      </c>
      <c r="D305" s="14" t="s">
        <v>983</v>
      </c>
      <c r="E305" s="14" t="s">
        <v>19</v>
      </c>
      <c r="F305" s="15" t="s">
        <v>1888</v>
      </c>
      <c r="G305" s="15" t="s">
        <v>228</v>
      </c>
      <c r="H305" s="14" t="s">
        <v>1889</v>
      </c>
      <c r="I305" s="15" t="s">
        <v>230</v>
      </c>
    </row>
    <row r="306" spans="1:9">
      <c r="A306" s="14" t="s">
        <v>1882</v>
      </c>
      <c r="B306" s="14">
        <v>11</v>
      </c>
      <c r="C306" s="14" t="s">
        <v>1890</v>
      </c>
      <c r="D306" s="14" t="s">
        <v>983</v>
      </c>
      <c r="E306" s="14" t="s">
        <v>19</v>
      </c>
      <c r="F306" s="15" t="s">
        <v>1891</v>
      </c>
      <c r="G306" s="15" t="s">
        <v>295</v>
      </c>
      <c r="H306" s="14" t="s">
        <v>1892</v>
      </c>
      <c r="I306" s="15" t="s">
        <v>1893</v>
      </c>
    </row>
    <row r="307" spans="1:9">
      <c r="A307" s="14" t="s">
        <v>1882</v>
      </c>
      <c r="B307" s="14">
        <v>11</v>
      </c>
      <c r="C307" s="14" t="s">
        <v>1894</v>
      </c>
      <c r="D307" s="14" t="s">
        <v>983</v>
      </c>
      <c r="E307" s="14" t="s">
        <v>19</v>
      </c>
      <c r="F307" s="15" t="s">
        <v>1895</v>
      </c>
      <c r="H307" s="14" t="s">
        <v>1896</v>
      </c>
      <c r="I307" s="15" t="s">
        <v>1897</v>
      </c>
    </row>
    <row r="308" spans="1:9">
      <c r="A308" s="14" t="s">
        <v>1882</v>
      </c>
      <c r="B308" s="14">
        <v>11</v>
      </c>
      <c r="C308" s="14" t="s">
        <v>1898</v>
      </c>
      <c r="D308" s="14" t="s">
        <v>983</v>
      </c>
      <c r="E308" s="14" t="s">
        <v>19</v>
      </c>
      <c r="F308" s="15" t="s">
        <v>1899</v>
      </c>
      <c r="H308" s="14" t="s">
        <v>1900</v>
      </c>
      <c r="I308" s="15" t="s">
        <v>1901</v>
      </c>
    </row>
    <row r="309" spans="1:9">
      <c r="A309" s="14" t="s">
        <v>1882</v>
      </c>
      <c r="B309" s="14">
        <v>11</v>
      </c>
      <c r="C309" s="14" t="s">
        <v>1902</v>
      </c>
      <c r="D309" s="14" t="s">
        <v>983</v>
      </c>
      <c r="E309" s="14" t="s">
        <v>19</v>
      </c>
      <c r="F309" s="15" t="s">
        <v>1903</v>
      </c>
      <c r="H309" s="14" t="s">
        <v>1904</v>
      </c>
      <c r="I309" s="15" t="s">
        <v>1905</v>
      </c>
    </row>
    <row r="310" spans="1:9">
      <c r="A310" s="14" t="s">
        <v>1882</v>
      </c>
      <c r="B310" s="14">
        <v>11</v>
      </c>
      <c r="C310" s="14" t="s">
        <v>1906</v>
      </c>
      <c r="D310" s="14" t="s">
        <v>983</v>
      </c>
      <c r="E310" s="14" t="s">
        <v>19</v>
      </c>
      <c r="F310" s="15" t="s">
        <v>1907</v>
      </c>
      <c r="H310" s="14" t="s">
        <v>1904</v>
      </c>
      <c r="I310" s="15" t="s">
        <v>1905</v>
      </c>
    </row>
    <row r="311" spans="1:9">
      <c r="A311" s="14" t="s">
        <v>1908</v>
      </c>
      <c r="B311" s="14">
        <v>11</v>
      </c>
      <c r="C311" s="14" t="s">
        <v>1909</v>
      </c>
      <c r="D311" s="14" t="s">
        <v>983</v>
      </c>
      <c r="E311" s="14" t="s">
        <v>19</v>
      </c>
      <c r="F311" s="15" t="s">
        <v>1910</v>
      </c>
      <c r="G311" s="15" t="s">
        <v>1911</v>
      </c>
      <c r="H311" s="14" t="s">
        <v>1912</v>
      </c>
      <c r="I311" s="15" t="s">
        <v>1913</v>
      </c>
    </row>
    <row r="312" spans="1:9">
      <c r="A312" s="14" t="s">
        <v>1908</v>
      </c>
      <c r="B312" s="14">
        <v>11</v>
      </c>
      <c r="C312" s="14" t="s">
        <v>1914</v>
      </c>
      <c r="D312" s="14" t="s">
        <v>983</v>
      </c>
      <c r="E312" s="14" t="s">
        <v>19</v>
      </c>
      <c r="F312" s="15" t="s">
        <v>1915</v>
      </c>
      <c r="G312" s="15" t="s">
        <v>1916</v>
      </c>
      <c r="H312" s="14" t="s">
        <v>1917</v>
      </c>
      <c r="I312" s="15" t="s">
        <v>1918</v>
      </c>
    </row>
    <row r="313" spans="1:9">
      <c r="A313" s="14" t="s">
        <v>1908</v>
      </c>
      <c r="B313" s="14">
        <v>11</v>
      </c>
      <c r="C313" s="14" t="s">
        <v>1919</v>
      </c>
      <c r="D313" s="14" t="s">
        <v>983</v>
      </c>
      <c r="E313" s="14" t="s">
        <v>19</v>
      </c>
      <c r="F313" s="15" t="s">
        <v>1920</v>
      </c>
      <c r="G313" s="15" t="s">
        <v>1921</v>
      </c>
      <c r="H313" s="14" t="s">
        <v>1922</v>
      </c>
      <c r="I313" s="15" t="s">
        <v>1923</v>
      </c>
    </row>
    <row r="314" spans="1:9">
      <c r="A314" s="14" t="s">
        <v>1908</v>
      </c>
      <c r="B314" s="14">
        <v>11</v>
      </c>
      <c r="C314" s="14" t="s">
        <v>1924</v>
      </c>
      <c r="D314" s="14" t="s">
        <v>983</v>
      </c>
      <c r="E314" s="14" t="s">
        <v>19</v>
      </c>
      <c r="F314" s="15" t="s">
        <v>1925</v>
      </c>
      <c r="G314" s="15" t="s">
        <v>1926</v>
      </c>
      <c r="H314" s="14" t="s">
        <v>1927</v>
      </c>
      <c r="I314" s="15" t="s">
        <v>1928</v>
      </c>
    </row>
    <row r="315" spans="1:9">
      <c r="A315" s="14" t="s">
        <v>1908</v>
      </c>
      <c r="B315" s="14">
        <v>11</v>
      </c>
      <c r="C315" s="14" t="s">
        <v>1929</v>
      </c>
      <c r="D315" s="14" t="s">
        <v>983</v>
      </c>
      <c r="E315" s="14" t="s">
        <v>19</v>
      </c>
    </row>
    <row r="316" spans="1:9">
      <c r="A316" s="14" t="s">
        <v>1908</v>
      </c>
      <c r="B316" s="14">
        <v>11</v>
      </c>
      <c r="C316" s="14" t="s">
        <v>1930</v>
      </c>
      <c r="D316" s="14" t="s">
        <v>983</v>
      </c>
      <c r="E316" s="14" t="s">
        <v>19</v>
      </c>
      <c r="F316" s="15" t="s">
        <v>1931</v>
      </c>
      <c r="G316" s="15" t="s">
        <v>1932</v>
      </c>
      <c r="H316" s="14" t="s">
        <v>1933</v>
      </c>
      <c r="I316" s="15" t="s">
        <v>1934</v>
      </c>
    </row>
    <row r="317" spans="1:9">
      <c r="A317" s="14" t="s">
        <v>1908</v>
      </c>
      <c r="B317" s="14">
        <v>11</v>
      </c>
      <c r="C317" s="14" t="s">
        <v>1935</v>
      </c>
      <c r="D317" s="14" t="s">
        <v>983</v>
      </c>
      <c r="E317" s="14" t="s">
        <v>19</v>
      </c>
      <c r="F317" s="15" t="s">
        <v>1936</v>
      </c>
      <c r="H317" s="14" t="s">
        <v>1937</v>
      </c>
      <c r="I317" s="15" t="s">
        <v>1938</v>
      </c>
    </row>
    <row r="318" spans="1:9">
      <c r="A318" s="14" t="s">
        <v>1939</v>
      </c>
      <c r="B318" s="14">
        <v>11</v>
      </c>
      <c r="C318" s="14" t="s">
        <v>1940</v>
      </c>
      <c r="D318" s="14" t="s">
        <v>959</v>
      </c>
      <c r="E318" s="14" t="s">
        <v>19</v>
      </c>
      <c r="F318" s="15" t="s">
        <v>1941</v>
      </c>
      <c r="G318" s="15" t="s">
        <v>334</v>
      </c>
      <c r="H318" s="14" t="s">
        <v>1942</v>
      </c>
      <c r="I318" s="15" t="s">
        <v>605</v>
      </c>
    </row>
    <row r="319" spans="1:9">
      <c r="A319" s="14" t="s">
        <v>1939</v>
      </c>
      <c r="B319" s="14">
        <v>11</v>
      </c>
      <c r="C319" s="14" t="s">
        <v>1943</v>
      </c>
      <c r="D319" s="14" t="s">
        <v>959</v>
      </c>
      <c r="E319" s="14" t="s">
        <v>19</v>
      </c>
      <c r="F319" s="15" t="s">
        <v>1944</v>
      </c>
      <c r="G319" s="15" t="s">
        <v>204</v>
      </c>
      <c r="H319" s="14" t="s">
        <v>1945</v>
      </c>
      <c r="I319" s="15" t="s">
        <v>655</v>
      </c>
    </row>
    <row r="320" spans="1:9">
      <c r="A320" s="14" t="s">
        <v>1939</v>
      </c>
      <c r="B320" s="14">
        <v>11</v>
      </c>
      <c r="C320" s="14" t="s">
        <v>1946</v>
      </c>
      <c r="D320" s="14" t="s">
        <v>959</v>
      </c>
      <c r="E320" s="14" t="s">
        <v>19</v>
      </c>
      <c r="F320" s="15" t="s">
        <v>1944</v>
      </c>
      <c r="G320" s="15" t="s">
        <v>204</v>
      </c>
      <c r="H320" s="14" t="s">
        <v>1945</v>
      </c>
      <c r="I320" s="15" t="s">
        <v>655</v>
      </c>
    </row>
    <row r="321" spans="1:9">
      <c r="A321" s="14" t="s">
        <v>1939</v>
      </c>
      <c r="B321" s="14">
        <v>11</v>
      </c>
      <c r="C321" s="14" t="s">
        <v>1947</v>
      </c>
      <c r="D321" s="14" t="s">
        <v>959</v>
      </c>
      <c r="E321" s="14" t="s">
        <v>19</v>
      </c>
      <c r="F321" s="15" t="s">
        <v>1948</v>
      </c>
      <c r="H321" s="14" t="s">
        <v>1949</v>
      </c>
      <c r="I321" s="15" t="s">
        <v>1950</v>
      </c>
    </row>
    <row r="322" spans="1:9">
      <c r="A322" s="14" t="s">
        <v>1939</v>
      </c>
      <c r="B322" s="14">
        <v>11</v>
      </c>
      <c r="C322" s="14" t="s">
        <v>1951</v>
      </c>
      <c r="D322" s="14" t="s">
        <v>959</v>
      </c>
      <c r="E322" s="14" t="s">
        <v>19</v>
      </c>
      <c r="F322" s="15" t="s">
        <v>1952</v>
      </c>
      <c r="H322" s="14" t="s">
        <v>1953</v>
      </c>
      <c r="I322" s="15" t="s">
        <v>1954</v>
      </c>
    </row>
    <row r="323" spans="1:9">
      <c r="A323" s="14" t="s">
        <v>1955</v>
      </c>
      <c r="B323" s="14">
        <v>11</v>
      </c>
      <c r="C323" s="14" t="s">
        <v>1956</v>
      </c>
      <c r="D323" s="14" t="s">
        <v>992</v>
      </c>
      <c r="E323" s="14">
        <v>1</v>
      </c>
      <c r="F323" s="15" t="s">
        <v>347</v>
      </c>
      <c r="G323" s="15" t="s">
        <v>233</v>
      </c>
      <c r="H323" s="14" t="s">
        <v>234</v>
      </c>
      <c r="I323" s="15" t="s">
        <v>235</v>
      </c>
    </row>
    <row r="324" spans="1:9">
      <c r="A324" s="14" t="s">
        <v>1955</v>
      </c>
      <c r="B324" s="14">
        <v>11</v>
      </c>
      <c r="C324" s="14" t="s">
        <v>1956</v>
      </c>
      <c r="D324" s="14" t="s">
        <v>992</v>
      </c>
      <c r="E324" s="14" t="s">
        <v>19</v>
      </c>
      <c r="F324" s="15" t="s">
        <v>347</v>
      </c>
      <c r="G324" s="15" t="s">
        <v>233</v>
      </c>
      <c r="H324" s="14" t="s">
        <v>234</v>
      </c>
      <c r="I324" s="15" t="s">
        <v>235</v>
      </c>
    </row>
    <row r="325" spans="1:9">
      <c r="A325" s="14" t="s">
        <v>1955</v>
      </c>
      <c r="B325" s="14">
        <v>11</v>
      </c>
      <c r="C325" s="14" t="s">
        <v>1957</v>
      </c>
      <c r="D325" s="14" t="s">
        <v>992</v>
      </c>
      <c r="E325" s="14">
        <v>1</v>
      </c>
      <c r="F325" s="15" t="s">
        <v>347</v>
      </c>
      <c r="G325" s="15" t="s">
        <v>233</v>
      </c>
      <c r="H325" s="14" t="s">
        <v>348</v>
      </c>
      <c r="I325" s="15" t="s">
        <v>349</v>
      </c>
    </row>
    <row r="326" spans="1:9">
      <c r="A326" s="14" t="s">
        <v>1955</v>
      </c>
      <c r="B326" s="14">
        <v>11</v>
      </c>
      <c r="C326" s="14" t="s">
        <v>1957</v>
      </c>
      <c r="D326" s="14" t="s">
        <v>992</v>
      </c>
      <c r="E326" s="14" t="s">
        <v>19</v>
      </c>
      <c r="F326" s="15" t="s">
        <v>347</v>
      </c>
      <c r="G326" s="15" t="s">
        <v>233</v>
      </c>
      <c r="H326" s="14" t="s">
        <v>348</v>
      </c>
      <c r="I326" s="15" t="s">
        <v>349</v>
      </c>
    </row>
    <row r="327" spans="1:9">
      <c r="A327" s="14" t="s">
        <v>1955</v>
      </c>
      <c r="B327" s="14">
        <v>11</v>
      </c>
      <c r="C327" s="14" t="s">
        <v>1958</v>
      </c>
      <c r="D327" s="14" t="s">
        <v>992</v>
      </c>
      <c r="E327" s="14">
        <v>1</v>
      </c>
      <c r="F327" s="15" t="s">
        <v>347</v>
      </c>
      <c r="G327" s="15" t="s">
        <v>233</v>
      </c>
      <c r="H327" s="14" t="s">
        <v>234</v>
      </c>
      <c r="I327" s="15" t="s">
        <v>235</v>
      </c>
    </row>
    <row r="328" spans="1:9">
      <c r="A328" s="14" t="s">
        <v>1955</v>
      </c>
      <c r="B328" s="14">
        <v>11</v>
      </c>
      <c r="C328" s="14" t="s">
        <v>1958</v>
      </c>
      <c r="D328" s="14" t="s">
        <v>992</v>
      </c>
      <c r="E328" s="14" t="s">
        <v>19</v>
      </c>
      <c r="F328" s="15" t="s">
        <v>347</v>
      </c>
      <c r="G328" s="15" t="s">
        <v>233</v>
      </c>
      <c r="H328" s="14" t="s">
        <v>234</v>
      </c>
      <c r="I328" s="15" t="s">
        <v>235</v>
      </c>
    </row>
    <row r="329" spans="1:9">
      <c r="A329" s="14" t="s">
        <v>1955</v>
      </c>
      <c r="B329" s="14">
        <v>11</v>
      </c>
      <c r="C329" s="14" t="s">
        <v>1959</v>
      </c>
      <c r="D329" s="14" t="s">
        <v>992</v>
      </c>
      <c r="E329" s="14">
        <v>1</v>
      </c>
      <c r="F329" s="15" t="s">
        <v>347</v>
      </c>
      <c r="G329" s="15" t="s">
        <v>233</v>
      </c>
      <c r="H329" s="14" t="s">
        <v>234</v>
      </c>
      <c r="I329" s="15" t="s">
        <v>235</v>
      </c>
    </row>
    <row r="330" spans="1:9">
      <c r="A330" s="14" t="s">
        <v>1955</v>
      </c>
      <c r="B330" s="14">
        <v>11</v>
      </c>
      <c r="C330" s="14" t="s">
        <v>1959</v>
      </c>
      <c r="D330" s="14" t="s">
        <v>992</v>
      </c>
      <c r="E330" s="14" t="s">
        <v>19</v>
      </c>
      <c r="F330" s="15" t="s">
        <v>347</v>
      </c>
      <c r="G330" s="15" t="s">
        <v>233</v>
      </c>
      <c r="H330" s="14" t="s">
        <v>234</v>
      </c>
      <c r="I330" s="15" t="s">
        <v>235</v>
      </c>
    </row>
    <row r="331" spans="1:9">
      <c r="A331" s="14" t="s">
        <v>1955</v>
      </c>
      <c r="B331" s="14">
        <v>11</v>
      </c>
      <c r="C331" s="14" t="s">
        <v>1960</v>
      </c>
      <c r="D331" s="14" t="s">
        <v>992</v>
      </c>
      <c r="E331" s="14">
        <v>1</v>
      </c>
      <c r="F331" s="15" t="s">
        <v>347</v>
      </c>
      <c r="G331" s="15" t="s">
        <v>233</v>
      </c>
      <c r="H331" s="14" t="s">
        <v>234</v>
      </c>
      <c r="I331" s="15" t="s">
        <v>235</v>
      </c>
    </row>
    <row r="332" spans="1:9">
      <c r="A332" s="14" t="s">
        <v>1955</v>
      </c>
      <c r="B332" s="14">
        <v>11</v>
      </c>
      <c r="C332" s="14" t="s">
        <v>1960</v>
      </c>
      <c r="D332" s="14" t="s">
        <v>992</v>
      </c>
      <c r="E332" s="14" t="s">
        <v>19</v>
      </c>
      <c r="F332" s="15" t="s">
        <v>347</v>
      </c>
      <c r="G332" s="15" t="s">
        <v>233</v>
      </c>
      <c r="H332" s="14" t="s">
        <v>234</v>
      </c>
      <c r="I332" s="15" t="s">
        <v>235</v>
      </c>
    </row>
    <row r="333" spans="1:9">
      <c r="A333" s="14" t="s">
        <v>1955</v>
      </c>
      <c r="B333" s="14">
        <v>11</v>
      </c>
      <c r="C333" s="14" t="s">
        <v>1961</v>
      </c>
      <c r="D333" s="14" t="s">
        <v>992</v>
      </c>
      <c r="E333" s="14">
        <v>1</v>
      </c>
    </row>
    <row r="334" spans="1:9">
      <c r="A334" s="14" t="s">
        <v>1955</v>
      </c>
      <c r="B334" s="14">
        <v>11</v>
      </c>
      <c r="C334" s="14" t="s">
        <v>1961</v>
      </c>
      <c r="D334" s="14" t="s">
        <v>992</v>
      </c>
      <c r="E334" s="14" t="s">
        <v>19</v>
      </c>
    </row>
    <row r="335" spans="1:9">
      <c r="A335" s="14" t="s">
        <v>1955</v>
      </c>
      <c r="B335" s="14">
        <v>11</v>
      </c>
      <c r="C335" s="14" t="s">
        <v>1962</v>
      </c>
      <c r="D335" s="14" t="s">
        <v>992</v>
      </c>
      <c r="E335" s="14">
        <v>1</v>
      </c>
      <c r="F335" s="15" t="s">
        <v>347</v>
      </c>
      <c r="H335" s="14" t="s">
        <v>348</v>
      </c>
      <c r="I335" s="15" t="s">
        <v>349</v>
      </c>
    </row>
    <row r="336" spans="1:9">
      <c r="A336" s="14" t="s">
        <v>1955</v>
      </c>
      <c r="B336" s="14">
        <v>11</v>
      </c>
      <c r="C336" s="14" t="s">
        <v>1962</v>
      </c>
      <c r="D336" s="14" t="s">
        <v>992</v>
      </c>
      <c r="E336" s="14" t="s">
        <v>19</v>
      </c>
      <c r="F336" s="15" t="s">
        <v>347</v>
      </c>
      <c r="H336" s="14" t="s">
        <v>348</v>
      </c>
      <c r="I336" s="15" t="s">
        <v>349</v>
      </c>
    </row>
    <row r="337" spans="1:9">
      <c r="A337" s="14" t="s">
        <v>1955</v>
      </c>
      <c r="B337" s="14">
        <v>11</v>
      </c>
      <c r="C337" s="14" t="s">
        <v>1963</v>
      </c>
      <c r="D337" s="14" t="s">
        <v>992</v>
      </c>
      <c r="E337" s="14">
        <v>1</v>
      </c>
      <c r="F337" s="15" t="s">
        <v>347</v>
      </c>
      <c r="G337" s="15" t="s">
        <v>233</v>
      </c>
      <c r="H337" s="14" t="s">
        <v>234</v>
      </c>
      <c r="I337" s="15" t="s">
        <v>235</v>
      </c>
    </row>
    <row r="338" spans="1:9">
      <c r="A338" s="14" t="s">
        <v>1955</v>
      </c>
      <c r="B338" s="14">
        <v>11</v>
      </c>
      <c r="C338" s="14" t="s">
        <v>1963</v>
      </c>
      <c r="D338" s="14" t="s">
        <v>992</v>
      </c>
      <c r="E338" s="14" t="s">
        <v>19</v>
      </c>
      <c r="F338" s="15" t="s">
        <v>347</v>
      </c>
      <c r="G338" s="15" t="s">
        <v>233</v>
      </c>
      <c r="H338" s="14" t="s">
        <v>234</v>
      </c>
      <c r="I338" s="15" t="s">
        <v>235</v>
      </c>
    </row>
    <row r="339" spans="1:9">
      <c r="A339" s="14" t="s">
        <v>1955</v>
      </c>
      <c r="B339" s="14">
        <v>11</v>
      </c>
      <c r="C339" s="14" t="s">
        <v>1964</v>
      </c>
      <c r="D339" s="14" t="s">
        <v>992</v>
      </c>
      <c r="E339" s="14">
        <v>1</v>
      </c>
      <c r="F339" s="15" t="s">
        <v>1965</v>
      </c>
      <c r="G339" s="15" t="s">
        <v>482</v>
      </c>
      <c r="H339" s="14" t="s">
        <v>483</v>
      </c>
      <c r="I339" s="15" t="s">
        <v>484</v>
      </c>
    </row>
    <row r="340" spans="1:9">
      <c r="A340" s="14" t="s">
        <v>1955</v>
      </c>
      <c r="B340" s="14">
        <v>11</v>
      </c>
      <c r="C340" s="14" t="s">
        <v>1964</v>
      </c>
      <c r="D340" s="14" t="s">
        <v>992</v>
      </c>
      <c r="E340" s="14" t="s">
        <v>19</v>
      </c>
      <c r="F340" s="15" t="s">
        <v>1965</v>
      </c>
      <c r="G340" s="15" t="s">
        <v>482</v>
      </c>
      <c r="H340" s="14" t="s">
        <v>483</v>
      </c>
      <c r="I340" s="15" t="s">
        <v>484</v>
      </c>
    </row>
    <row r="341" spans="1:9">
      <c r="A341" s="14" t="s">
        <v>1955</v>
      </c>
      <c r="B341" s="14">
        <v>11</v>
      </c>
      <c r="C341" s="14" t="s">
        <v>1966</v>
      </c>
      <c r="D341" s="14" t="s">
        <v>992</v>
      </c>
      <c r="E341" s="14">
        <v>1</v>
      </c>
      <c r="F341" s="15" t="s">
        <v>347</v>
      </c>
      <c r="H341" s="14" t="s">
        <v>234</v>
      </c>
      <c r="I341" s="15" t="s">
        <v>235</v>
      </c>
    </row>
    <row r="342" spans="1:9">
      <c r="A342" s="14" t="s">
        <v>1955</v>
      </c>
      <c r="B342" s="14">
        <v>11</v>
      </c>
      <c r="C342" s="14" t="s">
        <v>1966</v>
      </c>
      <c r="D342" s="14" t="s">
        <v>992</v>
      </c>
      <c r="E342" s="14" t="s">
        <v>19</v>
      </c>
      <c r="F342" s="15" t="s">
        <v>347</v>
      </c>
      <c r="H342" s="14" t="s">
        <v>234</v>
      </c>
      <c r="I342" s="15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296E-00B6-47B3-A64E-D6935A3C3680}">
  <dimension ref="A1:H119"/>
  <sheetViews>
    <sheetView workbookViewId="0"/>
  </sheetViews>
  <sheetFormatPr defaultRowHeight="15"/>
  <cols>
    <col min="1" max="1" width="14.85546875" style="14" customWidth="1"/>
    <col min="2" max="2" width="5.7109375" style="14" bestFit="1" customWidth="1"/>
    <col min="3" max="3" width="16.85546875" style="14" bestFit="1" customWidth="1"/>
    <col min="4" max="4" width="9.7109375" style="14" bestFit="1" customWidth="1"/>
    <col min="5" max="5" width="98.28515625" style="15" customWidth="1"/>
    <col min="6" max="6" width="49.28515625" style="15" customWidth="1"/>
    <col min="7" max="7" width="12.28515625" style="14" bestFit="1" customWidth="1"/>
    <col min="8" max="8" width="68.7109375" style="15" customWidth="1"/>
    <col min="9" max="16384" width="9.140625" style="14"/>
  </cols>
  <sheetData>
    <row r="1" spans="1:8" s="11" customFormat="1">
      <c r="A1" s="75" t="s">
        <v>1967</v>
      </c>
      <c r="E1" s="12"/>
      <c r="F1" s="12"/>
      <c r="H1" s="12"/>
    </row>
    <row r="2" spans="1:8" s="13" customFormat="1" ht="42.75">
      <c r="A2" s="13" t="s">
        <v>3</v>
      </c>
      <c r="B2" s="13" t="s">
        <v>187</v>
      </c>
      <c r="C2" s="13" t="s">
        <v>188</v>
      </c>
      <c r="D2" s="13" t="s">
        <v>2</v>
      </c>
      <c r="E2" s="13" t="s">
        <v>189</v>
      </c>
      <c r="F2" s="13" t="s">
        <v>190</v>
      </c>
      <c r="G2" s="13" t="s">
        <v>191</v>
      </c>
      <c r="H2" s="13" t="s">
        <v>192</v>
      </c>
    </row>
    <row r="3" spans="1:8">
      <c r="A3" s="14" t="s">
        <v>114</v>
      </c>
      <c r="B3" s="14">
        <v>1</v>
      </c>
      <c r="C3" s="14" t="s">
        <v>1968</v>
      </c>
      <c r="D3" s="14">
        <v>1</v>
      </c>
      <c r="E3" s="15" t="s">
        <v>1969</v>
      </c>
      <c r="F3" s="15" t="s">
        <v>1970</v>
      </c>
      <c r="G3" s="14" t="s">
        <v>1971</v>
      </c>
      <c r="H3" s="15" t="s">
        <v>1972</v>
      </c>
    </row>
    <row r="4" spans="1:8">
      <c r="A4" s="14" t="s">
        <v>114</v>
      </c>
      <c r="B4" s="14">
        <v>1</v>
      </c>
      <c r="C4" s="14" t="s">
        <v>1973</v>
      </c>
      <c r="D4" s="14">
        <v>1</v>
      </c>
      <c r="E4" s="15" t="s">
        <v>1974</v>
      </c>
      <c r="G4" s="14" t="s">
        <v>1975</v>
      </c>
      <c r="H4" s="15" t="s">
        <v>1976</v>
      </c>
    </row>
    <row r="5" spans="1:8">
      <c r="A5" s="14" t="s">
        <v>115</v>
      </c>
      <c r="B5" s="14">
        <v>1</v>
      </c>
      <c r="C5" s="14" t="s">
        <v>1977</v>
      </c>
      <c r="D5" s="14">
        <v>1</v>
      </c>
      <c r="E5" s="15" t="s">
        <v>1978</v>
      </c>
      <c r="G5" s="14" t="s">
        <v>1979</v>
      </c>
      <c r="H5" s="15" t="s">
        <v>1051</v>
      </c>
    </row>
    <row r="6" spans="1:8">
      <c r="A6" s="14" t="s">
        <v>115</v>
      </c>
      <c r="B6" s="14">
        <v>1</v>
      </c>
      <c r="C6" s="14" t="s">
        <v>1980</v>
      </c>
      <c r="D6" s="14">
        <v>1</v>
      </c>
      <c r="E6" s="15" t="s">
        <v>1981</v>
      </c>
      <c r="G6" s="14" t="s">
        <v>1982</v>
      </c>
    </row>
    <row r="7" spans="1:8">
      <c r="A7" s="14" t="s">
        <v>117</v>
      </c>
      <c r="B7" s="14">
        <v>2</v>
      </c>
      <c r="C7" s="14" t="s">
        <v>439</v>
      </c>
      <c r="D7" s="14">
        <v>1</v>
      </c>
      <c r="E7" s="15" t="s">
        <v>440</v>
      </c>
      <c r="G7" s="14" t="s">
        <v>441</v>
      </c>
      <c r="H7" s="15" t="s">
        <v>442</v>
      </c>
    </row>
    <row r="8" spans="1:8">
      <c r="A8" s="14" t="s">
        <v>117</v>
      </c>
      <c r="B8" s="14">
        <v>2</v>
      </c>
      <c r="C8" s="14" t="s">
        <v>443</v>
      </c>
      <c r="D8" s="14">
        <v>1</v>
      </c>
      <c r="E8" s="15" t="s">
        <v>444</v>
      </c>
      <c r="F8" s="15" t="s">
        <v>204</v>
      </c>
      <c r="G8" s="14" t="s">
        <v>445</v>
      </c>
      <c r="H8" s="15" t="s">
        <v>446</v>
      </c>
    </row>
    <row r="9" spans="1:8">
      <c r="A9" s="14" t="s">
        <v>117</v>
      </c>
      <c r="B9" s="14">
        <v>2</v>
      </c>
      <c r="C9" s="14" t="s">
        <v>447</v>
      </c>
      <c r="D9" s="14">
        <v>1</v>
      </c>
      <c r="E9" s="15" t="s">
        <v>448</v>
      </c>
      <c r="F9" s="15" t="s">
        <v>204</v>
      </c>
      <c r="G9" s="14" t="s">
        <v>445</v>
      </c>
      <c r="H9" s="15" t="s">
        <v>446</v>
      </c>
    </row>
    <row r="10" spans="1:8">
      <c r="A10" s="14" t="s">
        <v>117</v>
      </c>
      <c r="B10" s="14">
        <v>2</v>
      </c>
      <c r="C10" s="14" t="s">
        <v>449</v>
      </c>
      <c r="D10" s="14">
        <v>1</v>
      </c>
      <c r="E10" s="15" t="s">
        <v>450</v>
      </c>
      <c r="F10" s="15" t="s">
        <v>204</v>
      </c>
      <c r="G10" s="14" t="s">
        <v>451</v>
      </c>
      <c r="H10" s="15" t="s">
        <v>452</v>
      </c>
    </row>
    <row r="11" spans="1:8">
      <c r="A11" s="14" t="s">
        <v>117</v>
      </c>
      <c r="B11" s="14">
        <v>2</v>
      </c>
      <c r="C11" s="14" t="s">
        <v>453</v>
      </c>
      <c r="D11" s="14">
        <v>1</v>
      </c>
    </row>
    <row r="12" spans="1:8">
      <c r="A12" s="14" t="s">
        <v>117</v>
      </c>
      <c r="B12" s="14">
        <v>2</v>
      </c>
      <c r="C12" s="14" t="s">
        <v>1983</v>
      </c>
      <c r="D12" s="14">
        <v>1</v>
      </c>
      <c r="E12" s="15" t="s">
        <v>1984</v>
      </c>
      <c r="F12" s="15" t="s">
        <v>985</v>
      </c>
      <c r="G12" s="14" t="s">
        <v>1985</v>
      </c>
      <c r="H12" s="15" t="s">
        <v>1986</v>
      </c>
    </row>
    <row r="13" spans="1:8">
      <c r="A13" s="14" t="s">
        <v>117</v>
      </c>
      <c r="B13" s="14">
        <v>2</v>
      </c>
      <c r="C13" s="14" t="s">
        <v>1987</v>
      </c>
      <c r="D13" s="14">
        <v>1</v>
      </c>
      <c r="E13" s="15" t="s">
        <v>246</v>
      </c>
      <c r="G13" s="14" t="s">
        <v>1988</v>
      </c>
      <c r="H13" s="15" t="s">
        <v>248</v>
      </c>
    </row>
    <row r="14" spans="1:8">
      <c r="A14" s="14" t="s">
        <v>117</v>
      </c>
      <c r="B14" s="14">
        <v>2</v>
      </c>
      <c r="C14" s="14" t="s">
        <v>1989</v>
      </c>
      <c r="D14" s="14">
        <v>1</v>
      </c>
      <c r="E14" s="15" t="s">
        <v>1990</v>
      </c>
      <c r="G14" s="14" t="s">
        <v>1991</v>
      </c>
      <c r="H14" s="15" t="s">
        <v>1992</v>
      </c>
    </row>
    <row r="15" spans="1:8">
      <c r="A15" s="14" t="s">
        <v>127</v>
      </c>
      <c r="B15" s="14">
        <v>2</v>
      </c>
      <c r="C15" s="14" t="s">
        <v>1993</v>
      </c>
      <c r="D15" s="14" t="s">
        <v>19</v>
      </c>
      <c r="E15" s="15" t="s">
        <v>1994</v>
      </c>
      <c r="F15" s="15" t="s">
        <v>1995</v>
      </c>
      <c r="G15" s="14" t="s">
        <v>1996</v>
      </c>
      <c r="H15" s="15" t="s">
        <v>1997</v>
      </c>
    </row>
    <row r="16" spans="1:8">
      <c r="A16" s="14" t="s">
        <v>127</v>
      </c>
      <c r="B16" s="14">
        <v>2</v>
      </c>
      <c r="C16" s="14" t="s">
        <v>1998</v>
      </c>
      <c r="D16" s="14" t="s">
        <v>19</v>
      </c>
      <c r="G16" s="14" t="s">
        <v>1999</v>
      </c>
      <c r="H16" s="15" t="s">
        <v>2000</v>
      </c>
    </row>
    <row r="17" spans="1:8">
      <c r="A17" s="14" t="s">
        <v>127</v>
      </c>
      <c r="B17" s="14">
        <v>2</v>
      </c>
      <c r="C17" s="14" t="s">
        <v>2001</v>
      </c>
      <c r="D17" s="14" t="s">
        <v>19</v>
      </c>
      <c r="E17" s="15" t="s">
        <v>2002</v>
      </c>
      <c r="G17" s="14" t="s">
        <v>2003</v>
      </c>
      <c r="H17" s="15" t="s">
        <v>524</v>
      </c>
    </row>
    <row r="18" spans="1:8">
      <c r="A18" s="14" t="s">
        <v>127</v>
      </c>
      <c r="B18" s="14">
        <v>2</v>
      </c>
      <c r="C18" s="14" t="s">
        <v>2004</v>
      </c>
      <c r="D18" s="14" t="s">
        <v>19</v>
      </c>
      <c r="E18" s="15" t="s">
        <v>2005</v>
      </c>
      <c r="F18" s="15" t="s">
        <v>1250</v>
      </c>
      <c r="G18" s="14" t="s">
        <v>2006</v>
      </c>
      <c r="H18" s="15" t="s">
        <v>2007</v>
      </c>
    </row>
    <row r="19" spans="1:8">
      <c r="A19" s="14" t="s">
        <v>127</v>
      </c>
      <c r="B19" s="14">
        <v>2</v>
      </c>
      <c r="C19" s="14" t="s">
        <v>2008</v>
      </c>
      <c r="D19" s="14" t="s">
        <v>19</v>
      </c>
      <c r="E19" s="15" t="s">
        <v>2009</v>
      </c>
      <c r="G19" s="14" t="s">
        <v>2010</v>
      </c>
      <c r="H19" s="15" t="s">
        <v>1145</v>
      </c>
    </row>
    <row r="20" spans="1:8">
      <c r="A20" s="14" t="s">
        <v>127</v>
      </c>
      <c r="B20" s="14">
        <v>2</v>
      </c>
      <c r="C20" s="14" t="s">
        <v>2011</v>
      </c>
      <c r="D20" s="14" t="s">
        <v>19</v>
      </c>
      <c r="E20" s="15" t="s">
        <v>369</v>
      </c>
      <c r="F20" s="15" t="s">
        <v>284</v>
      </c>
      <c r="G20" s="14" t="s">
        <v>2012</v>
      </c>
      <c r="H20" s="15" t="s">
        <v>2013</v>
      </c>
    </row>
    <row r="21" spans="1:8">
      <c r="A21" s="14" t="s">
        <v>127</v>
      </c>
      <c r="B21" s="14">
        <v>2</v>
      </c>
      <c r="C21" s="14" t="s">
        <v>2014</v>
      </c>
      <c r="D21" s="14" t="s">
        <v>19</v>
      </c>
      <c r="E21" s="15" t="s">
        <v>2015</v>
      </c>
      <c r="G21" s="14" t="s">
        <v>2016</v>
      </c>
      <c r="H21" s="15" t="s">
        <v>427</v>
      </c>
    </row>
    <row r="22" spans="1:8">
      <c r="A22" s="14" t="s">
        <v>127</v>
      </c>
      <c r="B22" s="14">
        <v>2</v>
      </c>
      <c r="C22" s="14" t="s">
        <v>2017</v>
      </c>
      <c r="D22" s="14" t="s">
        <v>19</v>
      </c>
      <c r="E22" s="15" t="s">
        <v>2018</v>
      </c>
      <c r="G22" s="14" t="s">
        <v>2019</v>
      </c>
      <c r="H22" s="15" t="s">
        <v>2020</v>
      </c>
    </row>
    <row r="23" spans="1:8">
      <c r="A23" s="14" t="s">
        <v>127</v>
      </c>
      <c r="B23" s="14">
        <v>2</v>
      </c>
      <c r="C23" s="14" t="s">
        <v>2021</v>
      </c>
      <c r="D23" s="14" t="s">
        <v>19</v>
      </c>
    </row>
    <row r="24" spans="1:8">
      <c r="A24" s="14" t="s">
        <v>127</v>
      </c>
      <c r="B24" s="14">
        <v>2</v>
      </c>
      <c r="C24" s="14" t="s">
        <v>2022</v>
      </c>
      <c r="D24" s="14" t="s">
        <v>19</v>
      </c>
      <c r="E24" s="15" t="s">
        <v>2023</v>
      </c>
      <c r="G24" s="14" t="s">
        <v>2024</v>
      </c>
      <c r="H24" s="15" t="s">
        <v>2025</v>
      </c>
    </row>
    <row r="25" spans="1:8">
      <c r="A25" s="14" t="s">
        <v>127</v>
      </c>
      <c r="B25" s="14">
        <v>2</v>
      </c>
      <c r="C25" s="14" t="s">
        <v>2026</v>
      </c>
      <c r="D25" s="14" t="s">
        <v>19</v>
      </c>
      <c r="E25" s="15" t="s">
        <v>2027</v>
      </c>
      <c r="F25" s="15" t="s">
        <v>926</v>
      </c>
      <c r="G25" s="14" t="s">
        <v>2028</v>
      </c>
      <c r="H25" s="15" t="s">
        <v>2029</v>
      </c>
    </row>
    <row r="26" spans="1:8">
      <c r="A26" s="14" t="s">
        <v>118</v>
      </c>
      <c r="B26" s="14">
        <v>2</v>
      </c>
      <c r="C26" s="14" t="s">
        <v>2030</v>
      </c>
      <c r="D26" s="14">
        <v>1</v>
      </c>
      <c r="E26" s="15" t="s">
        <v>2031</v>
      </c>
      <c r="G26" s="14" t="s">
        <v>2032</v>
      </c>
      <c r="H26" s="15" t="s">
        <v>2033</v>
      </c>
    </row>
    <row r="27" spans="1:8">
      <c r="A27" s="14" t="s">
        <v>118</v>
      </c>
      <c r="B27" s="14">
        <v>2</v>
      </c>
      <c r="C27" s="14" t="s">
        <v>2034</v>
      </c>
      <c r="D27" s="14">
        <v>1</v>
      </c>
      <c r="E27" s="15" t="s">
        <v>2035</v>
      </c>
      <c r="G27" s="14" t="s">
        <v>2036</v>
      </c>
      <c r="H27" s="15" t="s">
        <v>2037</v>
      </c>
    </row>
    <row r="28" spans="1:8">
      <c r="A28" s="14" t="s">
        <v>118</v>
      </c>
      <c r="B28" s="14">
        <v>2</v>
      </c>
      <c r="C28" s="14" t="s">
        <v>2038</v>
      </c>
      <c r="D28" s="14">
        <v>1</v>
      </c>
    </row>
    <row r="29" spans="1:8">
      <c r="A29" s="14" t="s">
        <v>118</v>
      </c>
      <c r="B29" s="14">
        <v>2</v>
      </c>
      <c r="C29" s="14" t="s">
        <v>2039</v>
      </c>
      <c r="D29" s="14">
        <v>1</v>
      </c>
      <c r="E29" s="15" t="s">
        <v>2040</v>
      </c>
      <c r="F29" s="15" t="s">
        <v>2041</v>
      </c>
      <c r="G29" s="14" t="s">
        <v>2042</v>
      </c>
      <c r="H29" s="15" t="s">
        <v>1421</v>
      </c>
    </row>
    <row r="30" spans="1:8">
      <c r="A30" s="14" t="s">
        <v>118</v>
      </c>
      <c r="B30" s="14">
        <v>2</v>
      </c>
      <c r="C30" s="14" t="s">
        <v>2043</v>
      </c>
      <c r="D30" s="14">
        <v>1</v>
      </c>
      <c r="E30" s="15" t="s">
        <v>2044</v>
      </c>
      <c r="G30" s="14" t="s">
        <v>2045</v>
      </c>
    </row>
    <row r="31" spans="1:8">
      <c r="A31" s="14" t="s">
        <v>118</v>
      </c>
      <c r="B31" s="14">
        <v>2</v>
      </c>
      <c r="C31" s="14" t="s">
        <v>2046</v>
      </c>
      <c r="D31" s="14">
        <v>1</v>
      </c>
      <c r="E31" s="15" t="s">
        <v>2047</v>
      </c>
      <c r="F31" s="15" t="s">
        <v>2048</v>
      </c>
      <c r="G31" s="14" t="s">
        <v>2049</v>
      </c>
      <c r="H31" s="15" t="s">
        <v>2050</v>
      </c>
    </row>
    <row r="32" spans="1:8">
      <c r="A32" s="14" t="s">
        <v>118</v>
      </c>
      <c r="B32" s="14">
        <v>2</v>
      </c>
      <c r="C32" s="14" t="s">
        <v>2051</v>
      </c>
      <c r="D32" s="14">
        <v>1</v>
      </c>
      <c r="E32" s="15" t="s">
        <v>2052</v>
      </c>
      <c r="G32" s="14" t="s">
        <v>2053</v>
      </c>
      <c r="H32" s="15" t="s">
        <v>2054</v>
      </c>
    </row>
    <row r="33" spans="1:8">
      <c r="A33" s="14" t="s">
        <v>118</v>
      </c>
      <c r="B33" s="14">
        <v>2</v>
      </c>
      <c r="C33" s="14" t="s">
        <v>2055</v>
      </c>
      <c r="D33" s="14">
        <v>1</v>
      </c>
      <c r="E33" s="15" t="s">
        <v>2056</v>
      </c>
      <c r="F33" s="15" t="s">
        <v>1400</v>
      </c>
      <c r="G33" s="14" t="s">
        <v>2057</v>
      </c>
      <c r="H33" s="15" t="s">
        <v>2058</v>
      </c>
    </row>
    <row r="34" spans="1:8">
      <c r="A34" s="14" t="s">
        <v>118</v>
      </c>
      <c r="B34" s="14">
        <v>2</v>
      </c>
      <c r="C34" s="14" t="s">
        <v>2059</v>
      </c>
      <c r="D34" s="14">
        <v>1</v>
      </c>
      <c r="E34" s="15" t="s">
        <v>2060</v>
      </c>
      <c r="F34" s="15" t="s">
        <v>2061</v>
      </c>
      <c r="G34" s="14" t="s">
        <v>2062</v>
      </c>
      <c r="H34" s="15" t="s">
        <v>2063</v>
      </c>
    </row>
    <row r="35" spans="1:8">
      <c r="A35" s="14" t="s">
        <v>118</v>
      </c>
      <c r="B35" s="14">
        <v>2</v>
      </c>
      <c r="C35" s="14" t="s">
        <v>2064</v>
      </c>
      <c r="D35" s="14">
        <v>1</v>
      </c>
      <c r="E35" s="15" t="s">
        <v>2065</v>
      </c>
      <c r="F35" s="15" t="s">
        <v>503</v>
      </c>
      <c r="G35" s="14" t="s">
        <v>2066</v>
      </c>
      <c r="H35" s="15" t="s">
        <v>505</v>
      </c>
    </row>
    <row r="36" spans="1:8">
      <c r="A36" s="14" t="s">
        <v>116</v>
      </c>
      <c r="B36" s="14">
        <v>3</v>
      </c>
      <c r="C36" s="14" t="s">
        <v>2067</v>
      </c>
      <c r="D36" s="14">
        <v>1</v>
      </c>
      <c r="E36" s="15" t="s">
        <v>2068</v>
      </c>
      <c r="F36" s="15" t="s">
        <v>2069</v>
      </c>
      <c r="G36" s="14" t="s">
        <v>2070</v>
      </c>
      <c r="H36" s="15" t="s">
        <v>2071</v>
      </c>
    </row>
    <row r="37" spans="1:8">
      <c r="A37" s="14" t="s">
        <v>132</v>
      </c>
      <c r="B37" s="14">
        <v>4</v>
      </c>
      <c r="C37" s="14" t="s">
        <v>278</v>
      </c>
      <c r="D37" s="14" t="s">
        <v>19</v>
      </c>
      <c r="E37" s="15" t="s">
        <v>279</v>
      </c>
      <c r="G37" s="14" t="s">
        <v>280</v>
      </c>
      <c r="H37" s="15" t="s">
        <v>281</v>
      </c>
    </row>
    <row r="38" spans="1:8">
      <c r="A38" s="14" t="s">
        <v>132</v>
      </c>
      <c r="B38" s="14">
        <v>4</v>
      </c>
      <c r="C38" s="14" t="s">
        <v>2072</v>
      </c>
      <c r="D38" s="14" t="s">
        <v>19</v>
      </c>
      <c r="E38" s="15" t="s">
        <v>2073</v>
      </c>
      <c r="G38" s="14" t="s">
        <v>2074</v>
      </c>
      <c r="H38" s="15" t="s">
        <v>663</v>
      </c>
    </row>
    <row r="39" spans="1:8">
      <c r="A39" s="14" t="s">
        <v>132</v>
      </c>
      <c r="B39" s="14">
        <v>4</v>
      </c>
      <c r="C39" s="14" t="s">
        <v>2075</v>
      </c>
      <c r="D39" s="14" t="s">
        <v>19</v>
      </c>
      <c r="E39" s="15" t="s">
        <v>2073</v>
      </c>
      <c r="G39" s="14" t="s">
        <v>2074</v>
      </c>
      <c r="H39" s="15" t="s">
        <v>663</v>
      </c>
    </row>
    <row r="40" spans="1:8">
      <c r="A40" s="14" t="s">
        <v>132</v>
      </c>
      <c r="B40" s="14">
        <v>4</v>
      </c>
      <c r="C40" s="14" t="s">
        <v>2076</v>
      </c>
      <c r="D40" s="14" t="s">
        <v>19</v>
      </c>
      <c r="E40" s="15" t="s">
        <v>2077</v>
      </c>
      <c r="G40" s="14" t="s">
        <v>2078</v>
      </c>
      <c r="H40" s="15" t="s">
        <v>2079</v>
      </c>
    </row>
    <row r="41" spans="1:8">
      <c r="A41" s="14" t="s">
        <v>132</v>
      </c>
      <c r="B41" s="14">
        <v>4</v>
      </c>
      <c r="C41" s="14" t="s">
        <v>2080</v>
      </c>
      <c r="D41" s="14" t="s">
        <v>19</v>
      </c>
      <c r="E41" s="15" t="s">
        <v>2077</v>
      </c>
      <c r="G41" s="14" t="s">
        <v>2078</v>
      </c>
      <c r="H41" s="15" t="s">
        <v>2079</v>
      </c>
    </row>
    <row r="42" spans="1:8">
      <c r="A42" s="14" t="s">
        <v>132</v>
      </c>
      <c r="B42" s="14">
        <v>4</v>
      </c>
      <c r="C42" s="14" t="s">
        <v>2081</v>
      </c>
      <c r="D42" s="14" t="s">
        <v>19</v>
      </c>
      <c r="E42" s="15" t="s">
        <v>2082</v>
      </c>
      <c r="G42" s="14" t="s">
        <v>2083</v>
      </c>
      <c r="H42" s="15" t="s">
        <v>2084</v>
      </c>
    </row>
    <row r="43" spans="1:8">
      <c r="A43" s="14" t="s">
        <v>132</v>
      </c>
      <c r="B43" s="14">
        <v>4</v>
      </c>
      <c r="C43" s="14" t="s">
        <v>2085</v>
      </c>
      <c r="D43" s="14" t="s">
        <v>19</v>
      </c>
      <c r="E43" s="15" t="s">
        <v>2086</v>
      </c>
      <c r="F43" s="15" t="s">
        <v>2087</v>
      </c>
      <c r="G43" s="14" t="s">
        <v>2088</v>
      </c>
      <c r="H43" s="15" t="s">
        <v>2089</v>
      </c>
    </row>
    <row r="44" spans="1:8">
      <c r="A44" s="14" t="s">
        <v>132</v>
      </c>
      <c r="B44" s="14">
        <v>4</v>
      </c>
      <c r="C44" s="14" t="s">
        <v>2090</v>
      </c>
      <c r="D44" s="14" t="s">
        <v>19</v>
      </c>
      <c r="E44" s="15" t="s">
        <v>2091</v>
      </c>
      <c r="F44" s="15" t="s">
        <v>2092</v>
      </c>
      <c r="G44" s="14" t="s">
        <v>2093</v>
      </c>
    </row>
    <row r="45" spans="1:8">
      <c r="A45" s="14" t="s">
        <v>121</v>
      </c>
      <c r="B45" s="14">
        <v>4</v>
      </c>
      <c r="C45" s="14" t="s">
        <v>2094</v>
      </c>
      <c r="D45" s="14">
        <v>3</v>
      </c>
      <c r="E45" s="15" t="s">
        <v>2095</v>
      </c>
      <c r="F45" s="15" t="s">
        <v>2096</v>
      </c>
      <c r="G45" s="14" t="s">
        <v>2097</v>
      </c>
      <c r="H45" s="15" t="s">
        <v>2098</v>
      </c>
    </row>
    <row r="46" spans="1:8">
      <c r="A46" s="14" t="s">
        <v>121</v>
      </c>
      <c r="B46" s="14">
        <v>4</v>
      </c>
      <c r="C46" s="14" t="s">
        <v>2099</v>
      </c>
      <c r="D46" s="14">
        <v>3</v>
      </c>
    </row>
    <row r="47" spans="1:8">
      <c r="A47" s="14" t="s">
        <v>121</v>
      </c>
      <c r="B47" s="14">
        <v>4</v>
      </c>
      <c r="C47" s="14" t="s">
        <v>2100</v>
      </c>
      <c r="D47" s="14">
        <v>3</v>
      </c>
    </row>
    <row r="48" spans="1:8">
      <c r="A48" s="14" t="s">
        <v>121</v>
      </c>
      <c r="B48" s="14">
        <v>4</v>
      </c>
      <c r="C48" s="14" t="s">
        <v>2101</v>
      </c>
      <c r="D48" s="14">
        <v>3</v>
      </c>
    </row>
    <row r="49" spans="1:8">
      <c r="A49" s="14" t="s">
        <v>121</v>
      </c>
      <c r="B49" s="14">
        <v>4</v>
      </c>
      <c r="C49" s="14" t="s">
        <v>2102</v>
      </c>
      <c r="D49" s="14">
        <v>3</v>
      </c>
    </row>
    <row r="50" spans="1:8">
      <c r="A50" s="14" t="s">
        <v>121</v>
      </c>
      <c r="B50" s="14">
        <v>4</v>
      </c>
      <c r="C50" s="14" t="s">
        <v>2103</v>
      </c>
      <c r="D50" s="14">
        <v>3</v>
      </c>
    </row>
    <row r="51" spans="1:8">
      <c r="A51" s="14" t="s">
        <v>121</v>
      </c>
      <c r="B51" s="14">
        <v>4</v>
      </c>
      <c r="C51" s="14" t="s">
        <v>2104</v>
      </c>
      <c r="D51" s="14">
        <v>3</v>
      </c>
    </row>
    <row r="52" spans="1:8">
      <c r="A52" s="14" t="s">
        <v>121</v>
      </c>
      <c r="B52" s="14">
        <v>4</v>
      </c>
      <c r="C52" s="14" t="s">
        <v>2105</v>
      </c>
      <c r="D52" s="14">
        <v>3</v>
      </c>
    </row>
    <row r="53" spans="1:8">
      <c r="A53" s="14" t="s">
        <v>121</v>
      </c>
      <c r="B53" s="14">
        <v>4</v>
      </c>
      <c r="C53" s="14" t="s">
        <v>2106</v>
      </c>
      <c r="D53" s="14">
        <v>3</v>
      </c>
    </row>
    <row r="54" spans="1:8">
      <c r="A54" s="14" t="s">
        <v>121</v>
      </c>
      <c r="B54" s="14">
        <v>4</v>
      </c>
      <c r="C54" s="14" t="s">
        <v>2107</v>
      </c>
      <c r="D54" s="14">
        <v>3</v>
      </c>
    </row>
    <row r="55" spans="1:8">
      <c r="A55" s="14" t="s">
        <v>121</v>
      </c>
      <c r="B55" s="14">
        <v>4</v>
      </c>
      <c r="C55" s="14" t="s">
        <v>2108</v>
      </c>
      <c r="D55" s="14">
        <v>3</v>
      </c>
    </row>
    <row r="56" spans="1:8">
      <c r="A56" s="14" t="s">
        <v>121</v>
      </c>
      <c r="B56" s="14">
        <v>4</v>
      </c>
      <c r="C56" s="14" t="s">
        <v>2109</v>
      </c>
      <c r="D56" s="14">
        <v>3</v>
      </c>
    </row>
    <row r="57" spans="1:8">
      <c r="A57" s="14" t="s">
        <v>123</v>
      </c>
      <c r="B57" s="14">
        <v>5</v>
      </c>
      <c r="C57" s="14" t="s">
        <v>2110</v>
      </c>
      <c r="D57" s="14">
        <v>3</v>
      </c>
      <c r="E57" s="15" t="s">
        <v>2111</v>
      </c>
      <c r="F57" s="15" t="s">
        <v>2112</v>
      </c>
      <c r="G57" s="14" t="s">
        <v>2113</v>
      </c>
      <c r="H57" s="15" t="s">
        <v>2114</v>
      </c>
    </row>
    <row r="58" spans="1:8">
      <c r="A58" s="14" t="s">
        <v>123</v>
      </c>
      <c r="B58" s="14">
        <v>5</v>
      </c>
      <c r="C58" s="14" t="s">
        <v>2115</v>
      </c>
      <c r="D58" s="14">
        <v>3</v>
      </c>
      <c r="E58" s="15" t="s">
        <v>2116</v>
      </c>
      <c r="F58" s="15" t="s">
        <v>1926</v>
      </c>
      <c r="G58" s="14" t="s">
        <v>2117</v>
      </c>
      <c r="H58" s="15" t="s">
        <v>2118</v>
      </c>
    </row>
    <row r="59" spans="1:8">
      <c r="A59" s="14" t="s">
        <v>123</v>
      </c>
      <c r="B59" s="14">
        <v>5</v>
      </c>
      <c r="C59" s="14" t="s">
        <v>2119</v>
      </c>
      <c r="D59" s="14">
        <v>3</v>
      </c>
      <c r="E59" s="15" t="s">
        <v>2120</v>
      </c>
      <c r="F59" s="15" t="s">
        <v>1926</v>
      </c>
      <c r="G59" s="14" t="s">
        <v>2121</v>
      </c>
      <c r="H59" s="15" t="s">
        <v>2122</v>
      </c>
    </row>
    <row r="60" spans="1:8">
      <c r="A60" s="14" t="s">
        <v>123</v>
      </c>
      <c r="B60" s="14">
        <v>5</v>
      </c>
      <c r="C60" s="14" t="s">
        <v>2123</v>
      </c>
      <c r="D60" s="14">
        <v>3</v>
      </c>
      <c r="E60" s="15" t="s">
        <v>2124</v>
      </c>
      <c r="G60" s="14" t="s">
        <v>2125</v>
      </c>
      <c r="H60" s="15" t="s">
        <v>2126</v>
      </c>
    </row>
    <row r="61" spans="1:8">
      <c r="A61" s="14" t="s">
        <v>123</v>
      </c>
      <c r="B61" s="14">
        <v>5</v>
      </c>
      <c r="C61" s="14" t="s">
        <v>2127</v>
      </c>
      <c r="D61" s="14">
        <v>3</v>
      </c>
      <c r="E61" s="15" t="s">
        <v>2128</v>
      </c>
      <c r="F61" s="15" t="s">
        <v>2129</v>
      </c>
      <c r="G61" s="14" t="s">
        <v>2130</v>
      </c>
      <c r="H61" s="15" t="s">
        <v>2131</v>
      </c>
    </row>
    <row r="62" spans="1:8">
      <c r="A62" s="14" t="s">
        <v>131</v>
      </c>
      <c r="B62" s="14">
        <v>6</v>
      </c>
      <c r="C62" s="14" t="s">
        <v>2132</v>
      </c>
      <c r="D62" s="14" t="s">
        <v>19</v>
      </c>
      <c r="E62" s="15" t="s">
        <v>2133</v>
      </c>
      <c r="F62" s="15" t="s">
        <v>2134</v>
      </c>
      <c r="G62" s="14" t="s">
        <v>2135</v>
      </c>
    </row>
    <row r="63" spans="1:8">
      <c r="A63" s="14" t="s">
        <v>131</v>
      </c>
      <c r="B63" s="14">
        <v>6</v>
      </c>
      <c r="C63" s="14" t="s">
        <v>2136</v>
      </c>
      <c r="D63" s="14" t="s">
        <v>19</v>
      </c>
      <c r="E63" s="15" t="s">
        <v>2137</v>
      </c>
      <c r="F63" s="15" t="s">
        <v>2138</v>
      </c>
      <c r="G63" s="14" t="s">
        <v>2139</v>
      </c>
      <c r="H63" s="15" t="s">
        <v>2140</v>
      </c>
    </row>
    <row r="64" spans="1:8">
      <c r="A64" s="14" t="s">
        <v>120</v>
      </c>
      <c r="B64" s="14">
        <v>6</v>
      </c>
      <c r="C64" s="14" t="s">
        <v>2141</v>
      </c>
      <c r="D64" s="14">
        <v>1</v>
      </c>
      <c r="E64" s="15" t="s">
        <v>2142</v>
      </c>
    </row>
    <row r="65" spans="1:8">
      <c r="A65" s="14" t="s">
        <v>156</v>
      </c>
      <c r="B65" s="14">
        <v>6</v>
      </c>
      <c r="C65" s="14" t="s">
        <v>2143</v>
      </c>
      <c r="D65" s="14">
        <v>1</v>
      </c>
      <c r="E65" s="15" t="s">
        <v>2144</v>
      </c>
      <c r="G65" s="14" t="s">
        <v>2145</v>
      </c>
    </row>
    <row r="66" spans="1:8">
      <c r="A66" s="14" t="s">
        <v>156</v>
      </c>
      <c r="B66" s="14">
        <v>6</v>
      </c>
      <c r="C66" s="14" t="s">
        <v>2146</v>
      </c>
      <c r="D66" s="14">
        <v>1</v>
      </c>
      <c r="E66" s="15" t="s">
        <v>2147</v>
      </c>
      <c r="F66" s="15" t="s">
        <v>2148</v>
      </c>
      <c r="G66" s="14" t="s">
        <v>2149</v>
      </c>
      <c r="H66" s="15" t="s">
        <v>2150</v>
      </c>
    </row>
    <row r="67" spans="1:8">
      <c r="A67" s="14" t="s">
        <v>156</v>
      </c>
      <c r="B67" s="14">
        <v>6</v>
      </c>
      <c r="C67" s="14" t="s">
        <v>2151</v>
      </c>
      <c r="D67" s="14">
        <v>1</v>
      </c>
      <c r="G67" s="14" t="s">
        <v>2152</v>
      </c>
    </row>
    <row r="68" spans="1:8">
      <c r="A68" s="14" t="s">
        <v>156</v>
      </c>
      <c r="B68" s="14">
        <v>6</v>
      </c>
      <c r="C68" s="14" t="s">
        <v>2153</v>
      </c>
      <c r="D68" s="14">
        <v>1</v>
      </c>
      <c r="E68" s="15" t="s">
        <v>2154</v>
      </c>
      <c r="G68" s="14" t="s">
        <v>2155</v>
      </c>
      <c r="H68" s="15" t="s">
        <v>545</v>
      </c>
    </row>
    <row r="69" spans="1:8">
      <c r="A69" s="14" t="s">
        <v>156</v>
      </c>
      <c r="B69" s="14">
        <v>6</v>
      </c>
      <c r="C69" s="14" t="s">
        <v>2156</v>
      </c>
      <c r="D69" s="14">
        <v>1</v>
      </c>
      <c r="E69" s="15" t="s">
        <v>2157</v>
      </c>
      <c r="G69" s="14" t="s">
        <v>2158</v>
      </c>
    </row>
    <row r="70" spans="1:8">
      <c r="A70" s="14" t="s">
        <v>156</v>
      </c>
      <c r="B70" s="14">
        <v>6</v>
      </c>
      <c r="C70" s="14" t="s">
        <v>2159</v>
      </c>
      <c r="D70" s="14">
        <v>1</v>
      </c>
      <c r="E70" s="15" t="s">
        <v>2160</v>
      </c>
      <c r="G70" s="14" t="s">
        <v>2161</v>
      </c>
      <c r="H70" s="15" t="s">
        <v>2162</v>
      </c>
    </row>
    <row r="71" spans="1:8">
      <c r="A71" s="14" t="s">
        <v>156</v>
      </c>
      <c r="B71" s="14">
        <v>6</v>
      </c>
      <c r="C71" s="14" t="s">
        <v>2163</v>
      </c>
      <c r="D71" s="14">
        <v>1</v>
      </c>
      <c r="E71" s="15" t="s">
        <v>2164</v>
      </c>
      <c r="G71" s="14" t="s">
        <v>2165</v>
      </c>
      <c r="H71" s="15" t="s">
        <v>2166</v>
      </c>
    </row>
    <row r="72" spans="1:8">
      <c r="A72" s="14" t="s">
        <v>156</v>
      </c>
      <c r="B72" s="14">
        <v>6</v>
      </c>
      <c r="C72" s="14" t="s">
        <v>2167</v>
      </c>
      <c r="D72" s="14">
        <v>1</v>
      </c>
      <c r="E72" s="15" t="s">
        <v>2168</v>
      </c>
      <c r="F72" s="15" t="s">
        <v>265</v>
      </c>
      <c r="G72" s="14" t="s">
        <v>2169</v>
      </c>
      <c r="H72" s="15" t="s">
        <v>267</v>
      </c>
    </row>
    <row r="73" spans="1:8">
      <c r="A73" s="14" t="s">
        <v>119</v>
      </c>
      <c r="B73" s="14">
        <v>7</v>
      </c>
      <c r="C73" s="14" t="s">
        <v>2170</v>
      </c>
      <c r="D73" s="14">
        <v>1</v>
      </c>
      <c r="E73" s="15" t="s">
        <v>2171</v>
      </c>
      <c r="F73" s="15" t="s">
        <v>948</v>
      </c>
      <c r="G73" s="14" t="s">
        <v>949</v>
      </c>
      <c r="H73" s="15" t="s">
        <v>950</v>
      </c>
    </row>
    <row r="74" spans="1:8">
      <c r="A74" s="14" t="s">
        <v>122</v>
      </c>
      <c r="B74" s="14">
        <v>8</v>
      </c>
      <c r="C74" s="14" t="s">
        <v>2172</v>
      </c>
      <c r="D74" s="14">
        <v>3</v>
      </c>
      <c r="E74" s="15" t="s">
        <v>2173</v>
      </c>
      <c r="G74" s="14" t="s">
        <v>2174</v>
      </c>
      <c r="H74" s="15" t="s">
        <v>2175</v>
      </c>
    </row>
    <row r="75" spans="1:8">
      <c r="A75" s="14" t="s">
        <v>128</v>
      </c>
      <c r="B75" s="14">
        <v>8</v>
      </c>
      <c r="C75" s="14" t="s">
        <v>2172</v>
      </c>
      <c r="D75" s="14" t="s">
        <v>19</v>
      </c>
      <c r="E75" s="15" t="s">
        <v>2173</v>
      </c>
      <c r="G75" s="14" t="s">
        <v>2174</v>
      </c>
      <c r="H75" s="15" t="s">
        <v>2175</v>
      </c>
    </row>
    <row r="76" spans="1:8">
      <c r="A76" s="14" t="s">
        <v>122</v>
      </c>
      <c r="B76" s="14">
        <v>8</v>
      </c>
      <c r="C76" s="14" t="s">
        <v>2176</v>
      </c>
      <c r="D76" s="14">
        <v>3</v>
      </c>
      <c r="E76" s="15" t="s">
        <v>2177</v>
      </c>
      <c r="F76" s="15" t="s">
        <v>578</v>
      </c>
      <c r="G76" s="14" t="s">
        <v>2178</v>
      </c>
      <c r="H76" s="15" t="s">
        <v>2179</v>
      </c>
    </row>
    <row r="77" spans="1:8">
      <c r="A77" s="14" t="s">
        <v>128</v>
      </c>
      <c r="B77" s="14">
        <v>8</v>
      </c>
      <c r="C77" s="14" t="s">
        <v>2176</v>
      </c>
      <c r="D77" s="14" t="s">
        <v>19</v>
      </c>
      <c r="E77" s="15" t="s">
        <v>2177</v>
      </c>
      <c r="F77" s="15" t="s">
        <v>578</v>
      </c>
      <c r="G77" s="14" t="s">
        <v>2178</v>
      </c>
      <c r="H77" s="15" t="s">
        <v>2179</v>
      </c>
    </row>
    <row r="78" spans="1:8">
      <c r="A78" s="14" t="s">
        <v>122</v>
      </c>
      <c r="B78" s="14">
        <v>8</v>
      </c>
      <c r="C78" s="14" t="s">
        <v>2180</v>
      </c>
      <c r="D78" s="14">
        <v>3</v>
      </c>
      <c r="E78" s="15" t="s">
        <v>2181</v>
      </c>
      <c r="G78" s="14" t="s">
        <v>2182</v>
      </c>
      <c r="H78" s="15" t="s">
        <v>2183</v>
      </c>
    </row>
    <row r="79" spans="1:8">
      <c r="A79" s="14" t="s">
        <v>128</v>
      </c>
      <c r="B79" s="14">
        <v>8</v>
      </c>
      <c r="C79" s="14" t="s">
        <v>2180</v>
      </c>
      <c r="D79" s="14" t="s">
        <v>19</v>
      </c>
      <c r="E79" s="15" t="s">
        <v>2181</v>
      </c>
      <c r="G79" s="14" t="s">
        <v>2182</v>
      </c>
      <c r="H79" s="15" t="s">
        <v>2183</v>
      </c>
    </row>
    <row r="80" spans="1:8">
      <c r="A80" s="14" t="s">
        <v>122</v>
      </c>
      <c r="B80" s="14">
        <v>8</v>
      </c>
      <c r="C80" s="14" t="s">
        <v>2184</v>
      </c>
      <c r="D80" s="14">
        <v>3</v>
      </c>
      <c r="E80" s="15" t="s">
        <v>2185</v>
      </c>
      <c r="F80" s="15" t="s">
        <v>204</v>
      </c>
      <c r="G80" s="14" t="s">
        <v>2186</v>
      </c>
      <c r="H80" s="15" t="s">
        <v>2187</v>
      </c>
    </row>
    <row r="81" spans="1:8">
      <c r="A81" s="14" t="s">
        <v>128</v>
      </c>
      <c r="B81" s="14">
        <v>8</v>
      </c>
      <c r="C81" s="14" t="s">
        <v>2184</v>
      </c>
      <c r="D81" s="14" t="s">
        <v>19</v>
      </c>
      <c r="E81" s="15" t="s">
        <v>2185</v>
      </c>
      <c r="F81" s="15" t="s">
        <v>204</v>
      </c>
      <c r="G81" s="14" t="s">
        <v>2186</v>
      </c>
      <c r="H81" s="15" t="s">
        <v>2187</v>
      </c>
    </row>
    <row r="82" spans="1:8">
      <c r="A82" s="14" t="s">
        <v>122</v>
      </c>
      <c r="B82" s="14">
        <v>8</v>
      </c>
      <c r="C82" s="14" t="s">
        <v>2188</v>
      </c>
      <c r="D82" s="14">
        <v>3</v>
      </c>
      <c r="E82" s="15" t="s">
        <v>2189</v>
      </c>
      <c r="F82" s="15" t="s">
        <v>985</v>
      </c>
      <c r="G82" s="14" t="s">
        <v>2190</v>
      </c>
      <c r="H82" s="15" t="s">
        <v>2191</v>
      </c>
    </row>
    <row r="83" spans="1:8">
      <c r="A83" s="14" t="s">
        <v>128</v>
      </c>
      <c r="B83" s="14">
        <v>8</v>
      </c>
      <c r="C83" s="14" t="s">
        <v>2188</v>
      </c>
      <c r="D83" s="14" t="s">
        <v>19</v>
      </c>
      <c r="E83" s="15" t="s">
        <v>2189</v>
      </c>
      <c r="F83" s="15" t="s">
        <v>985</v>
      </c>
      <c r="G83" s="14" t="s">
        <v>2190</v>
      </c>
      <c r="H83" s="15" t="s">
        <v>2191</v>
      </c>
    </row>
    <row r="84" spans="1:8">
      <c r="A84" s="14" t="s">
        <v>122</v>
      </c>
      <c r="B84" s="14">
        <v>8</v>
      </c>
      <c r="C84" s="14" t="s">
        <v>2192</v>
      </c>
      <c r="D84" s="14">
        <v>3</v>
      </c>
      <c r="E84" s="15" t="s">
        <v>2193</v>
      </c>
      <c r="F84" s="15" t="s">
        <v>569</v>
      </c>
      <c r="G84" s="14" t="s">
        <v>2194</v>
      </c>
      <c r="H84" s="15" t="s">
        <v>571</v>
      </c>
    </row>
    <row r="85" spans="1:8">
      <c r="A85" s="14" t="s">
        <v>128</v>
      </c>
      <c r="B85" s="14">
        <v>8</v>
      </c>
      <c r="C85" s="14" t="s">
        <v>2192</v>
      </c>
      <c r="D85" s="14" t="s">
        <v>19</v>
      </c>
      <c r="E85" s="15" t="s">
        <v>2193</v>
      </c>
      <c r="F85" s="15" t="s">
        <v>569</v>
      </c>
      <c r="G85" s="14" t="s">
        <v>2194</v>
      </c>
      <c r="H85" s="15" t="s">
        <v>571</v>
      </c>
    </row>
    <row r="86" spans="1:8">
      <c r="A86" s="14" t="s">
        <v>122</v>
      </c>
      <c r="B86" s="14">
        <v>8</v>
      </c>
      <c r="C86" s="14" t="s">
        <v>2195</v>
      </c>
      <c r="D86" s="14">
        <v>3</v>
      </c>
      <c r="E86" s="15" t="s">
        <v>2196</v>
      </c>
      <c r="G86" s="14" t="s">
        <v>2197</v>
      </c>
      <c r="H86" s="15" t="s">
        <v>1421</v>
      </c>
    </row>
    <row r="87" spans="1:8">
      <c r="A87" s="14" t="s">
        <v>128</v>
      </c>
      <c r="B87" s="14">
        <v>8</v>
      </c>
      <c r="C87" s="14" t="s">
        <v>2195</v>
      </c>
      <c r="D87" s="14" t="s">
        <v>19</v>
      </c>
      <c r="E87" s="15" t="s">
        <v>2196</v>
      </c>
      <c r="G87" s="14" t="s">
        <v>2197</v>
      </c>
      <c r="H87" s="15" t="s">
        <v>1421</v>
      </c>
    </row>
    <row r="88" spans="1:8">
      <c r="A88" s="14" t="s">
        <v>122</v>
      </c>
      <c r="B88" s="14">
        <v>8</v>
      </c>
      <c r="C88" s="14" t="s">
        <v>2198</v>
      </c>
      <c r="D88" s="14">
        <v>3</v>
      </c>
      <c r="E88" s="15" t="s">
        <v>2199</v>
      </c>
      <c r="F88" s="15" t="s">
        <v>788</v>
      </c>
      <c r="G88" s="14" t="s">
        <v>2200</v>
      </c>
      <c r="H88" s="15" t="s">
        <v>2201</v>
      </c>
    </row>
    <row r="89" spans="1:8">
      <c r="A89" s="14" t="s">
        <v>128</v>
      </c>
      <c r="B89" s="14">
        <v>8</v>
      </c>
      <c r="C89" s="14" t="s">
        <v>2198</v>
      </c>
      <c r="D89" s="14" t="s">
        <v>19</v>
      </c>
      <c r="E89" s="15" t="s">
        <v>2199</v>
      </c>
      <c r="F89" s="15" t="s">
        <v>788</v>
      </c>
      <c r="G89" s="14" t="s">
        <v>2200</v>
      </c>
      <c r="H89" s="15" t="s">
        <v>2201</v>
      </c>
    </row>
    <row r="90" spans="1:8">
      <c r="A90" s="14" t="s">
        <v>122</v>
      </c>
      <c r="B90" s="14">
        <v>8</v>
      </c>
      <c r="C90" s="14" t="s">
        <v>2202</v>
      </c>
      <c r="D90" s="14">
        <v>3</v>
      </c>
      <c r="G90" s="14" t="s">
        <v>2203</v>
      </c>
    </row>
    <row r="91" spans="1:8">
      <c r="A91" s="14" t="s">
        <v>128</v>
      </c>
      <c r="B91" s="14">
        <v>8</v>
      </c>
      <c r="C91" s="14" t="s">
        <v>2202</v>
      </c>
      <c r="D91" s="14" t="s">
        <v>19</v>
      </c>
      <c r="G91" s="14" t="s">
        <v>2203</v>
      </c>
    </row>
    <row r="92" spans="1:8">
      <c r="A92" s="14" t="s">
        <v>122</v>
      </c>
      <c r="B92" s="14">
        <v>8</v>
      </c>
      <c r="C92" s="14" t="s">
        <v>2204</v>
      </c>
      <c r="D92" s="14">
        <v>3</v>
      </c>
      <c r="E92" s="15" t="s">
        <v>2205</v>
      </c>
      <c r="F92" s="15" t="s">
        <v>2206</v>
      </c>
      <c r="G92" s="14" t="s">
        <v>2207</v>
      </c>
      <c r="H92" s="15" t="s">
        <v>2208</v>
      </c>
    </row>
    <row r="93" spans="1:8">
      <c r="A93" s="14" t="s">
        <v>128</v>
      </c>
      <c r="B93" s="14">
        <v>8</v>
      </c>
      <c r="C93" s="14" t="s">
        <v>2204</v>
      </c>
      <c r="D93" s="14" t="s">
        <v>19</v>
      </c>
      <c r="E93" s="15" t="s">
        <v>2205</v>
      </c>
      <c r="F93" s="15" t="s">
        <v>2206</v>
      </c>
      <c r="G93" s="14" t="s">
        <v>2207</v>
      </c>
      <c r="H93" s="15" t="s">
        <v>2208</v>
      </c>
    </row>
    <row r="94" spans="1:8">
      <c r="A94" s="14" t="s">
        <v>122</v>
      </c>
      <c r="B94" s="14">
        <v>8</v>
      </c>
      <c r="C94" s="14" t="s">
        <v>2209</v>
      </c>
      <c r="D94" s="14">
        <v>3</v>
      </c>
      <c r="E94" s="15" t="s">
        <v>2210</v>
      </c>
      <c r="F94" s="15" t="s">
        <v>1740</v>
      </c>
      <c r="G94" s="14" t="s">
        <v>2211</v>
      </c>
      <c r="H94" s="15" t="s">
        <v>2212</v>
      </c>
    </row>
    <row r="95" spans="1:8">
      <c r="A95" s="14" t="s">
        <v>128</v>
      </c>
      <c r="B95" s="14">
        <v>8</v>
      </c>
      <c r="C95" s="14" t="s">
        <v>2209</v>
      </c>
      <c r="D95" s="14" t="s">
        <v>19</v>
      </c>
      <c r="E95" s="15" t="s">
        <v>2210</v>
      </c>
      <c r="F95" s="15" t="s">
        <v>1740</v>
      </c>
      <c r="G95" s="14" t="s">
        <v>2211</v>
      </c>
      <c r="H95" s="15" t="s">
        <v>2212</v>
      </c>
    </row>
    <row r="96" spans="1:8">
      <c r="A96" s="14" t="s">
        <v>122</v>
      </c>
      <c r="B96" s="14">
        <v>8</v>
      </c>
      <c r="C96" s="14" t="s">
        <v>2213</v>
      </c>
      <c r="D96" s="14">
        <v>3</v>
      </c>
      <c r="G96" s="14" t="s">
        <v>2214</v>
      </c>
    </row>
    <row r="97" spans="1:8">
      <c r="A97" s="14" t="s">
        <v>128</v>
      </c>
      <c r="B97" s="14">
        <v>8</v>
      </c>
      <c r="C97" s="14" t="s">
        <v>2213</v>
      </c>
      <c r="D97" s="14" t="s">
        <v>19</v>
      </c>
      <c r="G97" s="14" t="s">
        <v>2214</v>
      </c>
    </row>
    <row r="98" spans="1:8">
      <c r="A98" s="14" t="s">
        <v>157</v>
      </c>
      <c r="B98" s="14">
        <v>8</v>
      </c>
      <c r="C98" s="14" t="s">
        <v>2215</v>
      </c>
      <c r="D98" s="14">
        <v>1</v>
      </c>
      <c r="E98" s="15" t="s">
        <v>2216</v>
      </c>
      <c r="F98" s="15" t="s">
        <v>2217</v>
      </c>
      <c r="G98" s="14" t="s">
        <v>2218</v>
      </c>
      <c r="H98" s="15" t="s">
        <v>2219</v>
      </c>
    </row>
    <row r="99" spans="1:8">
      <c r="A99" s="14" t="s">
        <v>113</v>
      </c>
      <c r="B99" s="14">
        <v>9</v>
      </c>
      <c r="C99" s="14" t="s">
        <v>2220</v>
      </c>
      <c r="D99" s="14">
        <v>1</v>
      </c>
      <c r="E99" s="15" t="s">
        <v>2221</v>
      </c>
      <c r="G99" s="14" t="s">
        <v>2222</v>
      </c>
    </row>
    <row r="100" spans="1:8">
      <c r="A100" s="14" t="s">
        <v>113</v>
      </c>
      <c r="B100" s="14">
        <v>9</v>
      </c>
      <c r="C100" s="14" t="s">
        <v>2223</v>
      </c>
      <c r="D100" s="14">
        <v>1</v>
      </c>
      <c r="E100" s="15" t="s">
        <v>2224</v>
      </c>
      <c r="F100" s="15" t="s">
        <v>1250</v>
      </c>
      <c r="G100" s="14" t="s">
        <v>2225</v>
      </c>
      <c r="H100" s="15" t="s">
        <v>2226</v>
      </c>
    </row>
    <row r="101" spans="1:8">
      <c r="A101" s="14" t="s">
        <v>113</v>
      </c>
      <c r="B101" s="14">
        <v>9</v>
      </c>
      <c r="C101" s="14" t="s">
        <v>2227</v>
      </c>
      <c r="D101" s="14">
        <v>1</v>
      </c>
      <c r="E101" s="15" t="s">
        <v>2228</v>
      </c>
      <c r="G101" s="14" t="s">
        <v>2229</v>
      </c>
      <c r="H101" s="15" t="s">
        <v>2230</v>
      </c>
    </row>
    <row r="102" spans="1:8">
      <c r="A102" s="14" t="s">
        <v>113</v>
      </c>
      <c r="B102" s="14">
        <v>9</v>
      </c>
      <c r="C102" s="14" t="s">
        <v>2231</v>
      </c>
      <c r="D102" s="14">
        <v>1</v>
      </c>
      <c r="E102" s="15" t="s">
        <v>2232</v>
      </c>
      <c r="F102" s="15" t="s">
        <v>2233</v>
      </c>
      <c r="G102" s="14" t="s">
        <v>2234</v>
      </c>
      <c r="H102" s="15" t="s">
        <v>1421</v>
      </c>
    </row>
    <row r="103" spans="1:8">
      <c r="A103" s="14" t="s">
        <v>113</v>
      </c>
      <c r="B103" s="14">
        <v>9</v>
      </c>
      <c r="C103" s="14" t="s">
        <v>2235</v>
      </c>
      <c r="D103" s="14">
        <v>1</v>
      </c>
      <c r="E103" s="15" t="s">
        <v>2236</v>
      </c>
      <c r="F103" s="15" t="s">
        <v>2237</v>
      </c>
      <c r="G103" s="14" t="s">
        <v>2238</v>
      </c>
      <c r="H103" s="15" t="s">
        <v>2239</v>
      </c>
    </row>
    <row r="104" spans="1:8">
      <c r="A104" s="14" t="s">
        <v>113</v>
      </c>
      <c r="B104" s="14">
        <v>9</v>
      </c>
      <c r="C104" s="14" t="s">
        <v>2240</v>
      </c>
      <c r="D104" s="14">
        <v>1</v>
      </c>
      <c r="E104" s="15" t="s">
        <v>2241</v>
      </c>
      <c r="F104" s="15" t="s">
        <v>2242</v>
      </c>
      <c r="G104" s="14" t="s">
        <v>2243</v>
      </c>
      <c r="H104" s="15" t="s">
        <v>2244</v>
      </c>
    </row>
    <row r="105" spans="1:8">
      <c r="A105" s="14" t="s">
        <v>113</v>
      </c>
      <c r="B105" s="14">
        <v>9</v>
      </c>
      <c r="C105" s="14" t="s">
        <v>2245</v>
      </c>
      <c r="D105" s="14">
        <v>1</v>
      </c>
      <c r="E105" s="15" t="s">
        <v>2246</v>
      </c>
      <c r="F105" s="15" t="s">
        <v>2247</v>
      </c>
      <c r="G105" s="14" t="s">
        <v>2248</v>
      </c>
      <c r="H105" s="15" t="s">
        <v>2249</v>
      </c>
    </row>
    <row r="106" spans="1:8">
      <c r="A106" s="14" t="s">
        <v>133</v>
      </c>
      <c r="B106" s="14">
        <v>10</v>
      </c>
      <c r="C106" s="14" t="s">
        <v>2250</v>
      </c>
      <c r="D106" s="14" t="s">
        <v>19</v>
      </c>
      <c r="E106" s="15" t="s">
        <v>2251</v>
      </c>
      <c r="G106" s="14" t="s">
        <v>2252</v>
      </c>
      <c r="H106" s="15" t="s">
        <v>2253</v>
      </c>
    </row>
    <row r="107" spans="1:8">
      <c r="A107" s="14" t="s">
        <v>2254</v>
      </c>
      <c r="B107" s="14">
        <v>10</v>
      </c>
      <c r="C107" s="14" t="s">
        <v>2255</v>
      </c>
      <c r="D107" s="14">
        <v>3</v>
      </c>
      <c r="E107" s="15" t="s">
        <v>2256</v>
      </c>
      <c r="G107" s="14" t="s">
        <v>2257</v>
      </c>
      <c r="H107" s="15" t="s">
        <v>2258</v>
      </c>
    </row>
    <row r="108" spans="1:8">
      <c r="A108" s="14" t="s">
        <v>2254</v>
      </c>
      <c r="B108" s="14">
        <v>10</v>
      </c>
      <c r="C108" s="14" t="s">
        <v>2259</v>
      </c>
      <c r="D108" s="14">
        <v>3</v>
      </c>
      <c r="E108" s="15" t="s">
        <v>2260</v>
      </c>
      <c r="F108" s="15" t="s">
        <v>2261</v>
      </c>
      <c r="G108" s="14" t="s">
        <v>2262</v>
      </c>
      <c r="H108" s="15" t="s">
        <v>2263</v>
      </c>
    </row>
    <row r="109" spans="1:8">
      <c r="A109" s="14" t="s">
        <v>2254</v>
      </c>
      <c r="B109" s="14">
        <v>10</v>
      </c>
      <c r="C109" s="14" t="s">
        <v>2264</v>
      </c>
      <c r="D109" s="14">
        <v>3</v>
      </c>
    </row>
    <row r="110" spans="1:8">
      <c r="A110" s="14" t="s">
        <v>2265</v>
      </c>
      <c r="B110" s="14">
        <v>11</v>
      </c>
      <c r="C110" s="14" t="s">
        <v>2266</v>
      </c>
      <c r="D110" s="14">
        <v>3</v>
      </c>
      <c r="E110" s="15" t="s">
        <v>347</v>
      </c>
      <c r="F110" s="15" t="s">
        <v>233</v>
      </c>
      <c r="G110" s="14" t="s">
        <v>234</v>
      </c>
      <c r="H110" s="15" t="s">
        <v>235</v>
      </c>
    </row>
    <row r="111" spans="1:8">
      <c r="A111" s="14" t="s">
        <v>2265</v>
      </c>
      <c r="B111" s="14">
        <v>11</v>
      </c>
      <c r="C111" s="14" t="s">
        <v>2267</v>
      </c>
      <c r="D111" s="14">
        <v>3</v>
      </c>
      <c r="E111" s="15" t="s">
        <v>2268</v>
      </c>
      <c r="F111" s="15" t="s">
        <v>2269</v>
      </c>
      <c r="G111" s="14" t="s">
        <v>2270</v>
      </c>
      <c r="H111" s="15" t="s">
        <v>605</v>
      </c>
    </row>
    <row r="112" spans="1:8">
      <c r="A112" s="14" t="s">
        <v>2265</v>
      </c>
      <c r="B112" s="14">
        <v>11</v>
      </c>
      <c r="C112" s="14" t="s">
        <v>2271</v>
      </c>
      <c r="D112" s="14">
        <v>3</v>
      </c>
      <c r="E112" s="15" t="s">
        <v>347</v>
      </c>
      <c r="F112" s="15" t="s">
        <v>233</v>
      </c>
      <c r="G112" s="14" t="s">
        <v>234</v>
      </c>
      <c r="H112" s="15" t="s">
        <v>235</v>
      </c>
    </row>
    <row r="113" spans="1:8">
      <c r="A113" s="14" t="s">
        <v>2265</v>
      </c>
      <c r="B113" s="14">
        <v>11</v>
      </c>
      <c r="C113" s="14" t="s">
        <v>2272</v>
      </c>
      <c r="D113" s="14">
        <v>3</v>
      </c>
      <c r="E113" s="15" t="s">
        <v>2268</v>
      </c>
      <c r="F113" s="15" t="s">
        <v>2269</v>
      </c>
      <c r="G113" s="14" t="s">
        <v>2270</v>
      </c>
      <c r="H113" s="15" t="s">
        <v>605</v>
      </c>
    </row>
    <row r="114" spans="1:8">
      <c r="A114" s="14" t="s">
        <v>2265</v>
      </c>
      <c r="B114" s="14">
        <v>11</v>
      </c>
      <c r="C114" s="14" t="s">
        <v>2273</v>
      </c>
      <c r="D114" s="14">
        <v>3</v>
      </c>
      <c r="E114" s="15" t="s">
        <v>347</v>
      </c>
      <c r="F114" s="15" t="s">
        <v>233</v>
      </c>
      <c r="G114" s="14" t="s">
        <v>348</v>
      </c>
      <c r="H114" s="15" t="s">
        <v>349</v>
      </c>
    </row>
    <row r="115" spans="1:8">
      <c r="A115" s="14" t="s">
        <v>2265</v>
      </c>
      <c r="B115" s="14">
        <v>11</v>
      </c>
      <c r="C115" s="14" t="s">
        <v>2274</v>
      </c>
      <c r="D115" s="14">
        <v>3</v>
      </c>
      <c r="E115" s="15" t="s">
        <v>347</v>
      </c>
      <c r="F115" s="15" t="s">
        <v>233</v>
      </c>
      <c r="G115" s="14" t="s">
        <v>348</v>
      </c>
      <c r="H115" s="15" t="s">
        <v>349</v>
      </c>
    </row>
    <row r="116" spans="1:8">
      <c r="A116" s="14" t="s">
        <v>2265</v>
      </c>
      <c r="B116" s="14">
        <v>11</v>
      </c>
      <c r="C116" s="14" t="s">
        <v>2275</v>
      </c>
      <c r="D116" s="14">
        <v>3</v>
      </c>
      <c r="E116" s="15" t="s">
        <v>347</v>
      </c>
      <c r="F116" s="15" t="s">
        <v>233</v>
      </c>
      <c r="G116" s="14" t="s">
        <v>234</v>
      </c>
      <c r="H116" s="15" t="s">
        <v>235</v>
      </c>
    </row>
    <row r="117" spans="1:8">
      <c r="A117" s="14" t="s">
        <v>2265</v>
      </c>
      <c r="B117" s="14">
        <v>11</v>
      </c>
      <c r="C117" s="14" t="s">
        <v>2276</v>
      </c>
      <c r="D117" s="14">
        <v>3</v>
      </c>
      <c r="E117" s="15" t="s">
        <v>347</v>
      </c>
      <c r="F117" s="15" t="s">
        <v>233</v>
      </c>
      <c r="G117" s="14" t="s">
        <v>348</v>
      </c>
      <c r="H117" s="15" t="s">
        <v>349</v>
      </c>
    </row>
    <row r="118" spans="1:8">
      <c r="A118" s="14" t="s">
        <v>2265</v>
      </c>
      <c r="B118" s="14">
        <v>11</v>
      </c>
      <c r="C118" s="14" t="s">
        <v>2277</v>
      </c>
      <c r="D118" s="14">
        <v>3</v>
      </c>
      <c r="E118" s="15" t="s">
        <v>2278</v>
      </c>
      <c r="F118" s="15" t="s">
        <v>569</v>
      </c>
      <c r="G118" s="14" t="s">
        <v>2279</v>
      </c>
      <c r="H118" s="15" t="s">
        <v>2280</v>
      </c>
    </row>
    <row r="119" spans="1:8">
      <c r="A119" s="14" t="s">
        <v>2265</v>
      </c>
      <c r="B119" s="14">
        <v>11</v>
      </c>
      <c r="C119" s="14" t="s">
        <v>2281</v>
      </c>
      <c r="D119" s="14">
        <v>3</v>
      </c>
      <c r="E119" s="15" t="s">
        <v>347</v>
      </c>
      <c r="F119" s="15" t="s">
        <v>233</v>
      </c>
      <c r="G119" s="14" t="s">
        <v>234</v>
      </c>
      <c r="H119" s="15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5363-EFFF-4788-96EE-1DC36EEB3DAD}">
  <dimension ref="A1:I50"/>
  <sheetViews>
    <sheetView workbookViewId="0"/>
  </sheetViews>
  <sheetFormatPr defaultRowHeight="15"/>
  <cols>
    <col min="1" max="2" width="11.85546875" style="50" customWidth="1"/>
    <col min="3" max="3" width="14.42578125" style="50" customWidth="1"/>
    <col min="4" max="4" width="5.7109375" style="50" bestFit="1" customWidth="1"/>
    <col min="5" max="5" width="19.5703125" style="50" customWidth="1"/>
    <col min="6" max="6" width="63" style="51" bestFit="1" customWidth="1"/>
    <col min="7" max="7" width="33.85546875" style="51" bestFit="1" customWidth="1"/>
    <col min="8" max="8" width="13" style="50" customWidth="1"/>
    <col min="9" max="9" width="49.85546875" style="51" bestFit="1" customWidth="1"/>
    <col min="10" max="16384" width="9.140625" style="50"/>
  </cols>
  <sheetData>
    <row r="1" spans="1:9" s="48" customFormat="1">
      <c r="A1" s="75" t="s">
        <v>2282</v>
      </c>
      <c r="C1" s="53"/>
    </row>
    <row r="2" spans="1:9" s="49" customFormat="1" ht="42">
      <c r="A2" s="49" t="s">
        <v>2283</v>
      </c>
      <c r="B2" s="49" t="s">
        <v>2284</v>
      </c>
      <c r="C2" s="49" t="s">
        <v>3</v>
      </c>
      <c r="D2" s="49" t="s">
        <v>187</v>
      </c>
      <c r="E2" s="49" t="s">
        <v>188</v>
      </c>
      <c r="F2" s="49" t="s">
        <v>189</v>
      </c>
      <c r="G2" s="49" t="s">
        <v>190</v>
      </c>
      <c r="H2" s="49" t="s">
        <v>191</v>
      </c>
      <c r="I2" s="49" t="s">
        <v>192</v>
      </c>
    </row>
    <row r="3" spans="1:9">
      <c r="A3" s="87" t="s">
        <v>2285</v>
      </c>
      <c r="B3" s="88" t="s">
        <v>2286</v>
      </c>
      <c r="C3" s="50" t="s">
        <v>2287</v>
      </c>
      <c r="D3" s="50">
        <v>2</v>
      </c>
      <c r="E3" s="50" t="s">
        <v>2288</v>
      </c>
      <c r="F3" s="51" t="s">
        <v>2289</v>
      </c>
      <c r="G3" s="51" t="s">
        <v>2290</v>
      </c>
      <c r="H3" s="50" t="s">
        <v>2291</v>
      </c>
      <c r="I3" s="51" t="s">
        <v>2292</v>
      </c>
    </row>
    <row r="4" spans="1:9">
      <c r="A4" s="87"/>
      <c r="B4" s="88"/>
      <c r="C4" s="50" t="s">
        <v>2287</v>
      </c>
      <c r="D4" s="50">
        <v>2</v>
      </c>
      <c r="E4" s="50" t="s">
        <v>2293</v>
      </c>
      <c r="F4" s="51" t="s">
        <v>2294</v>
      </c>
      <c r="H4" s="50" t="s">
        <v>2295</v>
      </c>
      <c r="I4" s="51" t="s">
        <v>2296</v>
      </c>
    </row>
    <row r="5" spans="1:9">
      <c r="A5" s="87"/>
      <c r="B5" s="88"/>
      <c r="C5" s="50" t="s">
        <v>2287</v>
      </c>
      <c r="D5" s="50">
        <v>2</v>
      </c>
      <c r="E5" s="50" t="s">
        <v>2297</v>
      </c>
      <c r="F5" s="51" t="s">
        <v>1165</v>
      </c>
      <c r="H5" s="50" t="s">
        <v>2298</v>
      </c>
      <c r="I5" s="51" t="s">
        <v>1167</v>
      </c>
    </row>
    <row r="6" spans="1:9">
      <c r="A6" s="87"/>
      <c r="B6" s="88"/>
      <c r="C6" s="50" t="s">
        <v>2287</v>
      </c>
      <c r="D6" s="50">
        <v>2</v>
      </c>
      <c r="E6" s="50" t="s">
        <v>2299</v>
      </c>
      <c r="F6" s="51" t="s">
        <v>2300</v>
      </c>
      <c r="G6" s="51" t="s">
        <v>2301</v>
      </c>
      <c r="H6" s="50" t="s">
        <v>2302</v>
      </c>
      <c r="I6" s="51" t="s">
        <v>2303</v>
      </c>
    </row>
    <row r="7" spans="1:9">
      <c r="A7" s="87"/>
      <c r="B7" s="88"/>
      <c r="C7" s="50" t="s">
        <v>2287</v>
      </c>
      <c r="D7" s="50">
        <v>2</v>
      </c>
      <c r="E7" s="50" t="s">
        <v>2304</v>
      </c>
      <c r="H7" s="50" t="s">
        <v>2305</v>
      </c>
    </row>
    <row r="8" spans="1:9">
      <c r="A8" s="87" t="s">
        <v>2306</v>
      </c>
      <c r="B8" s="88" t="s">
        <v>2307</v>
      </c>
      <c r="C8" s="50" t="s">
        <v>2308</v>
      </c>
      <c r="D8" s="50">
        <v>4</v>
      </c>
      <c r="E8" s="52" t="s">
        <v>2309</v>
      </c>
      <c r="H8" s="50" t="s">
        <v>2310</v>
      </c>
      <c r="I8" s="51">
        <v>0</v>
      </c>
    </row>
    <row r="9" spans="1:9">
      <c r="A9" s="87"/>
      <c r="B9" s="88"/>
      <c r="C9" s="50" t="s">
        <v>2308</v>
      </c>
      <c r="D9" s="50">
        <v>4</v>
      </c>
      <c r="E9" s="52" t="s">
        <v>2311</v>
      </c>
      <c r="F9" s="51" t="s">
        <v>755</v>
      </c>
      <c r="G9" s="51" t="s">
        <v>756</v>
      </c>
      <c r="H9" s="50" t="s">
        <v>757</v>
      </c>
      <c r="I9" s="51" t="s">
        <v>758</v>
      </c>
    </row>
    <row r="10" spans="1:9">
      <c r="A10" s="87"/>
      <c r="B10" s="88"/>
      <c r="C10" s="50" t="s">
        <v>2308</v>
      </c>
      <c r="D10" s="50">
        <v>4</v>
      </c>
      <c r="E10" s="52" t="s">
        <v>2312</v>
      </c>
      <c r="F10" s="51" t="s">
        <v>2313</v>
      </c>
      <c r="G10" s="51" t="s">
        <v>204</v>
      </c>
      <c r="H10" s="50" t="s">
        <v>2314</v>
      </c>
      <c r="I10" s="51" t="s">
        <v>655</v>
      </c>
    </row>
    <row r="11" spans="1:9">
      <c r="A11" s="87"/>
      <c r="B11" s="88"/>
      <c r="C11" s="50" t="s">
        <v>2315</v>
      </c>
      <c r="D11" s="50">
        <v>4</v>
      </c>
      <c r="E11" s="52" t="s">
        <v>2312</v>
      </c>
      <c r="F11" s="51" t="s">
        <v>2313</v>
      </c>
      <c r="G11" s="51" t="s">
        <v>204</v>
      </c>
      <c r="H11" s="50" t="s">
        <v>2314</v>
      </c>
      <c r="I11" s="51" t="s">
        <v>655</v>
      </c>
    </row>
    <row r="12" spans="1:9">
      <c r="A12" s="87"/>
      <c r="B12" s="88"/>
      <c r="C12" s="50" t="s">
        <v>2316</v>
      </c>
      <c r="D12" s="50">
        <v>4</v>
      </c>
      <c r="E12" s="52" t="s">
        <v>2312</v>
      </c>
      <c r="F12" s="51" t="s">
        <v>2313</v>
      </c>
      <c r="G12" s="51" t="s">
        <v>204</v>
      </c>
      <c r="H12" s="50" t="s">
        <v>2314</v>
      </c>
      <c r="I12" s="51" t="s">
        <v>655</v>
      </c>
    </row>
    <row r="13" spans="1:9">
      <c r="A13" s="87"/>
      <c r="B13" s="88"/>
      <c r="C13" s="50" t="s">
        <v>2317</v>
      </c>
      <c r="D13" s="50">
        <v>4</v>
      </c>
      <c r="E13" s="52" t="s">
        <v>2312</v>
      </c>
      <c r="F13" s="51" t="s">
        <v>2313</v>
      </c>
      <c r="G13" s="51" t="s">
        <v>204</v>
      </c>
      <c r="H13" s="50" t="s">
        <v>2314</v>
      </c>
      <c r="I13" s="51" t="s">
        <v>655</v>
      </c>
    </row>
    <row r="14" spans="1:9">
      <c r="A14" s="87"/>
      <c r="B14" s="88"/>
      <c r="C14" s="50" t="s">
        <v>2308</v>
      </c>
      <c r="D14" s="50">
        <v>4</v>
      </c>
      <c r="E14" s="52" t="s">
        <v>754</v>
      </c>
      <c r="F14" s="51" t="s">
        <v>755</v>
      </c>
      <c r="G14" s="51" t="s">
        <v>756</v>
      </c>
      <c r="H14" s="50" t="s">
        <v>757</v>
      </c>
      <c r="I14" s="51" t="s">
        <v>758</v>
      </c>
    </row>
    <row r="15" spans="1:9">
      <c r="A15" s="87"/>
      <c r="B15" s="88"/>
      <c r="C15" s="50" t="s">
        <v>54</v>
      </c>
      <c r="D15" s="50">
        <v>4</v>
      </c>
      <c r="E15" s="52" t="s">
        <v>754</v>
      </c>
      <c r="F15" s="51" t="s">
        <v>755</v>
      </c>
      <c r="G15" s="51" t="s">
        <v>756</v>
      </c>
      <c r="H15" s="50" t="s">
        <v>757</v>
      </c>
      <c r="I15" s="51" t="s">
        <v>758</v>
      </c>
    </row>
    <row r="16" spans="1:9">
      <c r="A16" s="87"/>
      <c r="B16" s="88"/>
      <c r="C16" s="50" t="s">
        <v>2315</v>
      </c>
      <c r="D16" s="50">
        <v>4</v>
      </c>
      <c r="E16" s="52" t="s">
        <v>754</v>
      </c>
      <c r="F16" s="51" t="s">
        <v>755</v>
      </c>
      <c r="G16" s="51" t="s">
        <v>756</v>
      </c>
      <c r="H16" s="50" t="s">
        <v>757</v>
      </c>
      <c r="I16" s="51" t="s">
        <v>758</v>
      </c>
    </row>
    <row r="17" spans="1:9">
      <c r="A17" s="87"/>
      <c r="B17" s="88"/>
      <c r="C17" s="50" t="s">
        <v>2316</v>
      </c>
      <c r="D17" s="50">
        <v>4</v>
      </c>
      <c r="E17" s="52" t="s">
        <v>754</v>
      </c>
      <c r="F17" s="51" t="s">
        <v>755</v>
      </c>
      <c r="G17" s="51" t="s">
        <v>756</v>
      </c>
      <c r="H17" s="50" t="s">
        <v>757</v>
      </c>
      <c r="I17" s="51" t="s">
        <v>758</v>
      </c>
    </row>
    <row r="18" spans="1:9">
      <c r="A18" s="87"/>
      <c r="B18" s="88"/>
      <c r="C18" s="50" t="s">
        <v>2317</v>
      </c>
      <c r="D18" s="50">
        <v>4</v>
      </c>
      <c r="E18" s="52" t="s">
        <v>754</v>
      </c>
      <c r="F18" s="51" t="s">
        <v>755</v>
      </c>
      <c r="G18" s="51" t="s">
        <v>756</v>
      </c>
      <c r="H18" s="50" t="s">
        <v>757</v>
      </c>
      <c r="I18" s="51" t="s">
        <v>758</v>
      </c>
    </row>
    <row r="19" spans="1:9">
      <c r="A19" s="87"/>
      <c r="B19" s="88"/>
      <c r="C19" s="50" t="s">
        <v>2308</v>
      </c>
      <c r="D19" s="50">
        <v>4</v>
      </c>
      <c r="E19" s="52" t="s">
        <v>759</v>
      </c>
      <c r="F19" s="51" t="s">
        <v>760</v>
      </c>
      <c r="G19" s="51" t="s">
        <v>756</v>
      </c>
      <c r="H19" s="50" t="s">
        <v>757</v>
      </c>
      <c r="I19" s="51" t="s">
        <v>758</v>
      </c>
    </row>
    <row r="20" spans="1:9">
      <c r="A20" s="87"/>
      <c r="B20" s="88"/>
      <c r="C20" s="50" t="s">
        <v>54</v>
      </c>
      <c r="D20" s="50">
        <v>4</v>
      </c>
      <c r="E20" s="52" t="s">
        <v>759</v>
      </c>
      <c r="F20" s="51" t="s">
        <v>760</v>
      </c>
      <c r="G20" s="51" t="s">
        <v>756</v>
      </c>
      <c r="H20" s="50" t="s">
        <v>757</v>
      </c>
      <c r="I20" s="51" t="s">
        <v>758</v>
      </c>
    </row>
    <row r="21" spans="1:9">
      <c r="A21" s="87"/>
      <c r="B21" s="88"/>
      <c r="C21" s="50" t="s">
        <v>2315</v>
      </c>
      <c r="D21" s="50">
        <v>4</v>
      </c>
      <c r="E21" s="52" t="s">
        <v>759</v>
      </c>
      <c r="F21" s="51" t="s">
        <v>760</v>
      </c>
      <c r="G21" s="51" t="s">
        <v>756</v>
      </c>
      <c r="H21" s="50" t="s">
        <v>757</v>
      </c>
      <c r="I21" s="51" t="s">
        <v>758</v>
      </c>
    </row>
    <row r="22" spans="1:9">
      <c r="A22" s="87"/>
      <c r="B22" s="88"/>
      <c r="C22" s="50" t="s">
        <v>2316</v>
      </c>
      <c r="D22" s="50">
        <v>4</v>
      </c>
      <c r="E22" s="52" t="s">
        <v>759</v>
      </c>
      <c r="F22" s="51" t="s">
        <v>760</v>
      </c>
      <c r="G22" s="51" t="s">
        <v>756</v>
      </c>
      <c r="H22" s="50" t="s">
        <v>757</v>
      </c>
      <c r="I22" s="51" t="s">
        <v>758</v>
      </c>
    </row>
    <row r="23" spans="1:9">
      <c r="A23" s="87"/>
      <c r="B23" s="88"/>
      <c r="C23" s="50" t="s">
        <v>2317</v>
      </c>
      <c r="D23" s="50">
        <v>4</v>
      </c>
      <c r="E23" s="52" t="s">
        <v>759</v>
      </c>
      <c r="F23" s="51" t="s">
        <v>760</v>
      </c>
      <c r="G23" s="51" t="s">
        <v>756</v>
      </c>
      <c r="H23" s="50" t="s">
        <v>757</v>
      </c>
      <c r="I23" s="51" t="s">
        <v>758</v>
      </c>
    </row>
    <row r="24" spans="1:9">
      <c r="A24" s="87"/>
      <c r="B24" s="88"/>
      <c r="C24" s="50" t="s">
        <v>2308</v>
      </c>
      <c r="D24" s="50">
        <v>4</v>
      </c>
      <c r="E24" s="52" t="s">
        <v>761</v>
      </c>
      <c r="F24" s="51" t="s">
        <v>760</v>
      </c>
      <c r="G24" s="51" t="s">
        <v>756</v>
      </c>
      <c r="H24" s="50" t="s">
        <v>757</v>
      </c>
      <c r="I24" s="51" t="s">
        <v>758</v>
      </c>
    </row>
    <row r="25" spans="1:9">
      <c r="A25" s="87"/>
      <c r="B25" s="88"/>
      <c r="C25" s="50" t="s">
        <v>54</v>
      </c>
      <c r="D25" s="50">
        <v>4</v>
      </c>
      <c r="E25" s="52" t="s">
        <v>761</v>
      </c>
      <c r="F25" s="51" t="s">
        <v>760</v>
      </c>
      <c r="G25" s="51" t="s">
        <v>756</v>
      </c>
      <c r="H25" s="50" t="s">
        <v>757</v>
      </c>
      <c r="I25" s="51" t="s">
        <v>758</v>
      </c>
    </row>
    <row r="26" spans="1:9">
      <c r="A26" s="87"/>
      <c r="B26" s="88"/>
      <c r="C26" s="50" t="s">
        <v>2315</v>
      </c>
      <c r="D26" s="50">
        <v>4</v>
      </c>
      <c r="E26" s="52" t="s">
        <v>761</v>
      </c>
      <c r="F26" s="51" t="s">
        <v>760</v>
      </c>
      <c r="G26" s="51" t="s">
        <v>756</v>
      </c>
      <c r="H26" s="50" t="s">
        <v>757</v>
      </c>
      <c r="I26" s="51" t="s">
        <v>758</v>
      </c>
    </row>
    <row r="27" spans="1:9">
      <c r="A27" s="87"/>
      <c r="B27" s="88"/>
      <c r="C27" s="50" t="s">
        <v>2316</v>
      </c>
      <c r="D27" s="50">
        <v>4</v>
      </c>
      <c r="E27" s="52" t="s">
        <v>761</v>
      </c>
      <c r="F27" s="51" t="s">
        <v>760</v>
      </c>
      <c r="G27" s="51" t="s">
        <v>756</v>
      </c>
      <c r="H27" s="50" t="s">
        <v>757</v>
      </c>
      <c r="I27" s="51" t="s">
        <v>758</v>
      </c>
    </row>
    <row r="28" spans="1:9">
      <c r="A28" s="87"/>
      <c r="B28" s="88"/>
      <c r="C28" s="50" t="s">
        <v>2317</v>
      </c>
      <c r="D28" s="50">
        <v>4</v>
      </c>
      <c r="E28" s="52" t="s">
        <v>761</v>
      </c>
      <c r="F28" s="51" t="s">
        <v>760</v>
      </c>
      <c r="G28" s="51" t="s">
        <v>756</v>
      </c>
      <c r="H28" s="50" t="s">
        <v>757</v>
      </c>
      <c r="I28" s="51" t="s">
        <v>758</v>
      </c>
    </row>
    <row r="29" spans="1:9">
      <c r="A29" s="87"/>
      <c r="B29" s="88"/>
      <c r="C29" s="50" t="s">
        <v>2308</v>
      </c>
      <c r="D29" s="50">
        <v>4</v>
      </c>
      <c r="E29" s="52" t="s">
        <v>762</v>
      </c>
      <c r="F29" s="51" t="s">
        <v>760</v>
      </c>
      <c r="G29" s="51" t="s">
        <v>756</v>
      </c>
      <c r="H29" s="50" t="s">
        <v>757</v>
      </c>
      <c r="I29" s="51" t="s">
        <v>758</v>
      </c>
    </row>
    <row r="30" spans="1:9">
      <c r="A30" s="87"/>
      <c r="B30" s="88"/>
      <c r="C30" s="50" t="s">
        <v>54</v>
      </c>
      <c r="D30" s="50">
        <v>4</v>
      </c>
      <c r="E30" s="52" t="s">
        <v>762</v>
      </c>
      <c r="F30" s="51" t="s">
        <v>760</v>
      </c>
      <c r="G30" s="51" t="s">
        <v>756</v>
      </c>
      <c r="H30" s="50" t="s">
        <v>757</v>
      </c>
      <c r="I30" s="51" t="s">
        <v>758</v>
      </c>
    </row>
    <row r="31" spans="1:9">
      <c r="A31" s="87"/>
      <c r="B31" s="88"/>
      <c r="C31" s="50" t="s">
        <v>2315</v>
      </c>
      <c r="D31" s="50">
        <v>4</v>
      </c>
      <c r="E31" s="52" t="s">
        <v>762</v>
      </c>
      <c r="F31" s="51" t="s">
        <v>760</v>
      </c>
      <c r="G31" s="51" t="s">
        <v>756</v>
      </c>
      <c r="H31" s="50" t="s">
        <v>757</v>
      </c>
      <c r="I31" s="51" t="s">
        <v>758</v>
      </c>
    </row>
    <row r="32" spans="1:9">
      <c r="A32" s="87"/>
      <c r="B32" s="88"/>
      <c r="C32" s="50" t="s">
        <v>2316</v>
      </c>
      <c r="D32" s="50">
        <v>4</v>
      </c>
      <c r="E32" s="52" t="s">
        <v>762</v>
      </c>
      <c r="F32" s="51" t="s">
        <v>760</v>
      </c>
      <c r="G32" s="51" t="s">
        <v>756</v>
      </c>
      <c r="H32" s="50" t="s">
        <v>757</v>
      </c>
      <c r="I32" s="51" t="s">
        <v>758</v>
      </c>
    </row>
    <row r="33" spans="1:9">
      <c r="A33" s="87"/>
      <c r="B33" s="88"/>
      <c r="C33" s="50" t="s">
        <v>2317</v>
      </c>
      <c r="D33" s="50">
        <v>4</v>
      </c>
      <c r="E33" s="52" t="s">
        <v>762</v>
      </c>
      <c r="F33" s="51" t="s">
        <v>760</v>
      </c>
      <c r="G33" s="51" t="s">
        <v>756</v>
      </c>
      <c r="H33" s="50" t="s">
        <v>757</v>
      </c>
      <c r="I33" s="51" t="s">
        <v>758</v>
      </c>
    </row>
    <row r="34" spans="1:9">
      <c r="A34" s="87"/>
      <c r="B34" s="88"/>
      <c r="C34" s="50" t="s">
        <v>54</v>
      </c>
      <c r="D34" s="50">
        <v>4</v>
      </c>
      <c r="E34" s="52" t="s">
        <v>763</v>
      </c>
      <c r="F34" s="51" t="s">
        <v>760</v>
      </c>
      <c r="G34" s="51" t="s">
        <v>756</v>
      </c>
      <c r="H34" s="50" t="s">
        <v>757</v>
      </c>
      <c r="I34" s="51" t="s">
        <v>758</v>
      </c>
    </row>
    <row r="35" spans="1:9">
      <c r="A35" s="87"/>
      <c r="B35" s="88"/>
      <c r="C35" s="50" t="s">
        <v>2315</v>
      </c>
      <c r="D35" s="50">
        <v>4</v>
      </c>
      <c r="E35" s="52" t="s">
        <v>763</v>
      </c>
      <c r="F35" s="51" t="s">
        <v>760</v>
      </c>
      <c r="G35" s="51" t="s">
        <v>756</v>
      </c>
      <c r="H35" s="50" t="s">
        <v>757</v>
      </c>
      <c r="I35" s="51" t="s">
        <v>758</v>
      </c>
    </row>
    <row r="36" spans="1:9">
      <c r="A36" s="87"/>
      <c r="B36" s="88"/>
      <c r="C36" s="50" t="s">
        <v>2316</v>
      </c>
      <c r="D36" s="50">
        <v>4</v>
      </c>
      <c r="E36" s="52" t="s">
        <v>763</v>
      </c>
      <c r="F36" s="51" t="s">
        <v>760</v>
      </c>
      <c r="G36" s="51" t="s">
        <v>756</v>
      </c>
      <c r="H36" s="50" t="s">
        <v>757</v>
      </c>
      <c r="I36" s="51" t="s">
        <v>758</v>
      </c>
    </row>
    <row r="37" spans="1:9">
      <c r="A37" s="87"/>
      <c r="B37" s="88"/>
      <c r="C37" s="50" t="s">
        <v>2317</v>
      </c>
      <c r="D37" s="50">
        <v>4</v>
      </c>
      <c r="E37" s="52" t="s">
        <v>763</v>
      </c>
      <c r="F37" s="51" t="s">
        <v>760</v>
      </c>
      <c r="G37" s="51" t="s">
        <v>756</v>
      </c>
      <c r="H37" s="50" t="s">
        <v>757</v>
      </c>
      <c r="I37" s="51" t="s">
        <v>758</v>
      </c>
    </row>
    <row r="38" spans="1:9">
      <c r="A38" s="87"/>
      <c r="B38" s="88"/>
      <c r="C38" s="50" t="s">
        <v>54</v>
      </c>
      <c r="D38" s="50">
        <v>4</v>
      </c>
      <c r="E38" s="52" t="s">
        <v>764</v>
      </c>
      <c r="F38" s="51" t="s">
        <v>760</v>
      </c>
      <c r="G38" s="51" t="s">
        <v>756</v>
      </c>
      <c r="H38" s="50" t="s">
        <v>757</v>
      </c>
      <c r="I38" s="51" t="s">
        <v>758</v>
      </c>
    </row>
    <row r="39" spans="1:9">
      <c r="A39" s="87"/>
      <c r="B39" s="88"/>
      <c r="C39" s="50" t="s">
        <v>2315</v>
      </c>
      <c r="D39" s="50">
        <v>4</v>
      </c>
      <c r="E39" s="52" t="s">
        <v>764</v>
      </c>
      <c r="F39" s="51" t="s">
        <v>760</v>
      </c>
      <c r="G39" s="51" t="s">
        <v>756</v>
      </c>
      <c r="H39" s="50" t="s">
        <v>757</v>
      </c>
      <c r="I39" s="51" t="s">
        <v>758</v>
      </c>
    </row>
    <row r="40" spans="1:9">
      <c r="A40" s="87"/>
      <c r="B40" s="88"/>
      <c r="C40" s="50" t="s">
        <v>2316</v>
      </c>
      <c r="D40" s="50">
        <v>4</v>
      </c>
      <c r="E40" s="52" t="s">
        <v>764</v>
      </c>
      <c r="F40" s="51" t="s">
        <v>760</v>
      </c>
      <c r="G40" s="51" t="s">
        <v>756</v>
      </c>
      <c r="H40" s="50" t="s">
        <v>757</v>
      </c>
      <c r="I40" s="51" t="s">
        <v>758</v>
      </c>
    </row>
    <row r="41" spans="1:9">
      <c r="A41" s="87"/>
      <c r="B41" s="88"/>
      <c r="C41" s="50" t="s">
        <v>2317</v>
      </c>
      <c r="D41" s="50">
        <v>4</v>
      </c>
      <c r="E41" s="52" t="s">
        <v>764</v>
      </c>
      <c r="F41" s="51" t="s">
        <v>760</v>
      </c>
      <c r="G41" s="51" t="s">
        <v>756</v>
      </c>
      <c r="H41" s="50" t="s">
        <v>757</v>
      </c>
      <c r="I41" s="51" t="s">
        <v>758</v>
      </c>
    </row>
    <row r="42" spans="1:9">
      <c r="A42" s="87"/>
      <c r="B42" s="88"/>
      <c r="C42" s="50" t="s">
        <v>54</v>
      </c>
      <c r="D42" s="50">
        <v>4</v>
      </c>
      <c r="E42" s="52" t="s">
        <v>765</v>
      </c>
      <c r="F42" s="51" t="s">
        <v>760</v>
      </c>
      <c r="G42" s="51" t="s">
        <v>756</v>
      </c>
      <c r="H42" s="50" t="s">
        <v>757</v>
      </c>
      <c r="I42" s="51" t="s">
        <v>758</v>
      </c>
    </row>
    <row r="43" spans="1:9">
      <c r="A43" s="87"/>
      <c r="B43" s="88"/>
      <c r="C43" s="50" t="s">
        <v>2315</v>
      </c>
      <c r="D43" s="50">
        <v>4</v>
      </c>
      <c r="E43" s="52" t="s">
        <v>765</v>
      </c>
      <c r="F43" s="51" t="s">
        <v>760</v>
      </c>
      <c r="G43" s="51" t="s">
        <v>756</v>
      </c>
      <c r="H43" s="50" t="s">
        <v>757</v>
      </c>
      <c r="I43" s="51" t="s">
        <v>758</v>
      </c>
    </row>
    <row r="44" spans="1:9">
      <c r="A44" s="87"/>
      <c r="B44" s="88"/>
      <c r="C44" s="50" t="s">
        <v>2316</v>
      </c>
      <c r="D44" s="50">
        <v>4</v>
      </c>
      <c r="E44" s="52" t="s">
        <v>765</v>
      </c>
      <c r="F44" s="51" t="s">
        <v>760</v>
      </c>
      <c r="G44" s="51" t="s">
        <v>756</v>
      </c>
      <c r="H44" s="50" t="s">
        <v>757</v>
      </c>
      <c r="I44" s="51" t="s">
        <v>758</v>
      </c>
    </row>
    <row r="45" spans="1:9">
      <c r="A45" s="87"/>
      <c r="B45" s="88"/>
      <c r="C45" s="50" t="s">
        <v>2317</v>
      </c>
      <c r="D45" s="50">
        <v>4</v>
      </c>
      <c r="E45" s="52" t="s">
        <v>765</v>
      </c>
      <c r="F45" s="51" t="s">
        <v>760</v>
      </c>
      <c r="G45" s="51" t="s">
        <v>756</v>
      </c>
      <c r="H45" s="50" t="s">
        <v>757</v>
      </c>
      <c r="I45" s="51" t="s">
        <v>758</v>
      </c>
    </row>
    <row r="46" spans="1:9">
      <c r="A46" s="87"/>
      <c r="B46" s="88"/>
      <c r="C46" s="50" t="s">
        <v>54</v>
      </c>
      <c r="D46" s="50">
        <v>4</v>
      </c>
      <c r="E46" s="52" t="s">
        <v>766</v>
      </c>
      <c r="F46" s="51" t="s">
        <v>347</v>
      </c>
      <c r="G46" s="51" t="s">
        <v>233</v>
      </c>
      <c r="H46" s="50" t="s">
        <v>234</v>
      </c>
      <c r="I46" s="51" t="s">
        <v>235</v>
      </c>
    </row>
    <row r="47" spans="1:9">
      <c r="A47" s="87"/>
      <c r="B47" s="88"/>
      <c r="C47" s="50" t="s">
        <v>2315</v>
      </c>
      <c r="D47" s="50">
        <v>4</v>
      </c>
      <c r="E47" s="52" t="s">
        <v>766</v>
      </c>
      <c r="F47" s="51" t="s">
        <v>347</v>
      </c>
      <c r="G47" s="51" t="s">
        <v>233</v>
      </c>
      <c r="H47" s="50" t="s">
        <v>234</v>
      </c>
      <c r="I47" s="51" t="s">
        <v>235</v>
      </c>
    </row>
    <row r="48" spans="1:9">
      <c r="A48" s="87"/>
      <c r="B48" s="88"/>
      <c r="C48" s="50" t="s">
        <v>2316</v>
      </c>
      <c r="D48" s="50">
        <v>4</v>
      </c>
      <c r="E48" s="52" t="s">
        <v>766</v>
      </c>
      <c r="F48" s="51" t="s">
        <v>347</v>
      </c>
      <c r="G48" s="51" t="s">
        <v>233</v>
      </c>
      <c r="H48" s="50" t="s">
        <v>234</v>
      </c>
      <c r="I48" s="51" t="s">
        <v>235</v>
      </c>
    </row>
    <row r="49" spans="1:9">
      <c r="A49" s="87"/>
      <c r="B49" s="88"/>
      <c r="C49" s="50" t="s">
        <v>2317</v>
      </c>
      <c r="D49" s="50">
        <v>4</v>
      </c>
      <c r="E49" s="52" t="s">
        <v>766</v>
      </c>
      <c r="F49" s="51" t="s">
        <v>347</v>
      </c>
      <c r="G49" s="51" t="s">
        <v>233</v>
      </c>
      <c r="H49" s="50" t="s">
        <v>234</v>
      </c>
      <c r="I49" s="51" t="s">
        <v>235</v>
      </c>
    </row>
    <row r="50" spans="1:9">
      <c r="A50" s="87"/>
      <c r="B50" s="88"/>
      <c r="C50" s="50" t="s">
        <v>54</v>
      </c>
      <c r="D50" s="50">
        <v>4</v>
      </c>
      <c r="E50" s="52" t="s">
        <v>767</v>
      </c>
      <c r="F50" s="51" t="s">
        <v>347</v>
      </c>
      <c r="G50" s="51" t="s">
        <v>233</v>
      </c>
      <c r="H50" s="50" t="s">
        <v>234</v>
      </c>
      <c r="I50" s="51" t="s">
        <v>235</v>
      </c>
    </row>
  </sheetData>
  <mergeCells count="4">
    <mergeCell ref="A3:A7"/>
    <mergeCell ref="B3:B7"/>
    <mergeCell ref="A8:A50"/>
    <mergeCell ref="B8:B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A Cordoba</dc:creator>
  <cp:keywords/>
  <dc:description/>
  <cp:lastModifiedBy>henry.cordoba@mail.mcgill.ca</cp:lastModifiedBy>
  <cp:revision/>
  <dcterms:created xsi:type="dcterms:W3CDTF">2024-06-11T19:22:40Z</dcterms:created>
  <dcterms:modified xsi:type="dcterms:W3CDTF">2025-02-19T17:26:43Z</dcterms:modified>
  <cp:category/>
  <cp:contentStatus/>
</cp:coreProperties>
</file>