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Tabelle1" sheetId="31" r:id="rId1"/>
    <sheet name="C535_126" sheetId="1" r:id="rId2"/>
    <sheet name="C595_112" sheetId="4" r:id="rId3"/>
    <sheet name="C610_59" sheetId="5" r:id="rId4"/>
    <sheet name="C675_133" sheetId="6" r:id="rId5"/>
    <sheet name="C675_165" sheetId="7" r:id="rId6"/>
    <sheet name="C675x" sheetId="8" r:id="rId7"/>
    <sheet name="C700x" sheetId="9" r:id="rId8"/>
    <sheet name="C722_5" sheetId="10" r:id="rId9"/>
    <sheet name="C722_51" sheetId="11" r:id="rId10"/>
    <sheet name="C727_171" sheetId="12" r:id="rId11"/>
    <sheet name="C736_98" sheetId="13" r:id="rId12"/>
    <sheet name="C740_1" sheetId="14" r:id="rId13"/>
    <sheet name="C741_132" sheetId="15" r:id="rId14"/>
    <sheet name="C743_9" sheetId="16" r:id="rId15"/>
    <sheet name="C757_70" sheetId="17" r:id="rId16"/>
    <sheet name="C765_130" sheetId="18" r:id="rId17"/>
    <sheet name="CU_06_10A" sheetId="19" r:id="rId18"/>
    <sheet name="CU_06_214" sheetId="20" r:id="rId19"/>
    <sheet name="CU_06_220" sheetId="21" r:id="rId20"/>
    <sheet name="D616_C088" sheetId="22" r:id="rId21"/>
    <sheet name="FG541_108_6" sheetId="23" r:id="rId22"/>
    <sheet name="FN456_45_3" sheetId="24" r:id="rId23"/>
    <sheet name="FZ522_32_2" sheetId="25" r:id="rId24"/>
    <sheet name="FZ522_39_7" sheetId="26" r:id="rId25"/>
    <sheet name="NG20_863_2" sheetId="27" r:id="rId26"/>
    <sheet name="NK22A_1_1075_0" sheetId="28" r:id="rId27"/>
    <sheet name="ZN_06_2" sheetId="29" r:id="rId28"/>
    <sheet name="ZN_06_8" sheetId="30" r:id="rId29"/>
  </sheets>
  <calcPr calcId="145621"/>
</workbook>
</file>

<file path=xl/calcChain.xml><?xml version="1.0" encoding="utf-8"?>
<calcChain xmlns="http://schemas.openxmlformats.org/spreadsheetml/2006/main">
  <c r="M221" i="30" l="1"/>
  <c r="M220" i="30"/>
  <c r="M219" i="30"/>
  <c r="M218" i="30"/>
  <c r="M217" i="30"/>
  <c r="M216" i="30"/>
  <c r="M215" i="30"/>
  <c r="M214" i="30"/>
  <c r="M213" i="30"/>
  <c r="M212" i="30"/>
  <c r="M211" i="30"/>
  <c r="M210" i="30"/>
  <c r="M209" i="30"/>
  <c r="M208" i="30"/>
  <c r="M207" i="30"/>
  <c r="M206" i="30"/>
  <c r="M205" i="30"/>
  <c r="M204" i="30"/>
  <c r="M203" i="30"/>
  <c r="M202" i="30"/>
  <c r="M201" i="30"/>
  <c r="M200" i="30"/>
  <c r="M199" i="30"/>
  <c r="M198" i="30"/>
  <c r="M197" i="30"/>
  <c r="M196" i="30"/>
  <c r="M195" i="30"/>
  <c r="M194" i="30"/>
  <c r="M193" i="30"/>
  <c r="M192" i="30"/>
  <c r="M191" i="30"/>
  <c r="M190" i="30"/>
  <c r="M189" i="30"/>
  <c r="M188" i="30"/>
  <c r="M187" i="30"/>
  <c r="M186" i="30"/>
  <c r="M185" i="30"/>
  <c r="M184" i="30"/>
  <c r="M183" i="30"/>
  <c r="M182" i="30"/>
  <c r="M181" i="30"/>
  <c r="M180" i="30"/>
  <c r="M179" i="30"/>
  <c r="M178" i="30"/>
  <c r="M177" i="30"/>
  <c r="M176" i="30"/>
  <c r="M175" i="30"/>
  <c r="M174" i="30"/>
  <c r="M173" i="30"/>
  <c r="M172" i="30"/>
  <c r="M171" i="30"/>
  <c r="M170" i="30"/>
  <c r="M169" i="30"/>
  <c r="M168" i="30"/>
  <c r="M167" i="30"/>
  <c r="M166" i="30"/>
  <c r="M165" i="30"/>
  <c r="M164" i="30"/>
  <c r="M163" i="30"/>
  <c r="M162" i="30"/>
  <c r="M161" i="30"/>
  <c r="M160" i="30"/>
  <c r="M159" i="30"/>
  <c r="M158" i="30"/>
  <c r="M157" i="30"/>
  <c r="M156" i="30"/>
  <c r="M155" i="30"/>
  <c r="M154" i="30"/>
  <c r="M153" i="30"/>
  <c r="M152" i="30"/>
  <c r="M151" i="30"/>
  <c r="M150" i="30"/>
  <c r="M149" i="30"/>
  <c r="M148" i="30"/>
  <c r="M147" i="30"/>
  <c r="M146" i="30"/>
  <c r="M145" i="30"/>
  <c r="M144" i="30"/>
  <c r="M143" i="30"/>
  <c r="M142" i="30"/>
  <c r="M141" i="30"/>
  <c r="M140" i="30"/>
  <c r="M139" i="30"/>
  <c r="M138" i="30"/>
  <c r="M137" i="30"/>
  <c r="M136" i="30"/>
  <c r="M135" i="30"/>
  <c r="M134" i="30"/>
  <c r="M133" i="30"/>
  <c r="M132" i="30"/>
  <c r="M131" i="30"/>
  <c r="M130" i="30"/>
  <c r="M129" i="30"/>
  <c r="M128" i="30"/>
  <c r="M127" i="30"/>
  <c r="M126" i="30"/>
  <c r="M125" i="30"/>
  <c r="M124" i="30"/>
  <c r="M123" i="30"/>
  <c r="M122" i="30"/>
  <c r="M121" i="30"/>
  <c r="M120" i="30"/>
  <c r="M119" i="30"/>
  <c r="M118" i="30"/>
  <c r="M117" i="30"/>
  <c r="M116" i="30"/>
  <c r="M115" i="30"/>
  <c r="M114" i="30"/>
  <c r="M113" i="30"/>
  <c r="M112" i="30"/>
  <c r="M111" i="30"/>
  <c r="M110" i="30"/>
  <c r="M109" i="30"/>
  <c r="M108" i="30"/>
  <c r="M107" i="30"/>
  <c r="M106" i="30"/>
  <c r="M105" i="30"/>
  <c r="M104" i="30"/>
  <c r="M103" i="30"/>
  <c r="M102" i="30"/>
  <c r="M101" i="30"/>
  <c r="M100" i="30"/>
  <c r="M99" i="30"/>
  <c r="M98" i="30"/>
  <c r="M97" i="30"/>
  <c r="M96" i="30"/>
  <c r="M95" i="30"/>
  <c r="M94" i="30"/>
  <c r="M93" i="30"/>
  <c r="M92" i="30"/>
  <c r="M91" i="30"/>
  <c r="M90" i="30"/>
  <c r="M89" i="30"/>
  <c r="M88" i="30"/>
  <c r="M87" i="30"/>
  <c r="M86" i="30"/>
  <c r="M85" i="30"/>
  <c r="M84" i="30"/>
  <c r="M83" i="30"/>
  <c r="M82" i="30"/>
  <c r="M81" i="30"/>
  <c r="M80" i="30"/>
  <c r="M79" i="30"/>
  <c r="M78" i="30"/>
  <c r="M77" i="30"/>
  <c r="M76" i="30"/>
  <c r="M75" i="30"/>
  <c r="M74" i="30"/>
  <c r="M73" i="30"/>
  <c r="M72" i="30"/>
  <c r="M71" i="30"/>
  <c r="M70" i="30"/>
  <c r="M69" i="30"/>
  <c r="M68" i="30"/>
  <c r="M67" i="30"/>
  <c r="M66" i="30"/>
  <c r="M65" i="30"/>
  <c r="M64" i="30"/>
  <c r="M63" i="30"/>
  <c r="M62" i="30"/>
  <c r="M61" i="30"/>
  <c r="M60" i="30"/>
  <c r="M59" i="30"/>
  <c r="M58" i="30"/>
  <c r="M57" i="30"/>
  <c r="M56" i="30"/>
  <c r="M55" i="30"/>
  <c r="M54" i="30"/>
  <c r="M53" i="30"/>
  <c r="M52" i="30"/>
  <c r="M51" i="30"/>
  <c r="M50" i="30"/>
  <c r="M49" i="30"/>
  <c r="M48" i="30"/>
  <c r="M47" i="30"/>
  <c r="M46" i="30"/>
  <c r="M45" i="30"/>
  <c r="M44" i="30"/>
  <c r="M43" i="30"/>
  <c r="M42" i="30"/>
  <c r="M41" i="30"/>
  <c r="M40" i="30"/>
  <c r="M39" i="30"/>
  <c r="M38" i="30"/>
  <c r="M37" i="30"/>
  <c r="M36" i="30"/>
  <c r="M35" i="30"/>
  <c r="M34" i="30"/>
  <c r="M33" i="30"/>
  <c r="M32" i="30"/>
  <c r="M31" i="30"/>
  <c r="M30" i="30"/>
  <c r="M29" i="30"/>
  <c r="M28" i="30"/>
  <c r="M27" i="30"/>
  <c r="M26" i="30"/>
  <c r="M25" i="30"/>
  <c r="M24" i="30"/>
  <c r="M23" i="30"/>
  <c r="M22" i="30"/>
  <c r="M21" i="30"/>
  <c r="M20" i="30"/>
  <c r="M19" i="30"/>
  <c r="M18" i="30"/>
  <c r="M17" i="30"/>
  <c r="M16" i="30"/>
  <c r="M15" i="30"/>
  <c r="M14" i="30"/>
  <c r="M13" i="30"/>
  <c r="M12" i="30"/>
  <c r="M11" i="30"/>
  <c r="M10" i="30"/>
  <c r="M9" i="30"/>
  <c r="M8" i="30"/>
  <c r="M7" i="30"/>
  <c r="M6" i="30"/>
  <c r="M5" i="30"/>
  <c r="M4" i="30"/>
  <c r="M217" i="29" l="1"/>
  <c r="M216" i="29"/>
  <c r="M215" i="29"/>
  <c r="M214" i="29"/>
  <c r="M213" i="29"/>
  <c r="M212" i="29"/>
  <c r="M211" i="29"/>
  <c r="M210" i="29"/>
  <c r="M209" i="29"/>
  <c r="M208" i="29"/>
  <c r="M207" i="29"/>
  <c r="M206" i="29"/>
  <c r="M205" i="29"/>
  <c r="M204" i="29"/>
  <c r="M203" i="29"/>
  <c r="M202" i="29"/>
  <c r="M201" i="29"/>
  <c r="M200" i="29"/>
  <c r="M199" i="29"/>
  <c r="M198" i="29"/>
  <c r="M197" i="29"/>
  <c r="M196" i="29"/>
  <c r="M195" i="29"/>
  <c r="M194" i="29"/>
  <c r="M193" i="29"/>
  <c r="M192" i="29"/>
  <c r="M191" i="29"/>
  <c r="M190" i="29"/>
  <c r="M189" i="29"/>
  <c r="M188" i="29"/>
  <c r="M187" i="29"/>
  <c r="M186" i="29"/>
  <c r="M185" i="29"/>
  <c r="M184" i="29"/>
  <c r="M183" i="29"/>
  <c r="M182" i="29"/>
  <c r="M181" i="29"/>
  <c r="M180" i="29"/>
  <c r="M179" i="29"/>
  <c r="M178" i="29"/>
  <c r="M177" i="29"/>
  <c r="M176" i="29"/>
  <c r="M175" i="29"/>
  <c r="M174" i="29"/>
  <c r="M173" i="29"/>
  <c r="M172" i="29"/>
  <c r="M171" i="29"/>
  <c r="M170" i="29"/>
  <c r="M169" i="29"/>
  <c r="M168" i="29"/>
  <c r="M167" i="29"/>
  <c r="M166" i="29"/>
  <c r="M165" i="29"/>
  <c r="M164" i="29"/>
  <c r="M163" i="29"/>
  <c r="M162" i="29"/>
  <c r="M161" i="29"/>
  <c r="M160" i="29"/>
  <c r="M159" i="29"/>
  <c r="M158" i="29"/>
  <c r="M157" i="29"/>
  <c r="M156" i="29"/>
  <c r="M155" i="29"/>
  <c r="M154" i="29"/>
  <c r="M153" i="29"/>
  <c r="M152" i="29"/>
  <c r="M151" i="29"/>
  <c r="M150" i="29"/>
  <c r="M149" i="29"/>
  <c r="M148" i="29"/>
  <c r="M147" i="29"/>
  <c r="M146" i="29"/>
  <c r="M145" i="29"/>
  <c r="M144" i="29"/>
  <c r="M143" i="29"/>
  <c r="M142" i="29"/>
  <c r="M141" i="29"/>
  <c r="M140" i="29"/>
  <c r="M139" i="29"/>
  <c r="M138" i="29"/>
  <c r="M137" i="29"/>
  <c r="M136" i="29"/>
  <c r="M135" i="29"/>
  <c r="M134" i="29"/>
  <c r="M133" i="29"/>
  <c r="M132" i="29"/>
  <c r="M131" i="29"/>
  <c r="M130" i="29"/>
  <c r="M129" i="29"/>
  <c r="M128" i="29"/>
  <c r="M127" i="29"/>
  <c r="M126" i="29"/>
  <c r="M125" i="29"/>
  <c r="M124" i="29"/>
  <c r="M123" i="29"/>
  <c r="M122" i="29"/>
  <c r="M121" i="29"/>
  <c r="M120" i="29"/>
  <c r="M119" i="29"/>
  <c r="M118" i="29"/>
  <c r="M117" i="29"/>
  <c r="M116" i="29"/>
  <c r="M115" i="29"/>
  <c r="M114" i="29"/>
  <c r="M113" i="29"/>
  <c r="M112" i="29"/>
  <c r="M111" i="29"/>
  <c r="M110" i="29"/>
  <c r="M109" i="29"/>
  <c r="M108" i="29"/>
  <c r="M107" i="29"/>
  <c r="M106" i="29"/>
  <c r="M105" i="29"/>
  <c r="M104" i="29"/>
  <c r="M103" i="29"/>
  <c r="M102" i="29"/>
  <c r="M101" i="29"/>
  <c r="M100" i="29"/>
  <c r="M99" i="29"/>
  <c r="M98" i="29"/>
  <c r="M97" i="29"/>
  <c r="M96" i="29"/>
  <c r="M95" i="29"/>
  <c r="M94" i="29"/>
  <c r="M93" i="29"/>
  <c r="M92" i="29"/>
  <c r="M91" i="29"/>
  <c r="M90" i="29"/>
  <c r="M89" i="29"/>
  <c r="M88" i="29"/>
  <c r="M87" i="29"/>
  <c r="M86" i="29"/>
  <c r="M85" i="29"/>
  <c r="M84" i="29"/>
  <c r="M83" i="29"/>
  <c r="M82" i="29"/>
  <c r="M81" i="29"/>
  <c r="M80" i="29"/>
  <c r="M79" i="29"/>
  <c r="M78" i="29"/>
  <c r="M77" i="29"/>
  <c r="M76" i="29"/>
  <c r="M75" i="29"/>
  <c r="M74" i="29"/>
  <c r="M73" i="29"/>
  <c r="M72" i="29"/>
  <c r="M71" i="29"/>
  <c r="M70" i="29"/>
  <c r="M69" i="29"/>
  <c r="M68" i="29"/>
  <c r="M67" i="29"/>
  <c r="M66" i="29"/>
  <c r="M65" i="29"/>
  <c r="M64" i="29"/>
  <c r="M63" i="29"/>
  <c r="M62" i="29"/>
  <c r="M61" i="29"/>
  <c r="M60" i="29"/>
  <c r="M59" i="29"/>
  <c r="M58" i="29"/>
  <c r="M57" i="29"/>
  <c r="M56" i="29"/>
  <c r="M55" i="29"/>
  <c r="M54" i="29"/>
  <c r="M53" i="29"/>
  <c r="M52" i="29"/>
  <c r="M51" i="29"/>
  <c r="M50" i="29"/>
  <c r="M49" i="29"/>
  <c r="M48" i="29"/>
  <c r="M47" i="29"/>
  <c r="M46" i="29"/>
  <c r="M45" i="29"/>
  <c r="M44" i="29"/>
  <c r="M43" i="29"/>
  <c r="M42" i="29"/>
  <c r="M41" i="29"/>
  <c r="M40" i="29"/>
  <c r="M39" i="29"/>
  <c r="M38" i="29"/>
  <c r="M37" i="29"/>
  <c r="M36" i="29"/>
  <c r="M35" i="29"/>
  <c r="M34" i="29"/>
  <c r="M33" i="29"/>
  <c r="M32" i="29"/>
  <c r="M31" i="29"/>
  <c r="M30" i="29"/>
  <c r="M29" i="29"/>
  <c r="M28" i="29"/>
  <c r="M27" i="29"/>
  <c r="M26" i="29"/>
  <c r="M25" i="29"/>
  <c r="M24" i="29"/>
  <c r="M23" i="29"/>
  <c r="M22" i="29"/>
  <c r="M21" i="29"/>
  <c r="M20" i="29"/>
  <c r="M19" i="29"/>
  <c r="M18" i="29"/>
  <c r="M17" i="29"/>
  <c r="M16" i="29"/>
  <c r="M15" i="29"/>
  <c r="M14" i="29"/>
  <c r="M13" i="29"/>
  <c r="M12" i="29"/>
  <c r="M11" i="29"/>
  <c r="M10" i="29"/>
  <c r="M9" i="29"/>
  <c r="M8" i="29"/>
  <c r="M7" i="29"/>
  <c r="M6" i="29"/>
  <c r="M5" i="29"/>
  <c r="M4" i="29"/>
  <c r="Q89" i="28" l="1"/>
  <c r="Q88" i="28"/>
  <c r="Q87" i="28"/>
  <c r="R82" i="28"/>
  <c r="R81" i="28"/>
  <c r="R80" i="28"/>
  <c r="R79" i="28"/>
  <c r="R78" i="28"/>
  <c r="R77" i="28"/>
  <c r="R76" i="28"/>
  <c r="R75" i="28"/>
  <c r="R74" i="28"/>
  <c r="R73" i="28"/>
  <c r="M68" i="28"/>
  <c r="M67" i="28"/>
  <c r="M66" i="28"/>
  <c r="M65" i="28"/>
  <c r="M64" i="28"/>
  <c r="M63" i="28"/>
  <c r="M58" i="28"/>
  <c r="M57" i="28"/>
  <c r="M56" i="28"/>
  <c r="M55" i="28"/>
  <c r="M54" i="28"/>
  <c r="M53" i="28"/>
  <c r="M52" i="28"/>
  <c r="M51" i="28"/>
  <c r="M50" i="28"/>
  <c r="M49" i="28"/>
  <c r="M48" i="28"/>
  <c r="M47" i="28"/>
  <c r="M46" i="28"/>
  <c r="M45" i="28"/>
  <c r="M44" i="28"/>
  <c r="M43" i="28"/>
  <c r="M42" i="28"/>
  <c r="M41" i="28"/>
  <c r="M40" i="28"/>
  <c r="M39" i="28"/>
  <c r="M38" i="28"/>
  <c r="M33" i="28"/>
  <c r="M32" i="28"/>
  <c r="M31" i="28"/>
  <c r="M30" i="28"/>
  <c r="M29" i="28"/>
  <c r="M28" i="28"/>
  <c r="M27" i="28"/>
  <c r="M26" i="28"/>
  <c r="M25" i="28"/>
  <c r="M24" i="28"/>
  <c r="M23" i="28"/>
  <c r="M18" i="28"/>
  <c r="M17" i="28"/>
  <c r="M16" i="28"/>
  <c r="M15" i="28"/>
  <c r="M14" i="28"/>
  <c r="M13" i="28"/>
  <c r="M12" i="28"/>
  <c r="M11" i="28"/>
  <c r="M10" i="28"/>
  <c r="M9" i="28"/>
  <c r="M8" i="28"/>
  <c r="M7" i="28"/>
  <c r="M6" i="28"/>
  <c r="M5" i="28"/>
  <c r="M4" i="28"/>
  <c r="T112" i="27" l="1"/>
  <c r="T111" i="27"/>
  <c r="T106" i="27"/>
  <c r="T105" i="27"/>
  <c r="T104" i="27"/>
  <c r="T99" i="27"/>
  <c r="U99" i="27" s="1"/>
  <c r="U98" i="27"/>
  <c r="T98" i="27"/>
  <c r="T97" i="27"/>
  <c r="U97" i="27" s="1"/>
  <c r="U96" i="27"/>
  <c r="T96" i="27"/>
  <c r="T95" i="27"/>
  <c r="U95" i="27" s="1"/>
  <c r="U94" i="27"/>
  <c r="T94" i="27"/>
  <c r="T93" i="27"/>
  <c r="U93" i="27" s="1"/>
  <c r="U92" i="27"/>
  <c r="T92" i="27"/>
  <c r="T91" i="27"/>
  <c r="U91" i="27" s="1"/>
  <c r="U90" i="27"/>
  <c r="T90" i="27"/>
  <c r="U85" i="27"/>
  <c r="U84" i="27"/>
  <c r="U83" i="27"/>
  <c r="U82" i="27"/>
  <c r="U81" i="27"/>
  <c r="U80" i="27"/>
  <c r="U79" i="27"/>
  <c r="U78" i="27"/>
  <c r="U77" i="27"/>
  <c r="U76" i="27"/>
  <c r="T71" i="27"/>
  <c r="T70" i="27"/>
  <c r="T69" i="27"/>
  <c r="T68" i="27"/>
  <c r="T67" i="27"/>
  <c r="U62" i="27"/>
  <c r="U61" i="27"/>
  <c r="U60" i="27"/>
  <c r="U59" i="27"/>
  <c r="U58" i="27"/>
  <c r="U57" i="27"/>
  <c r="U56" i="27"/>
  <c r="U55" i="27"/>
  <c r="U54" i="27"/>
  <c r="U53" i="27"/>
  <c r="U52" i="27"/>
  <c r="U51" i="27"/>
  <c r="U50" i="27"/>
  <c r="U49" i="27"/>
  <c r="U48" i="27"/>
  <c r="U47" i="27"/>
  <c r="U46" i="27"/>
  <c r="U45" i="27"/>
  <c r="U44" i="27"/>
  <c r="U43" i="27"/>
  <c r="U42" i="27"/>
  <c r="T37" i="27"/>
  <c r="T36" i="27"/>
  <c r="T35" i="27"/>
  <c r="T34" i="27"/>
  <c r="T33" i="27"/>
  <c r="T32" i="27"/>
  <c r="T31" i="27"/>
  <c r="T30" i="27"/>
  <c r="T29" i="27"/>
  <c r="T28" i="27"/>
  <c r="T27" i="27"/>
  <c r="T26" i="27"/>
  <c r="T25" i="27"/>
  <c r="T24" i="27"/>
  <c r="T23" i="27"/>
  <c r="T22" i="27"/>
  <c r="T21" i="27"/>
  <c r="U16" i="27"/>
  <c r="U15" i="27"/>
  <c r="U14" i="27"/>
  <c r="U13" i="27"/>
  <c r="U12" i="27"/>
  <c r="U11" i="27"/>
  <c r="U10" i="27"/>
  <c r="U5" i="27"/>
  <c r="U4" i="27"/>
  <c r="R84" i="26" l="1"/>
  <c r="R83" i="26"/>
  <c r="R82" i="26"/>
  <c r="R81" i="26"/>
  <c r="R80" i="26"/>
  <c r="R79" i="26"/>
  <c r="R78" i="26"/>
  <c r="R77" i="26"/>
  <c r="L72" i="26"/>
  <c r="L71" i="26"/>
  <c r="L70" i="26"/>
  <c r="L69" i="26"/>
  <c r="L64" i="26"/>
  <c r="L63" i="26"/>
  <c r="L62" i="26"/>
  <c r="L61" i="26"/>
  <c r="L60" i="26"/>
  <c r="L59" i="26"/>
  <c r="L58" i="26"/>
  <c r="L57" i="26"/>
  <c r="L56" i="26"/>
  <c r="L55" i="26"/>
  <c r="L54" i="26"/>
  <c r="L53" i="26"/>
  <c r="L52" i="26"/>
  <c r="L51" i="26"/>
  <c r="L50" i="26"/>
  <c r="L49" i="26"/>
  <c r="L48" i="26"/>
  <c r="L47" i="26"/>
  <c r="L46" i="26"/>
  <c r="L45" i="26"/>
  <c r="L40" i="26"/>
  <c r="L39" i="26"/>
  <c r="L38" i="26"/>
  <c r="L37" i="26"/>
  <c r="L36" i="26"/>
  <c r="L35" i="26"/>
  <c r="L34" i="26"/>
  <c r="L33" i="26"/>
  <c r="L32" i="26"/>
  <c r="L31" i="26"/>
  <c r="L30" i="26"/>
  <c r="L29" i="26"/>
  <c r="L28" i="26"/>
  <c r="L27" i="26"/>
  <c r="L26" i="26"/>
  <c r="L25" i="26"/>
  <c r="L24" i="26"/>
  <c r="L23" i="26"/>
  <c r="M18" i="26"/>
  <c r="M17" i="26"/>
  <c r="M16" i="26"/>
  <c r="M15" i="26"/>
  <c r="M14" i="26"/>
  <c r="M13" i="26"/>
  <c r="M12" i="26"/>
  <c r="M11" i="26"/>
  <c r="M10" i="26"/>
  <c r="M9" i="26"/>
  <c r="M8" i="26"/>
  <c r="M7" i="26"/>
  <c r="M6" i="26"/>
  <c r="M5" i="26"/>
  <c r="M4" i="26"/>
  <c r="Q88" i="25" l="1"/>
  <c r="Q87" i="25"/>
  <c r="Q86" i="25"/>
  <c r="Q85" i="25"/>
  <c r="Q84" i="25"/>
  <c r="Q83" i="25"/>
  <c r="R78" i="25"/>
  <c r="R77" i="25"/>
  <c r="R76" i="25"/>
  <c r="R75" i="25"/>
  <c r="R74" i="25"/>
  <c r="R73" i="25"/>
  <c r="R72" i="25"/>
  <c r="R71" i="25"/>
  <c r="R70" i="25"/>
  <c r="R69" i="25"/>
  <c r="M64" i="25"/>
  <c r="M63" i="25"/>
  <c r="M62" i="25"/>
  <c r="M61" i="25"/>
  <c r="M60" i="25"/>
  <c r="M59" i="25"/>
  <c r="M58" i="25"/>
  <c r="M57" i="25"/>
  <c r="M56" i="25"/>
  <c r="M55" i="25"/>
  <c r="M54" i="25"/>
  <c r="M53" i="25"/>
  <c r="M52" i="25"/>
  <c r="M51" i="25"/>
  <c r="M50" i="25"/>
  <c r="M49" i="25"/>
  <c r="M48" i="25"/>
  <c r="M47" i="25"/>
  <c r="M42" i="25"/>
  <c r="M41" i="25"/>
  <c r="M40" i="25"/>
  <c r="M39" i="25"/>
  <c r="M38" i="25"/>
  <c r="M37" i="25"/>
  <c r="M36" i="25"/>
  <c r="M35" i="25"/>
  <c r="M34" i="25"/>
  <c r="M33" i="25"/>
  <c r="M32" i="25"/>
  <c r="M31" i="25"/>
  <c r="M30" i="25"/>
  <c r="M29" i="25"/>
  <c r="M28" i="25"/>
  <c r="M27" i="25"/>
  <c r="M26" i="25"/>
  <c r="M25" i="25"/>
  <c r="M24" i="25"/>
  <c r="M23" i="25"/>
  <c r="M18" i="25"/>
  <c r="M17" i="25"/>
  <c r="M16" i="25"/>
  <c r="M15" i="25"/>
  <c r="M14" i="25"/>
  <c r="M13" i="25"/>
  <c r="M12" i="25"/>
  <c r="M11" i="25"/>
  <c r="M10" i="25"/>
  <c r="M9" i="25"/>
  <c r="M8" i="25"/>
  <c r="M7" i="25"/>
  <c r="M6" i="25"/>
  <c r="M5" i="25"/>
  <c r="M4" i="25"/>
  <c r="Q100" i="24" l="1"/>
  <c r="R100" i="24" s="1"/>
  <c r="R99" i="24"/>
  <c r="Q99" i="24"/>
  <c r="Q98" i="24"/>
  <c r="R98" i="24" s="1"/>
  <c r="R97" i="24"/>
  <c r="Q97" i="24"/>
  <c r="Q96" i="24"/>
  <c r="R96" i="24" s="1"/>
  <c r="R95" i="24"/>
  <c r="Q95" i="24"/>
  <c r="R90" i="24"/>
  <c r="R89" i="24"/>
  <c r="R88" i="24"/>
  <c r="R87" i="24"/>
  <c r="R86" i="24"/>
  <c r="R85" i="24"/>
  <c r="R84" i="24"/>
  <c r="R83" i="24"/>
  <c r="R82" i="24"/>
  <c r="R81" i="24"/>
  <c r="L76" i="24"/>
  <c r="L75" i="24"/>
  <c r="L74" i="24"/>
  <c r="L73" i="24"/>
  <c r="L72" i="24"/>
  <c r="L71" i="24"/>
  <c r="M66" i="24"/>
  <c r="M65" i="24"/>
  <c r="M64" i="24"/>
  <c r="M63" i="24"/>
  <c r="M62" i="24"/>
  <c r="M61" i="24"/>
  <c r="M60" i="24"/>
  <c r="M59" i="24"/>
  <c r="M58" i="24"/>
  <c r="M57" i="24"/>
  <c r="M56" i="24"/>
  <c r="M55" i="24"/>
  <c r="M54" i="24"/>
  <c r="M53" i="24"/>
  <c r="M52" i="24"/>
  <c r="M51" i="24"/>
  <c r="M50" i="24"/>
  <c r="M49" i="24"/>
  <c r="M48" i="24"/>
  <c r="M47" i="24"/>
  <c r="L42" i="24"/>
  <c r="L41" i="24"/>
  <c r="L40" i="24"/>
  <c r="L39" i="24"/>
  <c r="L38" i="24"/>
  <c r="L37" i="24"/>
  <c r="L36" i="24"/>
  <c r="L35" i="24"/>
  <c r="L34" i="24"/>
  <c r="L33" i="24"/>
  <c r="L32" i="24"/>
  <c r="L31" i="24"/>
  <c r="L30" i="24"/>
  <c r="L29" i="24"/>
  <c r="L28" i="24"/>
  <c r="L27" i="24"/>
  <c r="L26" i="24"/>
  <c r="L25" i="24"/>
  <c r="L24" i="24"/>
  <c r="L23" i="24"/>
  <c r="M18" i="24"/>
  <c r="M17" i="24"/>
  <c r="M16" i="24"/>
  <c r="M15" i="24"/>
  <c r="M14" i="24"/>
  <c r="M13" i="24"/>
  <c r="M12" i="24"/>
  <c r="M11" i="24"/>
  <c r="M10" i="24"/>
  <c r="M9" i="24"/>
  <c r="M8" i="24"/>
  <c r="M7" i="24"/>
  <c r="M6" i="24"/>
  <c r="M5" i="24"/>
  <c r="M4" i="24"/>
  <c r="U101" i="23" l="1"/>
  <c r="V101" i="23" s="1"/>
  <c r="V100" i="23"/>
  <c r="U100" i="23"/>
  <c r="U99" i="23"/>
  <c r="V99" i="23" s="1"/>
  <c r="V98" i="23"/>
  <c r="U98" i="23"/>
  <c r="U97" i="23"/>
  <c r="V97" i="23" s="1"/>
  <c r="V96" i="23"/>
  <c r="U96" i="23"/>
  <c r="U95" i="23"/>
  <c r="V95" i="23" s="1"/>
  <c r="V94" i="23"/>
  <c r="U94" i="23"/>
  <c r="U93" i="23"/>
  <c r="V93" i="23" s="1"/>
  <c r="V92" i="23"/>
  <c r="U92" i="23"/>
  <c r="U87" i="23"/>
  <c r="U86" i="23"/>
  <c r="U85" i="23"/>
  <c r="U84" i="23"/>
  <c r="U83" i="23"/>
  <c r="U82" i="23"/>
  <c r="U81" i="23"/>
  <c r="U80" i="23"/>
  <c r="U79" i="23"/>
  <c r="U78" i="23"/>
  <c r="U77" i="23"/>
  <c r="U72" i="23"/>
  <c r="U71" i="23"/>
  <c r="U70" i="23"/>
  <c r="U69" i="23"/>
  <c r="U68" i="23"/>
  <c r="U67" i="23"/>
  <c r="U66" i="23"/>
  <c r="U65" i="23"/>
  <c r="U64" i="23"/>
  <c r="U63" i="23"/>
  <c r="U62" i="23"/>
  <c r="U57" i="23"/>
  <c r="U56" i="23"/>
  <c r="U55" i="23"/>
  <c r="U54" i="23"/>
  <c r="U53" i="23"/>
  <c r="U52" i="23"/>
  <c r="U51" i="23"/>
  <c r="U50" i="23"/>
  <c r="U49" i="23"/>
  <c r="U48" i="23"/>
  <c r="U47" i="23"/>
  <c r="U46" i="23"/>
  <c r="U41" i="23"/>
  <c r="U40" i="23"/>
  <c r="U39" i="23"/>
  <c r="U38" i="23"/>
  <c r="U37" i="23"/>
  <c r="U36" i="23"/>
  <c r="U35" i="23"/>
  <c r="U34" i="23"/>
  <c r="U33" i="23"/>
  <c r="U32" i="23"/>
  <c r="U31" i="23"/>
  <c r="U30" i="23"/>
  <c r="U29" i="23"/>
  <c r="U28" i="23"/>
  <c r="U27" i="23"/>
  <c r="U26" i="23"/>
  <c r="U25" i="23"/>
  <c r="U24" i="23"/>
  <c r="U23" i="23"/>
  <c r="U18" i="23"/>
  <c r="U17" i="23"/>
  <c r="U16" i="23"/>
  <c r="U15" i="23"/>
  <c r="U14" i="23"/>
  <c r="U13" i="23"/>
  <c r="U12" i="23"/>
  <c r="U7" i="23"/>
  <c r="U6" i="23"/>
  <c r="U5" i="23"/>
  <c r="U4" i="23"/>
  <c r="T142" i="22" l="1"/>
  <c r="T141" i="22"/>
  <c r="T140" i="22"/>
  <c r="T97" i="22"/>
  <c r="U97" i="22" s="1"/>
  <c r="U96" i="22"/>
  <c r="T96" i="22"/>
  <c r="T95" i="22"/>
  <c r="U95" i="22" s="1"/>
  <c r="U94" i="22"/>
  <c r="T94" i="22"/>
  <c r="T93" i="22"/>
  <c r="U93" i="22" s="1"/>
  <c r="U92" i="22"/>
  <c r="T92" i="22"/>
  <c r="T91" i="22"/>
  <c r="U91" i="22" s="1"/>
  <c r="U90" i="22"/>
  <c r="T90" i="22"/>
  <c r="T89" i="22"/>
  <c r="U89" i="22" s="1"/>
  <c r="U88" i="22"/>
  <c r="T88" i="22"/>
  <c r="T87" i="22"/>
  <c r="U87" i="22" s="1"/>
  <c r="U86" i="22"/>
  <c r="T86" i="22"/>
  <c r="T85" i="22"/>
  <c r="U85" i="22" s="1"/>
  <c r="U84" i="22"/>
  <c r="T84" i="22"/>
  <c r="T83" i="22"/>
  <c r="U83" i="22" s="1"/>
  <c r="U82" i="22"/>
  <c r="T82" i="22"/>
  <c r="T81" i="22"/>
  <c r="U81" i="22" s="1"/>
  <c r="U80" i="22"/>
  <c r="T80" i="22"/>
  <c r="T79" i="22"/>
  <c r="U79" i="22" s="1"/>
  <c r="U78" i="22"/>
  <c r="T78" i="22"/>
  <c r="T77" i="22"/>
  <c r="U77" i="22" s="1"/>
  <c r="U72" i="22"/>
  <c r="U71" i="22"/>
  <c r="U70" i="22"/>
  <c r="U69" i="22"/>
  <c r="U68" i="22"/>
  <c r="U63" i="22"/>
  <c r="U62" i="22"/>
  <c r="U61" i="22"/>
  <c r="U60" i="22"/>
  <c r="U59" i="22"/>
  <c r="U58" i="22"/>
  <c r="U53" i="22"/>
  <c r="U52" i="22"/>
  <c r="U51" i="22"/>
  <c r="U50" i="22"/>
  <c r="U49" i="22"/>
  <c r="U48" i="22"/>
  <c r="U47" i="22"/>
  <c r="U46" i="22"/>
  <c r="U45" i="22"/>
  <c r="U44" i="22"/>
  <c r="U39" i="22"/>
  <c r="U38" i="22"/>
  <c r="U37" i="22"/>
  <c r="U36" i="22"/>
  <c r="U35" i="22"/>
  <c r="U34" i="22"/>
  <c r="U33" i="22"/>
  <c r="U32" i="22"/>
  <c r="U31" i="22"/>
  <c r="U30" i="22"/>
  <c r="T25" i="22"/>
  <c r="T24" i="22"/>
  <c r="T23" i="22"/>
  <c r="T22" i="22"/>
  <c r="T21" i="22"/>
  <c r="T20" i="22"/>
  <c r="T19" i="22"/>
  <c r="T18" i="22"/>
  <c r="T17" i="22"/>
  <c r="U12" i="22"/>
  <c r="U11" i="22"/>
  <c r="U10" i="22"/>
  <c r="U9" i="22"/>
  <c r="U8" i="22"/>
  <c r="U7" i="22"/>
  <c r="U6" i="22"/>
  <c r="U5" i="22"/>
  <c r="U4" i="22"/>
  <c r="M212" i="21" l="1"/>
  <c r="M211" i="21"/>
  <c r="M210" i="21"/>
  <c r="M209" i="21"/>
  <c r="M208" i="21"/>
  <c r="M207" i="21"/>
  <c r="M206" i="21"/>
  <c r="M205" i="21"/>
  <c r="M204" i="21"/>
  <c r="M203" i="21"/>
  <c r="M202" i="21"/>
  <c r="M201" i="21"/>
  <c r="M200" i="21"/>
  <c r="M199" i="21"/>
  <c r="M198" i="21"/>
  <c r="M197" i="21"/>
  <c r="M196" i="21"/>
  <c r="M195" i="21"/>
  <c r="M194" i="21"/>
  <c r="M193" i="21"/>
  <c r="M192" i="21"/>
  <c r="M191" i="21"/>
  <c r="M190" i="21"/>
  <c r="M189" i="21"/>
  <c r="M188" i="21"/>
  <c r="M187" i="21"/>
  <c r="M186" i="21"/>
  <c r="M185" i="21"/>
  <c r="M184" i="21"/>
  <c r="M183" i="21"/>
  <c r="M182" i="21"/>
  <c r="M181" i="21"/>
  <c r="M180" i="21"/>
  <c r="M179" i="21"/>
  <c r="M178" i="21"/>
  <c r="M177" i="21"/>
  <c r="M176" i="21"/>
  <c r="M175" i="21"/>
  <c r="M174" i="21"/>
  <c r="M173" i="21"/>
  <c r="M172" i="21"/>
  <c r="M171" i="21"/>
  <c r="M170" i="21"/>
  <c r="M169" i="21"/>
  <c r="M168" i="21"/>
  <c r="M167" i="21"/>
  <c r="M166" i="21"/>
  <c r="M165" i="21"/>
  <c r="M164" i="21"/>
  <c r="M163" i="21"/>
  <c r="M162" i="21"/>
  <c r="M161" i="21"/>
  <c r="M160" i="21"/>
  <c r="M159" i="21"/>
  <c r="M158" i="21"/>
  <c r="M157" i="21"/>
  <c r="M156" i="21"/>
  <c r="M155" i="21"/>
  <c r="M154" i="21"/>
  <c r="M153" i="21"/>
  <c r="M152" i="21"/>
  <c r="M151" i="21"/>
  <c r="M150" i="21"/>
  <c r="M149" i="21"/>
  <c r="M148" i="21"/>
  <c r="M147" i="21"/>
  <c r="M146" i="21"/>
  <c r="M145" i="21"/>
  <c r="M144" i="21"/>
  <c r="M143" i="21"/>
  <c r="M142" i="21"/>
  <c r="M141" i="21"/>
  <c r="M140" i="21"/>
  <c r="M139" i="21"/>
  <c r="M138" i="21"/>
  <c r="M137" i="21"/>
  <c r="M136" i="21"/>
  <c r="M135" i="21"/>
  <c r="M134" i="21"/>
  <c r="M133" i="21"/>
  <c r="M132" i="21"/>
  <c r="M131" i="21"/>
  <c r="M130" i="21"/>
  <c r="M129" i="21"/>
  <c r="M128" i="21"/>
  <c r="M127" i="21"/>
  <c r="M126" i="21"/>
  <c r="M125" i="21"/>
  <c r="M124" i="21"/>
  <c r="M123" i="21"/>
  <c r="M122" i="21"/>
  <c r="M121" i="21"/>
  <c r="M120" i="21"/>
  <c r="M119" i="21"/>
  <c r="M118" i="21"/>
  <c r="M117" i="21"/>
  <c r="M116" i="21"/>
  <c r="M115" i="21"/>
  <c r="M114" i="21"/>
  <c r="M113" i="21"/>
  <c r="M112" i="21"/>
  <c r="M111" i="21"/>
  <c r="M110" i="21"/>
  <c r="M109" i="21"/>
  <c r="M108" i="21"/>
  <c r="M107" i="21"/>
  <c r="M106" i="21"/>
  <c r="M105" i="21"/>
  <c r="M104" i="21"/>
  <c r="M103" i="21"/>
  <c r="M102" i="21"/>
  <c r="M101" i="21"/>
  <c r="M100" i="21"/>
  <c r="M99" i="21"/>
  <c r="M98" i="21"/>
  <c r="M97" i="21"/>
  <c r="M96" i="21"/>
  <c r="M95" i="21"/>
  <c r="M94" i="21"/>
  <c r="M93" i="21"/>
  <c r="M92" i="21"/>
  <c r="M91" i="21"/>
  <c r="M90" i="21"/>
  <c r="M89" i="21"/>
  <c r="M88" i="21"/>
  <c r="M87" i="21"/>
  <c r="M86" i="21"/>
  <c r="M85" i="21"/>
  <c r="M84" i="21"/>
  <c r="M83" i="21"/>
  <c r="M82" i="21"/>
  <c r="M81" i="21"/>
  <c r="M80" i="21"/>
  <c r="M79" i="21"/>
  <c r="M78" i="21"/>
  <c r="M77" i="21"/>
  <c r="M76" i="21"/>
  <c r="M75" i="21"/>
  <c r="M74" i="21"/>
  <c r="M73" i="21"/>
  <c r="M72" i="21"/>
  <c r="M71" i="21"/>
  <c r="M70" i="21"/>
  <c r="M69" i="21"/>
  <c r="M68" i="21"/>
  <c r="M67" i="21"/>
  <c r="M66" i="21"/>
  <c r="M65" i="21"/>
  <c r="M64" i="21"/>
  <c r="M63" i="21"/>
  <c r="M62" i="21"/>
  <c r="M61" i="21"/>
  <c r="M60" i="21"/>
  <c r="M59" i="21"/>
  <c r="M58" i="21"/>
  <c r="M57" i="21"/>
  <c r="M56" i="21"/>
  <c r="M55" i="21"/>
  <c r="M54" i="21"/>
  <c r="M53" i="21"/>
  <c r="M52" i="21"/>
  <c r="M51" i="21"/>
  <c r="M50" i="21"/>
  <c r="M49" i="21"/>
  <c r="M48" i="21"/>
  <c r="M47" i="21"/>
  <c r="M46" i="21"/>
  <c r="M45" i="21"/>
  <c r="M44" i="21"/>
  <c r="M43" i="21"/>
  <c r="M42" i="21"/>
  <c r="M41" i="21"/>
  <c r="M40" i="21"/>
  <c r="M39" i="21"/>
  <c r="M38" i="21"/>
  <c r="M37" i="21"/>
  <c r="M36" i="21"/>
  <c r="M35" i="21"/>
  <c r="M34" i="21"/>
  <c r="M33" i="21"/>
  <c r="M32" i="21"/>
  <c r="M31" i="21"/>
  <c r="M30" i="21"/>
  <c r="M29" i="21"/>
  <c r="M28" i="21"/>
  <c r="M27" i="21"/>
  <c r="M26" i="21"/>
  <c r="M25" i="21"/>
  <c r="M24" i="21"/>
  <c r="M23" i="21"/>
  <c r="M22" i="21"/>
  <c r="M21" i="21"/>
  <c r="M20" i="21"/>
  <c r="M19" i="21"/>
  <c r="M18" i="21"/>
  <c r="M17" i="21"/>
  <c r="M16" i="21"/>
  <c r="M15" i="21"/>
  <c r="M14" i="21"/>
  <c r="M13" i="21"/>
  <c r="M12" i="21"/>
  <c r="M11" i="21"/>
  <c r="M10" i="21"/>
  <c r="M9" i="21"/>
  <c r="M8" i="21"/>
  <c r="M7" i="21"/>
  <c r="M6" i="21"/>
  <c r="M5" i="21"/>
  <c r="M4" i="21"/>
  <c r="M211" i="20" l="1"/>
  <c r="M210" i="20"/>
  <c r="M209" i="20"/>
  <c r="M208" i="20"/>
  <c r="M207" i="20"/>
  <c r="M206" i="20"/>
  <c r="M205" i="20"/>
  <c r="M204" i="20"/>
  <c r="M203" i="20"/>
  <c r="M202" i="20"/>
  <c r="M201" i="20"/>
  <c r="M200" i="20"/>
  <c r="M199" i="20"/>
  <c r="M198" i="20"/>
  <c r="M197" i="20"/>
  <c r="M196" i="20"/>
  <c r="M195" i="20"/>
  <c r="M194" i="20"/>
  <c r="M193" i="20"/>
  <c r="M192" i="20"/>
  <c r="M191" i="20"/>
  <c r="M190" i="20"/>
  <c r="M189" i="20"/>
  <c r="M188" i="20"/>
  <c r="M187" i="20"/>
  <c r="M186" i="20"/>
  <c r="M185" i="20"/>
  <c r="M184" i="20"/>
  <c r="M183" i="20"/>
  <c r="M182" i="20"/>
  <c r="M181" i="20"/>
  <c r="M180" i="20"/>
  <c r="M179" i="20"/>
  <c r="M178" i="20"/>
  <c r="M177" i="20"/>
  <c r="M176" i="20"/>
  <c r="M175" i="20"/>
  <c r="M174" i="20"/>
  <c r="M173" i="20"/>
  <c r="M172" i="20"/>
  <c r="M171" i="20"/>
  <c r="M170" i="20"/>
  <c r="M169" i="20"/>
  <c r="M168" i="20"/>
  <c r="M167" i="20"/>
  <c r="M166" i="20"/>
  <c r="M165" i="20"/>
  <c r="M164" i="20"/>
  <c r="M163" i="20"/>
  <c r="M162" i="20"/>
  <c r="M161" i="20"/>
  <c r="M160" i="20"/>
  <c r="M159" i="20"/>
  <c r="M158" i="20"/>
  <c r="M157" i="20"/>
  <c r="M156" i="20"/>
  <c r="M155" i="20"/>
  <c r="M154" i="20"/>
  <c r="M153" i="20"/>
  <c r="M152" i="20"/>
  <c r="M151" i="20"/>
  <c r="M150" i="20"/>
  <c r="M149" i="20"/>
  <c r="M148" i="20"/>
  <c r="M147" i="20"/>
  <c r="M146" i="20"/>
  <c r="M145" i="20"/>
  <c r="M144" i="20"/>
  <c r="M143" i="20"/>
  <c r="M142" i="20"/>
  <c r="M141" i="20"/>
  <c r="M140" i="20"/>
  <c r="M139" i="20"/>
  <c r="M138" i="20"/>
  <c r="M137" i="20"/>
  <c r="M136" i="20"/>
  <c r="M135" i="20"/>
  <c r="M134" i="20"/>
  <c r="M133" i="20"/>
  <c r="M132" i="20"/>
  <c r="M131" i="20"/>
  <c r="M130" i="20"/>
  <c r="M129" i="20"/>
  <c r="M128" i="20"/>
  <c r="M127" i="20"/>
  <c r="M126" i="20"/>
  <c r="M125" i="20"/>
  <c r="M124" i="20"/>
  <c r="M123" i="20"/>
  <c r="M122" i="20"/>
  <c r="M121" i="20"/>
  <c r="M120" i="20"/>
  <c r="M119" i="20"/>
  <c r="M118" i="20"/>
  <c r="M117" i="20"/>
  <c r="M116" i="20"/>
  <c r="M115" i="20"/>
  <c r="M114" i="20"/>
  <c r="M113" i="20"/>
  <c r="M112" i="20"/>
  <c r="M111" i="20"/>
  <c r="M110" i="20"/>
  <c r="M109" i="20"/>
  <c r="M108" i="20"/>
  <c r="M107" i="20"/>
  <c r="M106" i="20"/>
  <c r="M105" i="20"/>
  <c r="M104" i="20"/>
  <c r="M103" i="20"/>
  <c r="M102" i="20"/>
  <c r="M101" i="20"/>
  <c r="M100" i="20"/>
  <c r="M99" i="20"/>
  <c r="M98" i="20"/>
  <c r="M97" i="20"/>
  <c r="M96" i="20"/>
  <c r="M95" i="20"/>
  <c r="M94" i="20"/>
  <c r="M93" i="20"/>
  <c r="M92" i="20"/>
  <c r="M91" i="20"/>
  <c r="M90" i="20"/>
  <c r="M89" i="20"/>
  <c r="M88" i="20"/>
  <c r="M87" i="20"/>
  <c r="M86" i="20"/>
  <c r="M85" i="20"/>
  <c r="M84" i="20"/>
  <c r="M83" i="20"/>
  <c r="M82" i="20"/>
  <c r="M81" i="20"/>
  <c r="M80" i="20"/>
  <c r="M79" i="20"/>
  <c r="M78" i="20"/>
  <c r="M77" i="20"/>
  <c r="M76" i="20"/>
  <c r="M75" i="20"/>
  <c r="M74" i="20"/>
  <c r="M73" i="20"/>
  <c r="M72" i="20"/>
  <c r="M71" i="20"/>
  <c r="M70" i="20"/>
  <c r="M69" i="20"/>
  <c r="M68" i="20"/>
  <c r="M67" i="20"/>
  <c r="M66" i="20"/>
  <c r="M65" i="20"/>
  <c r="M64" i="20"/>
  <c r="M63" i="20"/>
  <c r="M62" i="20"/>
  <c r="M61" i="20"/>
  <c r="M60" i="20"/>
  <c r="M59" i="20"/>
  <c r="M58" i="20"/>
  <c r="M57" i="20"/>
  <c r="M56" i="20"/>
  <c r="M55" i="20"/>
  <c r="M54" i="20"/>
  <c r="M53" i="20"/>
  <c r="M52" i="20"/>
  <c r="M51" i="20"/>
  <c r="M50" i="20"/>
  <c r="M49" i="20"/>
  <c r="M48" i="20"/>
  <c r="M47" i="20"/>
  <c r="M46" i="20"/>
  <c r="M45" i="20"/>
  <c r="M44" i="20"/>
  <c r="M43" i="20"/>
  <c r="M42" i="20"/>
  <c r="M41" i="20"/>
  <c r="M40" i="20"/>
  <c r="M39" i="20"/>
  <c r="M38" i="20"/>
  <c r="M37" i="20"/>
  <c r="M36" i="20"/>
  <c r="M35" i="20"/>
  <c r="M34" i="20"/>
  <c r="M33" i="20"/>
  <c r="M32" i="20"/>
  <c r="M31" i="20"/>
  <c r="M30" i="20"/>
  <c r="M29" i="20"/>
  <c r="M28" i="20"/>
  <c r="M27" i="20"/>
  <c r="M26" i="20"/>
  <c r="M25" i="20"/>
  <c r="M24" i="20"/>
  <c r="M23" i="20"/>
  <c r="M22" i="20"/>
  <c r="M21" i="20"/>
  <c r="M20" i="20"/>
  <c r="M19" i="20"/>
  <c r="M18" i="20"/>
  <c r="M17" i="20"/>
  <c r="M16" i="20"/>
  <c r="M15" i="20"/>
  <c r="M14" i="20"/>
  <c r="M13" i="20"/>
  <c r="M12" i="20"/>
  <c r="M11" i="20"/>
  <c r="M10" i="20"/>
  <c r="M9" i="20"/>
  <c r="M8" i="20"/>
  <c r="M7" i="20"/>
  <c r="M6" i="20"/>
  <c r="M5" i="20"/>
  <c r="M4" i="20"/>
  <c r="M212" i="19" l="1"/>
  <c r="M211" i="19"/>
  <c r="M210" i="19"/>
  <c r="M209" i="19"/>
  <c r="M208" i="19"/>
  <c r="M207" i="19"/>
  <c r="M206" i="19"/>
  <c r="M205" i="19"/>
  <c r="M204" i="19"/>
  <c r="M203" i="19"/>
  <c r="M202" i="19"/>
  <c r="M201" i="19"/>
  <c r="M200" i="19"/>
  <c r="M199" i="19"/>
  <c r="M198" i="19"/>
  <c r="M197" i="19"/>
  <c r="M196" i="19"/>
  <c r="M195" i="19"/>
  <c r="M194" i="19"/>
  <c r="M193" i="19"/>
  <c r="M192" i="19"/>
  <c r="M191" i="19"/>
  <c r="M190" i="19"/>
  <c r="M189" i="19"/>
  <c r="M188" i="19"/>
  <c r="M187" i="19"/>
  <c r="M186" i="19"/>
  <c r="M185" i="19"/>
  <c r="M184" i="19"/>
  <c r="M183" i="19"/>
  <c r="M182" i="19"/>
  <c r="M181" i="19"/>
  <c r="M180" i="19"/>
  <c r="M179" i="19"/>
  <c r="M178" i="19"/>
  <c r="M177" i="19"/>
  <c r="M176" i="19"/>
  <c r="M175" i="19"/>
  <c r="M174" i="19"/>
  <c r="M173" i="19"/>
  <c r="M172" i="19"/>
  <c r="M171" i="19"/>
  <c r="M170" i="19"/>
  <c r="M169" i="19"/>
  <c r="M168" i="19"/>
  <c r="M167" i="19"/>
  <c r="M166" i="19"/>
  <c r="M165" i="19"/>
  <c r="M164" i="19"/>
  <c r="M163" i="19"/>
  <c r="M162" i="19"/>
  <c r="M161" i="19"/>
  <c r="M160" i="19"/>
  <c r="M159" i="19"/>
  <c r="M158" i="19"/>
  <c r="M157" i="19"/>
  <c r="M156" i="19"/>
  <c r="M155" i="19"/>
  <c r="M154" i="19"/>
  <c r="M153" i="19"/>
  <c r="M152" i="19"/>
  <c r="M151" i="19"/>
  <c r="M150" i="19"/>
  <c r="M149" i="19"/>
  <c r="M148" i="19"/>
  <c r="M147" i="19"/>
  <c r="M146" i="19"/>
  <c r="M145" i="19"/>
  <c r="M144" i="19"/>
  <c r="M143" i="19"/>
  <c r="M142" i="19"/>
  <c r="M141" i="19"/>
  <c r="M140" i="19"/>
  <c r="M139" i="19"/>
  <c r="M138" i="19"/>
  <c r="M137" i="19"/>
  <c r="M136" i="19"/>
  <c r="M135" i="19"/>
  <c r="M134" i="19"/>
  <c r="M133" i="19"/>
  <c r="M132" i="19"/>
  <c r="M131" i="19"/>
  <c r="M130" i="19"/>
  <c r="M129" i="19"/>
  <c r="M128" i="19"/>
  <c r="M127" i="19"/>
  <c r="M126" i="19"/>
  <c r="M125" i="19"/>
  <c r="M124" i="19"/>
  <c r="M123" i="19"/>
  <c r="M122" i="19"/>
  <c r="M121" i="19"/>
  <c r="M120" i="19"/>
  <c r="M119" i="19"/>
  <c r="M118" i="19"/>
  <c r="M117" i="19"/>
  <c r="M116" i="19"/>
  <c r="M115" i="19"/>
  <c r="M114" i="19"/>
  <c r="M113" i="19"/>
  <c r="M112" i="19"/>
  <c r="M111" i="19"/>
  <c r="M110" i="19"/>
  <c r="M109" i="19"/>
  <c r="M108" i="19"/>
  <c r="M107" i="19"/>
  <c r="M106" i="19"/>
  <c r="M105" i="19"/>
  <c r="M104" i="19"/>
  <c r="M103" i="19"/>
  <c r="M102" i="19"/>
  <c r="M101" i="19"/>
  <c r="M100" i="19"/>
  <c r="M99" i="19"/>
  <c r="M98" i="19"/>
  <c r="M97" i="19"/>
  <c r="M96" i="19"/>
  <c r="M95" i="19"/>
  <c r="M94" i="19"/>
  <c r="M93" i="19"/>
  <c r="M92" i="19"/>
  <c r="M91" i="19"/>
  <c r="M90" i="19"/>
  <c r="M89" i="19"/>
  <c r="M88" i="19"/>
  <c r="M87" i="19"/>
  <c r="M86" i="19"/>
  <c r="M85" i="19"/>
  <c r="M84" i="19"/>
  <c r="M83" i="19"/>
  <c r="M82" i="19"/>
  <c r="M81" i="19"/>
  <c r="M80" i="19"/>
  <c r="M79" i="19"/>
  <c r="M78" i="19"/>
  <c r="M77" i="19"/>
  <c r="M76" i="19"/>
  <c r="M75" i="19"/>
  <c r="M74" i="19"/>
  <c r="M73" i="19"/>
  <c r="M72" i="19"/>
  <c r="M71" i="19"/>
  <c r="M70" i="19"/>
  <c r="M69" i="19"/>
  <c r="M68" i="19"/>
  <c r="M67" i="19"/>
  <c r="M66" i="19"/>
  <c r="M65" i="19"/>
  <c r="M64" i="19"/>
  <c r="M63" i="19"/>
  <c r="M62" i="19"/>
  <c r="M61" i="19"/>
  <c r="M60" i="19"/>
  <c r="M59" i="19"/>
  <c r="M58" i="19"/>
  <c r="M57" i="19"/>
  <c r="M56" i="19"/>
  <c r="M55" i="19"/>
  <c r="M54" i="19"/>
  <c r="M53" i="19"/>
  <c r="M52" i="19"/>
  <c r="M51" i="19"/>
  <c r="M50" i="19"/>
  <c r="M49" i="19"/>
  <c r="M48" i="19"/>
  <c r="M47" i="19"/>
  <c r="M46" i="19"/>
  <c r="M45" i="19"/>
  <c r="M44" i="19"/>
  <c r="M43" i="19"/>
  <c r="M42" i="19"/>
  <c r="M41" i="19"/>
  <c r="M40" i="19"/>
  <c r="M39" i="19"/>
  <c r="M38" i="19"/>
  <c r="M37" i="19"/>
  <c r="M36" i="19"/>
  <c r="M35" i="19"/>
  <c r="M34" i="19"/>
  <c r="M33" i="19"/>
  <c r="M32" i="19"/>
  <c r="M31" i="19"/>
  <c r="M30" i="19"/>
  <c r="M29" i="19"/>
  <c r="M28" i="19"/>
  <c r="M27" i="19"/>
  <c r="M26" i="19"/>
  <c r="M25" i="19"/>
  <c r="M24" i="19"/>
  <c r="M23" i="19"/>
  <c r="M22" i="19"/>
  <c r="M21" i="19"/>
  <c r="M20" i="19"/>
  <c r="M19" i="19"/>
  <c r="M18" i="19"/>
  <c r="M17" i="19"/>
  <c r="M16" i="19"/>
  <c r="M15" i="19"/>
  <c r="M14" i="19"/>
  <c r="M13" i="19"/>
  <c r="M12" i="19"/>
  <c r="M11" i="19"/>
  <c r="M10" i="19"/>
  <c r="M9" i="19"/>
  <c r="M8" i="19"/>
  <c r="M7" i="19"/>
  <c r="M6" i="19"/>
  <c r="M5" i="19"/>
  <c r="M4" i="19"/>
  <c r="U107" i="18" l="1"/>
  <c r="U106" i="18"/>
  <c r="U105" i="18"/>
  <c r="U104" i="18"/>
  <c r="U103" i="18"/>
  <c r="U102" i="18"/>
  <c r="U101" i="18"/>
  <c r="U100" i="18"/>
  <c r="T95" i="18"/>
  <c r="U95" i="18" s="1"/>
  <c r="U94" i="18"/>
  <c r="T94" i="18"/>
  <c r="T93" i="18"/>
  <c r="U93" i="18" s="1"/>
  <c r="U92" i="18"/>
  <c r="T92" i="18"/>
  <c r="T91" i="18"/>
  <c r="U91" i="18" s="1"/>
  <c r="U90" i="18"/>
  <c r="T90" i="18"/>
  <c r="U85" i="18"/>
  <c r="T85" i="18"/>
  <c r="T84" i="18"/>
  <c r="U84" i="18" s="1"/>
  <c r="U83" i="18"/>
  <c r="T83" i="18"/>
  <c r="T82" i="18"/>
  <c r="U82" i="18" s="1"/>
  <c r="U81" i="18"/>
  <c r="T81" i="18"/>
  <c r="T80" i="18"/>
  <c r="U80" i="18" s="1"/>
  <c r="U79" i="18"/>
  <c r="T79" i="18"/>
  <c r="T78" i="18"/>
  <c r="U78" i="18" s="1"/>
  <c r="U77" i="18"/>
  <c r="T77" i="18"/>
  <c r="T72" i="18"/>
  <c r="T71" i="18"/>
  <c r="T70" i="18"/>
  <c r="T69" i="18"/>
  <c r="T68" i="18"/>
  <c r="T67" i="18"/>
  <c r="T66" i="18"/>
  <c r="T65" i="18"/>
  <c r="T64" i="18"/>
  <c r="T63" i="18"/>
  <c r="U58" i="18"/>
  <c r="U57" i="18"/>
  <c r="U56" i="18"/>
  <c r="U55" i="18"/>
  <c r="U54" i="18"/>
  <c r="U53" i="18"/>
  <c r="U52" i="18"/>
  <c r="U51" i="18"/>
  <c r="U50" i="18"/>
  <c r="U49" i="18"/>
  <c r="U48" i="18"/>
  <c r="U47" i="18"/>
  <c r="U46" i="18"/>
  <c r="U45" i="18"/>
  <c r="U44" i="18"/>
  <c r="U43" i="18"/>
  <c r="U42" i="18"/>
  <c r="U41" i="18"/>
  <c r="T36" i="18"/>
  <c r="T35" i="18"/>
  <c r="T34" i="18"/>
  <c r="T33" i="18"/>
  <c r="T32" i="18"/>
  <c r="T31" i="18"/>
  <c r="T30" i="18"/>
  <c r="T29" i="18"/>
  <c r="T28" i="18"/>
  <c r="T27" i="18"/>
  <c r="T26" i="18"/>
  <c r="T25" i="18"/>
  <c r="T24" i="18"/>
  <c r="T23" i="18"/>
  <c r="T22" i="18"/>
  <c r="U17" i="18"/>
  <c r="U16" i="18"/>
  <c r="U15" i="18"/>
  <c r="U14" i="18"/>
  <c r="U13" i="18"/>
  <c r="U12" i="18"/>
  <c r="U11" i="18"/>
  <c r="U6" i="18"/>
  <c r="U5" i="18"/>
  <c r="U4" i="18"/>
  <c r="T66" i="17" l="1"/>
  <c r="T65" i="17"/>
  <c r="T64" i="17"/>
  <c r="T63" i="17"/>
  <c r="T62" i="17"/>
  <c r="T61" i="17"/>
  <c r="T60" i="17"/>
  <c r="T59" i="17"/>
  <c r="T58" i="17"/>
  <c r="U53" i="17"/>
  <c r="U52" i="17"/>
  <c r="U51" i="17"/>
  <c r="U50" i="17"/>
  <c r="U49" i="17"/>
  <c r="U48" i="17"/>
  <c r="U47" i="17"/>
  <c r="U46" i="17"/>
  <c r="U45" i="17"/>
  <c r="U44" i="17"/>
  <c r="U43" i="17"/>
  <c r="U38" i="17"/>
  <c r="U37" i="17"/>
  <c r="U36" i="17"/>
  <c r="U35" i="17"/>
  <c r="U34" i="17"/>
  <c r="U33" i="17"/>
  <c r="U32" i="17"/>
  <c r="U31" i="17"/>
  <c r="U30" i="17"/>
  <c r="U29" i="17"/>
  <c r="U28" i="17"/>
  <c r="U23" i="17"/>
  <c r="U22" i="17"/>
  <c r="U21" i="17"/>
  <c r="U20" i="17"/>
  <c r="U15" i="17"/>
  <c r="U14" i="17"/>
  <c r="U13" i="17"/>
  <c r="U12" i="17"/>
  <c r="U11" i="17"/>
  <c r="U10" i="17"/>
  <c r="U9" i="17"/>
  <c r="U8" i="17"/>
  <c r="U7" i="17"/>
  <c r="U6" i="17"/>
  <c r="U5" i="17"/>
  <c r="U4" i="17"/>
  <c r="R102" i="16" l="1"/>
  <c r="Q102" i="16"/>
  <c r="Q101" i="16"/>
  <c r="R101" i="16" s="1"/>
  <c r="R100" i="16"/>
  <c r="Q100" i="16"/>
  <c r="Q99" i="16"/>
  <c r="R99" i="16" s="1"/>
  <c r="R98" i="16"/>
  <c r="Q98" i="16"/>
  <c r="Q97" i="16"/>
  <c r="R97" i="16" s="1"/>
  <c r="R96" i="16"/>
  <c r="Q96" i="16"/>
  <c r="Q95" i="16"/>
  <c r="R95" i="16" s="1"/>
  <c r="R90" i="16"/>
  <c r="R89" i="16"/>
  <c r="R88" i="16"/>
  <c r="R87" i="16"/>
  <c r="R86" i="16"/>
  <c r="R85" i="16"/>
  <c r="R84" i="16"/>
  <c r="R83" i="16"/>
  <c r="R82" i="16"/>
  <c r="R81" i="16"/>
  <c r="R80" i="16"/>
  <c r="R79" i="16"/>
  <c r="R78" i="16"/>
  <c r="R77" i="16"/>
  <c r="R76" i="16"/>
  <c r="R75" i="16"/>
  <c r="R70" i="16"/>
  <c r="R69" i="16"/>
  <c r="R68" i="16"/>
  <c r="R67" i="16"/>
  <c r="R66" i="16"/>
  <c r="R65" i="16"/>
  <c r="R64" i="16"/>
  <c r="R63" i="16"/>
  <c r="R62" i="16"/>
  <c r="R61" i="16"/>
  <c r="R60" i="16"/>
  <c r="R59" i="16"/>
  <c r="R58" i="16"/>
  <c r="M34" i="16"/>
  <c r="M33" i="16"/>
  <c r="M32" i="16"/>
  <c r="M31" i="16"/>
  <c r="M30" i="16"/>
  <c r="M29" i="16"/>
  <c r="M28" i="16"/>
  <c r="M27" i="16"/>
  <c r="M26" i="16"/>
  <c r="M25" i="16"/>
  <c r="M24" i="16"/>
  <c r="M23" i="16"/>
  <c r="M22" i="16"/>
  <c r="M21" i="16"/>
  <c r="M20" i="16"/>
  <c r="M19" i="16"/>
  <c r="M18" i="16"/>
  <c r="M13" i="16"/>
  <c r="M12" i="16"/>
  <c r="M11" i="16"/>
  <c r="M10" i="16"/>
  <c r="M9" i="16"/>
  <c r="M8" i="16"/>
  <c r="M7" i="16"/>
  <c r="M6" i="16"/>
  <c r="M5" i="16"/>
  <c r="M4" i="16"/>
  <c r="R52" i="15" l="1"/>
  <c r="R51" i="15"/>
  <c r="L46" i="15"/>
  <c r="L45" i="15"/>
  <c r="L44" i="15"/>
  <c r="L43" i="15"/>
  <c r="L42" i="15"/>
  <c r="L41" i="15"/>
  <c r="L36" i="15"/>
  <c r="L35" i="15"/>
  <c r="L34" i="15"/>
  <c r="L33" i="15"/>
  <c r="L32" i="15"/>
  <c r="L31" i="15"/>
  <c r="L30" i="15"/>
  <c r="L29" i="15"/>
  <c r="L28" i="15"/>
  <c r="L27" i="15"/>
  <c r="L26" i="15"/>
  <c r="L25" i="15"/>
  <c r="L24" i="15"/>
  <c r="L23" i="15"/>
  <c r="L22" i="15"/>
  <c r="L21" i="15"/>
  <c r="M16" i="15"/>
  <c r="M15" i="15"/>
  <c r="M14" i="15"/>
  <c r="M13" i="15"/>
  <c r="M12" i="15"/>
  <c r="M11" i="15"/>
  <c r="M10" i="15"/>
  <c r="M9" i="15"/>
  <c r="M8" i="15"/>
  <c r="M7" i="15"/>
  <c r="M6" i="15"/>
  <c r="M5" i="15"/>
  <c r="M4" i="15"/>
  <c r="Q83" i="14" l="1"/>
  <c r="Q82" i="14"/>
  <c r="Q81" i="14"/>
  <c r="Q80" i="14"/>
  <c r="Q79" i="14"/>
  <c r="Q78" i="14"/>
  <c r="Q77" i="14"/>
  <c r="Q76" i="14"/>
  <c r="M58" i="14"/>
  <c r="M57" i="14"/>
  <c r="M56" i="14"/>
  <c r="M55" i="14"/>
  <c r="M54" i="14"/>
  <c r="M53" i="14"/>
  <c r="M52" i="14"/>
  <c r="M51" i="14"/>
  <c r="M50" i="14"/>
  <c r="M49" i="14"/>
  <c r="M48" i="14"/>
  <c r="M47" i="14"/>
  <c r="M46" i="14"/>
  <c r="M45" i="14"/>
  <c r="M44" i="14"/>
  <c r="M43" i="14"/>
  <c r="M42" i="14"/>
  <c r="M41" i="14"/>
  <c r="M40" i="14"/>
  <c r="M39" i="14"/>
  <c r="M38" i="14"/>
  <c r="M37" i="14"/>
  <c r="M36" i="14"/>
  <c r="M35" i="14"/>
  <c r="L30" i="14"/>
  <c r="L29" i="14"/>
  <c r="L28" i="14"/>
  <c r="L27" i="14"/>
  <c r="L26" i="14"/>
  <c r="L25" i="14"/>
  <c r="L24" i="14"/>
  <c r="L23" i="14"/>
  <c r="L22" i="14"/>
  <c r="L21" i="14"/>
  <c r="L20" i="14"/>
  <c r="L19" i="14"/>
  <c r="L18" i="14"/>
  <c r="M13" i="14"/>
  <c r="M12" i="14"/>
  <c r="M11" i="14"/>
  <c r="M10" i="14"/>
  <c r="M9" i="14"/>
  <c r="M8" i="14"/>
  <c r="M7" i="14"/>
  <c r="M6" i="14"/>
  <c r="M5" i="14"/>
  <c r="M4" i="14"/>
  <c r="T57" i="13" l="1"/>
  <c r="T56" i="13"/>
  <c r="T51" i="13"/>
  <c r="T50" i="13"/>
  <c r="T49" i="13"/>
  <c r="T48" i="13"/>
  <c r="T47" i="13"/>
  <c r="T46" i="13"/>
  <c r="T45" i="13"/>
  <c r="T44" i="13"/>
  <c r="T43" i="13"/>
  <c r="T42" i="13"/>
  <c r="T41" i="13"/>
  <c r="T40" i="13"/>
  <c r="T39" i="13"/>
  <c r="T38" i="13"/>
  <c r="T37" i="13"/>
  <c r="T32" i="13"/>
  <c r="T31" i="13"/>
  <c r="T30" i="13"/>
  <c r="T29" i="13"/>
  <c r="T24" i="13"/>
  <c r="T23" i="13"/>
  <c r="T22" i="13"/>
  <c r="T21" i="13"/>
  <c r="T20" i="13"/>
  <c r="T19" i="13"/>
  <c r="T18" i="13"/>
  <c r="T17" i="13"/>
  <c r="T16" i="13"/>
  <c r="T15" i="13"/>
  <c r="T14" i="13"/>
  <c r="T13" i="13"/>
  <c r="T12" i="13"/>
  <c r="T11" i="13"/>
  <c r="T10" i="13"/>
  <c r="T9" i="13"/>
  <c r="T8" i="13"/>
  <c r="T7" i="13"/>
  <c r="T6" i="13"/>
  <c r="T5" i="13"/>
  <c r="T4" i="13"/>
  <c r="R85" i="12" l="1"/>
  <c r="Q80" i="12"/>
  <c r="L75" i="12"/>
  <c r="L74" i="12"/>
  <c r="L73" i="12"/>
  <c r="L72" i="12"/>
  <c r="L71" i="12"/>
  <c r="L70" i="12"/>
  <c r="L69" i="12"/>
  <c r="L68" i="12"/>
  <c r="L67" i="12"/>
  <c r="L66" i="12"/>
  <c r="L65" i="12"/>
  <c r="L64" i="12"/>
  <c r="L63" i="12"/>
  <c r="L62" i="12"/>
  <c r="L57" i="12"/>
  <c r="M52" i="12"/>
  <c r="M51" i="12"/>
  <c r="M50" i="12"/>
  <c r="M49" i="12"/>
  <c r="M48" i="12"/>
  <c r="M47" i="12"/>
  <c r="M46" i="12"/>
  <c r="M45" i="12"/>
  <c r="M44" i="12"/>
  <c r="M43" i="12"/>
  <c r="M42" i="12"/>
  <c r="M41" i="12"/>
  <c r="M40" i="12"/>
  <c r="M39" i="12"/>
  <c r="M38" i="12"/>
  <c r="M37" i="12"/>
  <c r="M36" i="12"/>
  <c r="M35" i="12"/>
  <c r="M34" i="12"/>
  <c r="L29" i="12"/>
  <c r="L28" i="12"/>
  <c r="L27" i="12"/>
  <c r="L26" i="12"/>
  <c r="L25" i="12"/>
  <c r="L24" i="12"/>
  <c r="L23" i="12"/>
  <c r="L22" i="12"/>
  <c r="L21" i="12"/>
  <c r="L20" i="12"/>
  <c r="L19" i="12"/>
  <c r="M14" i="12"/>
  <c r="M13" i="12"/>
  <c r="M12" i="12"/>
  <c r="M11" i="12"/>
  <c r="M10" i="12"/>
  <c r="M9" i="12"/>
  <c r="M8" i="12"/>
  <c r="M7" i="12"/>
  <c r="M6" i="12"/>
  <c r="M5" i="12"/>
  <c r="M4" i="12"/>
  <c r="T92" i="11" l="1"/>
  <c r="U92" i="11" s="1"/>
  <c r="U91" i="11"/>
  <c r="T91" i="11"/>
  <c r="T86" i="11"/>
  <c r="U86" i="11" s="1"/>
  <c r="U85" i="11"/>
  <c r="T85" i="11"/>
  <c r="T80" i="11"/>
  <c r="T79" i="11"/>
  <c r="T78" i="11"/>
  <c r="T77" i="11"/>
  <c r="T76" i="11"/>
  <c r="T75" i="11"/>
  <c r="U70" i="11"/>
  <c r="U69" i="11"/>
  <c r="U68" i="11"/>
  <c r="U67" i="11"/>
  <c r="U66" i="11"/>
  <c r="U65" i="11"/>
  <c r="U64" i="11"/>
  <c r="U63" i="11"/>
  <c r="U62" i="11"/>
  <c r="T57" i="11"/>
  <c r="T56" i="11"/>
  <c r="T55" i="11"/>
  <c r="T54" i="11"/>
  <c r="T53" i="11"/>
  <c r="T52" i="11"/>
  <c r="T51" i="11"/>
  <c r="T50" i="11"/>
  <c r="T49" i="11"/>
  <c r="T48" i="11"/>
  <c r="T47" i="11"/>
  <c r="T46" i="11"/>
  <c r="T45" i="11"/>
  <c r="T44" i="11"/>
  <c r="T43" i="11"/>
  <c r="T42" i="11"/>
  <c r="T41" i="11"/>
  <c r="T36" i="11"/>
  <c r="T35" i="11"/>
  <c r="T34" i="11"/>
  <c r="T33" i="11"/>
  <c r="T32" i="11"/>
  <c r="T31" i="11"/>
  <c r="T30" i="11"/>
  <c r="T29" i="11"/>
  <c r="T28" i="11"/>
  <c r="T27" i="11"/>
  <c r="T26" i="11"/>
  <c r="U21" i="11"/>
  <c r="U20" i="11"/>
  <c r="U19" i="11"/>
  <c r="U18" i="11"/>
  <c r="U13" i="11"/>
  <c r="U12" i="11"/>
  <c r="U11" i="11"/>
  <c r="U10" i="11"/>
  <c r="U9" i="11"/>
  <c r="U8" i="11"/>
  <c r="U7" i="11"/>
  <c r="U6" i="11"/>
  <c r="U5" i="11"/>
  <c r="U4" i="11"/>
  <c r="Q92" i="10" l="1"/>
  <c r="Q91" i="10"/>
  <c r="Q90" i="10"/>
  <c r="L85" i="10"/>
  <c r="L84" i="10"/>
  <c r="L83" i="10"/>
  <c r="L82" i="10"/>
  <c r="L81" i="10"/>
  <c r="L80" i="10"/>
  <c r="L79" i="10"/>
  <c r="L78" i="10"/>
  <c r="L77" i="10"/>
  <c r="L76" i="10"/>
  <c r="L75" i="10"/>
  <c r="L74" i="10"/>
  <c r="L73" i="10"/>
  <c r="M68" i="10"/>
  <c r="M67" i="10"/>
  <c r="M66" i="10"/>
  <c r="M65" i="10"/>
  <c r="M64" i="10"/>
  <c r="M63" i="10"/>
  <c r="M62" i="10"/>
  <c r="M61" i="10"/>
  <c r="M60" i="10"/>
  <c r="M59" i="10"/>
  <c r="M58" i="10"/>
  <c r="M57" i="10"/>
  <c r="M56" i="10"/>
  <c r="M55" i="10"/>
  <c r="M54" i="10"/>
  <c r="M53" i="10"/>
  <c r="M52" i="10"/>
  <c r="M51" i="10"/>
  <c r="M50" i="10"/>
  <c r="M49" i="10"/>
  <c r="M48" i="10"/>
  <c r="M47" i="10"/>
  <c r="M46" i="10"/>
  <c r="M45" i="10"/>
  <c r="M44" i="10"/>
  <c r="M43" i="10"/>
  <c r="M42" i="10"/>
  <c r="M41" i="10"/>
  <c r="M40" i="10"/>
  <c r="M39" i="10"/>
  <c r="L34" i="10"/>
  <c r="L33" i="10"/>
  <c r="L32" i="10"/>
  <c r="L31" i="10"/>
  <c r="L30" i="10"/>
  <c r="L29" i="10"/>
  <c r="L28" i="10"/>
  <c r="L27" i="10"/>
  <c r="L26" i="10"/>
  <c r="L25" i="10"/>
  <c r="L24" i="10"/>
  <c r="L23" i="10"/>
  <c r="L22" i="10"/>
  <c r="L21" i="10"/>
  <c r="L20" i="10"/>
  <c r="L19" i="10"/>
  <c r="L18" i="10"/>
  <c r="L17" i="10"/>
  <c r="M12" i="10"/>
  <c r="M11" i="10"/>
  <c r="M10" i="10"/>
  <c r="M9" i="10"/>
  <c r="M8" i="10"/>
  <c r="M7" i="10"/>
  <c r="M6" i="10"/>
  <c r="M5" i="10"/>
  <c r="M4" i="10"/>
  <c r="V104" i="9" l="1"/>
  <c r="V103" i="9"/>
  <c r="V102" i="9"/>
  <c r="V101" i="9"/>
  <c r="V100" i="9"/>
  <c r="V99" i="9"/>
  <c r="V98" i="9"/>
  <c r="V97" i="9"/>
  <c r="V96" i="9"/>
  <c r="V95" i="9"/>
  <c r="T90" i="9"/>
  <c r="T89" i="9"/>
  <c r="T88" i="9"/>
  <c r="T87" i="9"/>
  <c r="T86" i="9"/>
  <c r="U81" i="9"/>
  <c r="U80" i="9"/>
  <c r="U79" i="9"/>
  <c r="U78" i="9"/>
  <c r="U77" i="9"/>
  <c r="U76" i="9"/>
  <c r="U75" i="9"/>
  <c r="U74" i="9"/>
  <c r="U73" i="9"/>
  <c r="U72" i="9"/>
  <c r="U71" i="9"/>
  <c r="U66" i="9"/>
  <c r="U65" i="9"/>
  <c r="U64" i="9"/>
  <c r="U63" i="9"/>
  <c r="U62" i="9"/>
  <c r="U61" i="9"/>
  <c r="U60" i="9"/>
  <c r="U59" i="9"/>
  <c r="U58" i="9"/>
  <c r="U53" i="9"/>
  <c r="U52" i="9"/>
  <c r="U51" i="9"/>
  <c r="U50" i="9"/>
  <c r="U49" i="9"/>
  <c r="U48" i="9"/>
  <c r="U47" i="9"/>
  <c r="U46" i="9"/>
  <c r="U45" i="9"/>
  <c r="U44" i="9"/>
  <c r="U43" i="9"/>
  <c r="U42" i="9"/>
  <c r="U41" i="9"/>
  <c r="U40" i="9"/>
  <c r="U39" i="9"/>
  <c r="U38" i="9"/>
  <c r="U37" i="9"/>
  <c r="U32" i="9"/>
  <c r="U31" i="9"/>
  <c r="U30" i="9"/>
  <c r="U29" i="9"/>
  <c r="U28" i="9"/>
  <c r="U27" i="9"/>
  <c r="U26" i="9"/>
  <c r="U25" i="9"/>
  <c r="U24" i="9"/>
  <c r="U23" i="9"/>
  <c r="U22" i="9"/>
  <c r="U21" i="9"/>
  <c r="U20" i="9"/>
  <c r="U19" i="9"/>
  <c r="U18" i="9"/>
  <c r="U17" i="9"/>
  <c r="U12" i="9"/>
  <c r="U11" i="9"/>
  <c r="U10" i="9"/>
  <c r="U9" i="9"/>
  <c r="U8" i="9"/>
  <c r="U7" i="9"/>
  <c r="U6" i="9"/>
  <c r="U5" i="9"/>
  <c r="U4" i="9"/>
  <c r="U117" i="8" l="1"/>
  <c r="U116" i="8"/>
  <c r="U115" i="8"/>
  <c r="U114" i="8"/>
  <c r="T109" i="8"/>
  <c r="T108" i="8"/>
  <c r="T107" i="8"/>
  <c r="T102" i="8"/>
  <c r="T101" i="8"/>
  <c r="T100" i="8"/>
  <c r="T99" i="8"/>
  <c r="T98" i="8"/>
  <c r="T97" i="8"/>
  <c r="T96" i="8"/>
  <c r="T91" i="8"/>
  <c r="T90" i="8"/>
  <c r="T89" i="8"/>
  <c r="T88" i="8"/>
  <c r="T87" i="8"/>
  <c r="T86" i="8"/>
  <c r="T85" i="8"/>
  <c r="T84" i="8"/>
  <c r="T83" i="8"/>
  <c r="T82" i="8"/>
  <c r="T81" i="8"/>
  <c r="T80" i="8"/>
  <c r="T79" i="8"/>
  <c r="T78" i="8"/>
  <c r="T77" i="8"/>
  <c r="T76" i="8"/>
  <c r="T75" i="8"/>
  <c r="T74" i="8"/>
  <c r="T73" i="8"/>
  <c r="T72" i="8"/>
  <c r="T71" i="8"/>
  <c r="T70" i="8"/>
  <c r="T69" i="8"/>
  <c r="T68" i="8"/>
  <c r="T67" i="8"/>
  <c r="T66" i="8"/>
  <c r="T65" i="8"/>
  <c r="T64" i="8"/>
  <c r="T63" i="8"/>
  <c r="T62" i="8"/>
  <c r="T61" i="8"/>
  <c r="T56" i="8"/>
  <c r="T55" i="8"/>
  <c r="T54" i="8"/>
  <c r="T53" i="8"/>
  <c r="T52" i="8"/>
  <c r="T51" i="8"/>
  <c r="T50" i="8"/>
  <c r="T49" i="8"/>
  <c r="T48" i="8"/>
  <c r="T47" i="8"/>
  <c r="T46" i="8"/>
  <c r="T45" i="8"/>
  <c r="T44" i="8"/>
  <c r="T43" i="8"/>
  <c r="T42" i="8"/>
  <c r="U37" i="8"/>
  <c r="U36" i="8"/>
  <c r="U35" i="8"/>
  <c r="U34" i="8"/>
  <c r="U33" i="8"/>
  <c r="U32" i="8"/>
  <c r="U31" i="8"/>
  <c r="U30" i="8"/>
  <c r="U29" i="8"/>
  <c r="U28" i="8"/>
  <c r="U27" i="8"/>
  <c r="U22" i="8"/>
  <c r="U21" i="8"/>
  <c r="U20" i="8"/>
  <c r="U19" i="8"/>
  <c r="U18" i="8"/>
  <c r="U17" i="8"/>
  <c r="U16" i="8"/>
  <c r="U15" i="8"/>
  <c r="U14" i="8"/>
  <c r="U13" i="8"/>
  <c r="U12" i="8"/>
  <c r="U11" i="8"/>
  <c r="U10" i="8"/>
  <c r="U9" i="8"/>
  <c r="U8" i="8"/>
  <c r="U7" i="8"/>
  <c r="U6" i="8"/>
  <c r="U5" i="8"/>
  <c r="U4" i="8"/>
  <c r="U91" i="7" l="1"/>
  <c r="U90" i="7"/>
  <c r="U89" i="7"/>
  <c r="U88" i="7"/>
  <c r="U87" i="7"/>
  <c r="U82" i="7"/>
  <c r="U81" i="7"/>
  <c r="U80" i="7"/>
  <c r="U79" i="7"/>
  <c r="U78" i="7"/>
  <c r="U77" i="7"/>
  <c r="U76" i="7"/>
  <c r="T71" i="7"/>
  <c r="T70" i="7"/>
  <c r="T69" i="7"/>
  <c r="T68" i="7"/>
  <c r="T67" i="7"/>
  <c r="T66" i="7"/>
  <c r="T65" i="7"/>
  <c r="T64" i="7"/>
  <c r="T63" i="7"/>
  <c r="T62" i="7"/>
  <c r="U57" i="7"/>
  <c r="U56" i="7"/>
  <c r="U55" i="7"/>
  <c r="U54" i="7"/>
  <c r="U53" i="7"/>
  <c r="U52" i="7"/>
  <c r="U51" i="7"/>
  <c r="U50" i="7"/>
  <c r="U49" i="7"/>
  <c r="U48" i="7"/>
  <c r="U47" i="7"/>
  <c r="U46" i="7"/>
  <c r="U45" i="7"/>
  <c r="U44" i="7"/>
  <c r="U43" i="7"/>
  <c r="U42" i="7"/>
  <c r="U41" i="7"/>
  <c r="U40" i="7"/>
  <c r="U39" i="7"/>
  <c r="U34" i="7"/>
  <c r="U33" i="7"/>
  <c r="U32" i="7"/>
  <c r="U31" i="7"/>
  <c r="U30" i="7"/>
  <c r="U29" i="7"/>
  <c r="U28" i="7"/>
  <c r="U27" i="7"/>
  <c r="U26" i="7"/>
  <c r="U25" i="7"/>
  <c r="U24" i="7"/>
  <c r="U23" i="7"/>
  <c r="U22" i="7"/>
  <c r="U21" i="7"/>
  <c r="U20" i="7"/>
  <c r="U19" i="7"/>
  <c r="U18" i="7"/>
  <c r="U17" i="7"/>
  <c r="U16" i="7"/>
  <c r="U11" i="7"/>
  <c r="U10" i="7"/>
  <c r="U9" i="7"/>
  <c r="U8" i="7"/>
  <c r="U7" i="7"/>
  <c r="U6" i="7"/>
  <c r="U5" i="7"/>
  <c r="U4" i="7"/>
  <c r="R85" i="6" l="1"/>
  <c r="Q85" i="6"/>
  <c r="L80" i="6"/>
  <c r="L79" i="6"/>
  <c r="L78" i="6"/>
  <c r="L77" i="6"/>
  <c r="L76" i="6"/>
  <c r="L75" i="6"/>
  <c r="L74" i="6"/>
  <c r="L73" i="6"/>
  <c r="L72" i="6"/>
  <c r="L71" i="6"/>
  <c r="L70" i="6"/>
  <c r="L69" i="6"/>
  <c r="L68" i="6"/>
  <c r="L67" i="6"/>
  <c r="L66" i="6"/>
  <c r="L65" i="6"/>
  <c r="M60" i="6"/>
  <c r="M59" i="6"/>
  <c r="M58" i="6"/>
  <c r="M57" i="6"/>
  <c r="M56" i="6"/>
  <c r="M55" i="6"/>
  <c r="M54" i="6"/>
  <c r="M53" i="6"/>
  <c r="M52" i="6"/>
  <c r="M51" i="6"/>
  <c r="M50" i="6"/>
  <c r="M49" i="6"/>
  <c r="M48" i="6"/>
  <c r="M47" i="6"/>
  <c r="M46" i="6"/>
  <c r="M45" i="6"/>
  <c r="M44" i="6"/>
  <c r="M43" i="6"/>
  <c r="M42" i="6"/>
  <c r="M41" i="6"/>
  <c r="M40" i="6"/>
  <c r="M39" i="6"/>
  <c r="M34" i="6"/>
  <c r="M33" i="6"/>
  <c r="M32" i="6"/>
  <c r="M31" i="6"/>
  <c r="M30" i="6"/>
  <c r="M29" i="6"/>
  <c r="M28" i="6"/>
  <c r="M27" i="6"/>
  <c r="M26" i="6"/>
  <c r="M25" i="6"/>
  <c r="M24" i="6"/>
  <c r="M23" i="6"/>
  <c r="M22" i="6"/>
  <c r="M21" i="6"/>
  <c r="M20" i="6"/>
  <c r="M19" i="6"/>
  <c r="M14" i="6"/>
  <c r="M13" i="6"/>
  <c r="M12" i="6"/>
  <c r="M11" i="6"/>
  <c r="M10" i="6"/>
  <c r="M9" i="6"/>
  <c r="M8" i="6"/>
  <c r="M7" i="6"/>
  <c r="M6" i="6"/>
  <c r="M5" i="6"/>
  <c r="M4" i="6"/>
  <c r="T86" i="5" l="1"/>
  <c r="U86" i="5" s="1"/>
  <c r="U85" i="5"/>
  <c r="T85" i="5"/>
  <c r="T84" i="5"/>
  <c r="U84" i="5" s="1"/>
  <c r="U79" i="5"/>
  <c r="U78" i="5"/>
  <c r="U77" i="5"/>
  <c r="U76" i="5"/>
  <c r="U75" i="5"/>
  <c r="U74" i="5"/>
  <c r="T69" i="5"/>
  <c r="T68" i="5"/>
  <c r="T67" i="5"/>
  <c r="T66" i="5"/>
  <c r="T65" i="5"/>
  <c r="T64" i="5"/>
  <c r="U49" i="5"/>
  <c r="T44" i="5"/>
  <c r="T43" i="5"/>
  <c r="T42" i="5"/>
  <c r="T41" i="5"/>
  <c r="T40" i="5"/>
  <c r="T39" i="5"/>
  <c r="T38" i="5"/>
  <c r="T37" i="5"/>
  <c r="T36" i="5"/>
  <c r="T35" i="5"/>
  <c r="T34" i="5"/>
  <c r="U29" i="5"/>
  <c r="U28" i="5"/>
  <c r="U27" i="5"/>
  <c r="U26" i="5"/>
  <c r="U25" i="5"/>
  <c r="U24" i="5"/>
  <c r="U23" i="5"/>
  <c r="U22" i="5"/>
  <c r="U21" i="5"/>
  <c r="U16" i="5"/>
  <c r="U15" i="5"/>
  <c r="U14" i="5"/>
  <c r="U13" i="5"/>
  <c r="U12" i="5"/>
  <c r="U11" i="5"/>
  <c r="U10" i="5"/>
  <c r="U9" i="5"/>
  <c r="U8" i="5"/>
  <c r="U7" i="5"/>
  <c r="U6" i="5"/>
  <c r="U5" i="5"/>
  <c r="U4" i="5"/>
  <c r="U131" i="4" l="1"/>
  <c r="U130" i="4"/>
  <c r="U129" i="4"/>
  <c r="U128" i="4"/>
  <c r="U127" i="4"/>
  <c r="T122" i="4"/>
  <c r="U122" i="4" s="1"/>
  <c r="U121" i="4"/>
  <c r="T121" i="4"/>
  <c r="T120" i="4"/>
  <c r="U120" i="4" s="1"/>
  <c r="U119" i="4"/>
  <c r="T119" i="4"/>
  <c r="T118" i="4"/>
  <c r="U118" i="4" s="1"/>
  <c r="U117" i="4"/>
  <c r="T117" i="4"/>
  <c r="T116" i="4"/>
  <c r="U116" i="4" s="1"/>
  <c r="U115" i="4"/>
  <c r="T115" i="4"/>
  <c r="U108" i="4"/>
  <c r="U109" i="4"/>
  <c r="U110" i="4"/>
  <c r="T103" i="4"/>
  <c r="T98" i="4"/>
  <c r="T97" i="4"/>
  <c r="T96" i="4"/>
  <c r="T95" i="4"/>
  <c r="T94" i="4"/>
  <c r="T93" i="4"/>
  <c r="T92" i="4"/>
  <c r="T91" i="4"/>
  <c r="T90" i="4"/>
  <c r="T89" i="4"/>
  <c r="T88" i="4"/>
  <c r="T87" i="4"/>
  <c r="T86" i="4"/>
  <c r="T85" i="4"/>
  <c r="T84" i="4"/>
  <c r="T83" i="4"/>
  <c r="T82" i="4"/>
  <c r="T81" i="4"/>
  <c r="T80" i="4"/>
  <c r="U75" i="4"/>
  <c r="U74" i="4"/>
  <c r="U73" i="4"/>
  <c r="U72" i="4"/>
  <c r="U71" i="4"/>
  <c r="U70" i="4"/>
  <c r="U69" i="4"/>
  <c r="U68" i="4"/>
  <c r="U67" i="4"/>
  <c r="U66" i="4"/>
  <c r="U65" i="4"/>
  <c r="U64" i="4"/>
  <c r="U63" i="4"/>
  <c r="U62" i="4"/>
  <c r="U61" i="4"/>
  <c r="U60" i="4"/>
  <c r="U59" i="4"/>
  <c r="U58" i="4"/>
  <c r="U57" i="4"/>
  <c r="U56" i="4"/>
  <c r="U55" i="4"/>
  <c r="U54" i="4"/>
  <c r="U53" i="4"/>
  <c r="U52" i="4"/>
  <c r="U51" i="4"/>
  <c r="U50" i="4"/>
  <c r="T45" i="4"/>
  <c r="T44" i="4"/>
  <c r="T43" i="4"/>
  <c r="T42" i="4"/>
  <c r="T41" i="4"/>
  <c r="T40" i="4"/>
  <c r="T39" i="4"/>
  <c r="T38" i="4"/>
  <c r="T37" i="4"/>
  <c r="T36" i="4"/>
  <c r="T35" i="4"/>
  <c r="U30" i="4"/>
  <c r="U29" i="4"/>
  <c r="U28" i="4"/>
  <c r="U27" i="4"/>
  <c r="U26" i="4"/>
  <c r="U25" i="4"/>
  <c r="U24" i="4"/>
  <c r="U23" i="4"/>
  <c r="U22" i="4"/>
  <c r="U21" i="4"/>
  <c r="U20" i="4"/>
  <c r="U19" i="4"/>
  <c r="U18" i="4"/>
  <c r="U17" i="4"/>
  <c r="U16" i="4"/>
  <c r="U15" i="4"/>
  <c r="U14" i="4"/>
  <c r="U13" i="4"/>
  <c r="U12" i="4"/>
  <c r="U11" i="4"/>
  <c r="U10" i="4"/>
  <c r="U9" i="4"/>
  <c r="U8" i="4"/>
  <c r="U7" i="4"/>
  <c r="U6" i="4"/>
  <c r="U5" i="4"/>
  <c r="U4" i="4"/>
  <c r="T67" i="1" l="1"/>
  <c r="U67" i="1" s="1"/>
  <c r="U66" i="1"/>
  <c r="T66" i="1"/>
  <c r="T65" i="1"/>
  <c r="U65" i="1" s="1"/>
  <c r="U64" i="1"/>
  <c r="T64" i="1"/>
  <c r="T63" i="1"/>
  <c r="U63" i="1" s="1"/>
  <c r="U62" i="1"/>
  <c r="T62" i="1"/>
  <c r="T61" i="1"/>
  <c r="U61" i="1" s="1"/>
  <c r="U60" i="1"/>
  <c r="T60" i="1"/>
  <c r="U55" i="1"/>
  <c r="U54" i="1"/>
  <c r="U53" i="1"/>
  <c r="U52" i="1"/>
  <c r="U51" i="1"/>
  <c r="U46" i="1"/>
  <c r="U45" i="1"/>
  <c r="U44" i="1"/>
  <c r="U43" i="1"/>
  <c r="U42" i="1"/>
  <c r="U41" i="1"/>
  <c r="U40" i="1"/>
  <c r="U39" i="1"/>
  <c r="U38" i="1"/>
  <c r="U37" i="1"/>
  <c r="U32" i="1"/>
  <c r="U31" i="1"/>
  <c r="U30" i="1"/>
  <c r="U29" i="1"/>
  <c r="U28" i="1"/>
  <c r="U27" i="1"/>
  <c r="U26" i="1"/>
  <c r="U25" i="1"/>
  <c r="U20" i="1"/>
  <c r="U19" i="1"/>
  <c r="U18" i="1"/>
  <c r="U17" i="1"/>
  <c r="U16" i="1"/>
  <c r="U15" i="1"/>
  <c r="U14" i="1"/>
  <c r="U13" i="1"/>
  <c r="U12" i="1"/>
  <c r="U11" i="1"/>
  <c r="U6" i="1"/>
  <c r="U5" i="1"/>
  <c r="U4" i="1"/>
</calcChain>
</file>

<file path=xl/sharedStrings.xml><?xml version="1.0" encoding="utf-8"?>
<sst xmlns="http://schemas.openxmlformats.org/spreadsheetml/2006/main" count="3008" uniqueCount="59">
  <si>
    <t>ASPY</t>
  </si>
  <si>
    <t xml:space="preserve">   Si    </t>
  </si>
  <si>
    <t xml:space="preserve">   Al    </t>
  </si>
  <si>
    <t xml:space="preserve">   Se    </t>
  </si>
  <si>
    <t xml:space="preserve">   As    </t>
  </si>
  <si>
    <t xml:space="preserve">   Sn    </t>
  </si>
  <si>
    <t xml:space="preserve">   Cd    </t>
  </si>
  <si>
    <t xml:space="preserve">   Ag    </t>
  </si>
  <si>
    <t xml:space="preserve">   S     </t>
  </si>
  <si>
    <t xml:space="preserve">   Hg    </t>
  </si>
  <si>
    <t xml:space="preserve">   In    </t>
  </si>
  <si>
    <t>In (unfilt)</t>
  </si>
  <si>
    <t xml:space="preserve">   Sb    </t>
  </si>
  <si>
    <t xml:space="preserve">   Te    </t>
  </si>
  <si>
    <t xml:space="preserve">   Bi    </t>
  </si>
  <si>
    <t xml:space="preserve">   Pb    </t>
  </si>
  <si>
    <t xml:space="preserve">   Zn    </t>
  </si>
  <si>
    <t xml:space="preserve">   Cu    </t>
  </si>
  <si>
    <t xml:space="preserve">   Ni    </t>
  </si>
  <si>
    <t xml:space="preserve">   Co    </t>
  </si>
  <si>
    <t xml:space="preserve">   Fe    </t>
  </si>
  <si>
    <t>Total</t>
  </si>
  <si>
    <t>PY</t>
  </si>
  <si>
    <t>SPH</t>
  </si>
  <si>
    <t>CPY</t>
  </si>
  <si>
    <t>STN</t>
  </si>
  <si>
    <t>Total - (Fe+Cu+Zn)</t>
  </si>
  <si>
    <t>CLAUSTH</t>
  </si>
  <si>
    <t>In (unfilt.)</t>
  </si>
  <si>
    <t>ROQ</t>
  </si>
  <si>
    <t>TETR</t>
  </si>
  <si>
    <t>Total - (Cu+Zn+Fe)</t>
  </si>
  <si>
    <t>GAL</t>
  </si>
  <si>
    <t xml:space="preserve">  Total  </t>
  </si>
  <si>
    <t>In</t>
  </si>
  <si>
    <t>In (unfiltered)</t>
  </si>
  <si>
    <t>GAL_CLAUSTH</t>
  </si>
  <si>
    <t xml:space="preserve">   W     </t>
  </si>
  <si>
    <t>Total - (Cu+Fe+Zn)</t>
  </si>
  <si>
    <t>SAK</t>
  </si>
  <si>
    <t>Mineral</t>
  </si>
  <si>
    <t>Stannite I</t>
  </si>
  <si>
    <t>Stannite II</t>
  </si>
  <si>
    <t>TENN</t>
  </si>
  <si>
    <t>Total - (Fe+Zn+Cu)</t>
  </si>
  <si>
    <t>COB</t>
  </si>
  <si>
    <t>BORN</t>
  </si>
  <si>
    <t>Mawsonite</t>
  </si>
  <si>
    <t>Stannoidite</t>
  </si>
  <si>
    <t>Other stannine</t>
  </si>
  <si>
    <t>STANNINES</t>
  </si>
  <si>
    <t>Total - (Zn+Cu+Fe)</t>
  </si>
  <si>
    <t>(In (unfilt)</t>
  </si>
  <si>
    <t xml:space="preserve">In each individual spreadsheet, the entries for point analyses are in rows, with elements and sum totals in columns as labelled. The column “In (unfiltered)” present in some of these spreadsheets gives the values for In analyses prior to filtering with detection limits and interference corrections. For some minerals with no interferences and low In concentrations (e.g. chalcopyrite), this data was used instead of the filtered data to compute geometric means. Remaining zeroes were replaced with the detection limit for this procedure. </t>
  </si>
  <si>
    <t>The data is sorted into spreadsheets according to sample. Within each spreadsheet, there are several data blocks – each with the data for one mineral, as labelled. Mineral abbreviations used in the labelling of these spreadsheets are the same as those used in the main text. (ASPY - Arsenopyrite; COB - Cobaltite; CPY - Chalcopyrite; SPH - Sphalerite; STN - Stannite; BORN - Bornite; CLAUSTH - Clausthalite; GAL - Galena; TETR - Tetrahedrite; TENN - Tennantite; ROQ - Roquesite; SAK - Sakuraiite; PY - Pyrite)</t>
  </si>
  <si>
    <t>Appendix D - EPMA Data</t>
  </si>
  <si>
    <t>Accompanying the article: The geometallurgical assessment of by-products - Geochemical proxies for the complex mineralogical deportment of indium at Neves-Corvo, Portugal</t>
  </si>
  <si>
    <t>By Max Frenzel, Kai Bachmann, João R.S. Carvalho, Jorge M.R.S. Relvas, Nelson Pacheco, Jens Gutzmer (See main article for affilications)</t>
  </si>
  <si>
    <t>Data structure in this Appendix</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</si>
</sst>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color theme="1"/>
      <name val="Times New Roman"/>
      <family val="1"/>
    </font>
    <font>
      <sz val="11"/>
      <color theme="1"/>
      <name val="Times New Roman"/>
      <family val="1"/>
    </font>
    <font>
      <b/>
      <sz val="14"/>
      <color rgb="FF000000"/>
      <name val="Times New Roman"/>
      <family val="1"/>
    </font>
    <font>
      <sz val="11"/>
      <color rgb="FF000000"/>
      <name val="Times New Roman"/>
      <family val="1"/>
    </font>
    <font>
      <b/>
      <sz val="20"/>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2" borderId="0" xfId="0" applyFont="1" applyFill="1"/>
    <xf numFmtId="0" fontId="0" fillId="0" borderId="0" xfId="0" applyFill="1"/>
    <xf numFmtId="0" fontId="0" fillId="0" borderId="0" xfId="0" applyNumberFormat="1"/>
    <xf numFmtId="0" fontId="1" fillId="0" borderId="0" xfId="0" applyNumberFormat="1" applyFont="1"/>
    <xf numFmtId="0" fontId="3" fillId="0" borderId="0" xfId="0" applyFont="1"/>
    <xf numFmtId="0" fontId="0" fillId="0" borderId="0" xfId="0" applyFont="1"/>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abSelected="1" zoomScale="70" zoomScaleNormal="70" workbookViewId="0">
      <selection activeCell="A11" sqref="A11"/>
    </sheetView>
  </sheetViews>
  <sheetFormatPr baseColWidth="10" defaultRowHeight="15" x14ac:dyDescent="0.25"/>
  <cols>
    <col min="1" max="1" width="114" customWidth="1"/>
  </cols>
  <sheetData>
    <row r="1" spans="1:1" ht="26.25" x14ac:dyDescent="0.4">
      <c r="A1" s="12" t="s">
        <v>55</v>
      </c>
    </row>
    <row r="3" spans="1:1" ht="18.75" x14ac:dyDescent="0.25">
      <c r="A3" s="10" t="s">
        <v>56</v>
      </c>
    </row>
    <row r="4" spans="1:1" ht="18.75" x14ac:dyDescent="0.25">
      <c r="A4" s="10"/>
    </row>
    <row r="5" spans="1:1" x14ac:dyDescent="0.25">
      <c r="A5" s="11" t="s">
        <v>57</v>
      </c>
    </row>
    <row r="6" spans="1:1" ht="18.75" x14ac:dyDescent="0.25">
      <c r="A6" s="10"/>
    </row>
    <row r="8" spans="1:1" ht="15.75" x14ac:dyDescent="0.25">
      <c r="A8" s="8" t="s">
        <v>58</v>
      </c>
    </row>
    <row r="9" spans="1:1" ht="78.75" customHeight="1" x14ac:dyDescent="0.25">
      <c r="A9" s="9" t="s">
        <v>54</v>
      </c>
    </row>
    <row r="10" spans="1:1" ht="86.25" customHeight="1" x14ac:dyDescent="0.25">
      <c r="A10" s="9" t="s">
        <v>53</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2"/>
  <sheetViews>
    <sheetView topLeftCell="A76" workbookViewId="0">
      <selection activeCell="A88" sqref="A88"/>
    </sheetView>
  </sheetViews>
  <sheetFormatPr baseColWidth="10" defaultRowHeight="15" x14ac:dyDescent="0.25"/>
  <sheetData>
    <row r="1" spans="1:21" x14ac:dyDescent="0.25">
      <c r="A1" s="2" t="s">
        <v>22</v>
      </c>
    </row>
    <row r="3" spans="1:21" x14ac:dyDescent="0.25">
      <c r="A3" t="s">
        <v>1</v>
      </c>
      <c r="B3" t="s">
        <v>2</v>
      </c>
      <c r="C3" t="s">
        <v>3</v>
      </c>
      <c r="D3" t="s">
        <v>4</v>
      </c>
      <c r="E3" t="s">
        <v>5</v>
      </c>
      <c r="F3" t="s">
        <v>6</v>
      </c>
      <c r="G3" t="s">
        <v>7</v>
      </c>
      <c r="H3" t="s">
        <v>8</v>
      </c>
      <c r="I3" t="s">
        <v>9</v>
      </c>
      <c r="J3" t="s">
        <v>10</v>
      </c>
      <c r="K3" t="s">
        <v>35</v>
      </c>
      <c r="L3" t="s">
        <v>12</v>
      </c>
      <c r="M3" t="s">
        <v>13</v>
      </c>
      <c r="N3" t="s">
        <v>14</v>
      </c>
      <c r="O3" t="s">
        <v>15</v>
      </c>
      <c r="P3" t="s">
        <v>16</v>
      </c>
      <c r="Q3" t="s">
        <v>17</v>
      </c>
      <c r="R3" t="s">
        <v>18</v>
      </c>
      <c r="S3" t="s">
        <v>19</v>
      </c>
      <c r="T3" t="s">
        <v>20</v>
      </c>
      <c r="U3" t="s">
        <v>21</v>
      </c>
    </row>
    <row r="4" spans="1:21" x14ac:dyDescent="0.25">
      <c r="A4">
        <v>7.7063129704681918E-3</v>
      </c>
      <c r="B4">
        <v>0</v>
      </c>
      <c r="C4">
        <v>6.7948724381243483E-2</v>
      </c>
      <c r="D4">
        <v>0</v>
      </c>
      <c r="E4">
        <v>0</v>
      </c>
      <c r="F4">
        <v>0</v>
      </c>
      <c r="G4">
        <v>0</v>
      </c>
      <c r="H4">
        <v>55.08813025159705</v>
      </c>
      <c r="I4">
        <v>0</v>
      </c>
      <c r="J4">
        <v>0</v>
      </c>
      <c r="K4">
        <v>0</v>
      </c>
      <c r="L4">
        <v>0</v>
      </c>
      <c r="M4">
        <v>0</v>
      </c>
      <c r="N4">
        <v>0</v>
      </c>
      <c r="O4">
        <v>0</v>
      </c>
      <c r="P4">
        <v>3.1955422711101106E-2</v>
      </c>
      <c r="Q4">
        <v>4.7731344941714202E-2</v>
      </c>
      <c r="R4">
        <v>0</v>
      </c>
      <c r="S4">
        <v>0</v>
      </c>
      <c r="T4">
        <v>46.992617411497797</v>
      </c>
      <c r="U4">
        <f>SUM(A4:T4)</f>
        <v>102.23608946809938</v>
      </c>
    </row>
    <row r="5" spans="1:21" x14ac:dyDescent="0.25">
      <c r="A5">
        <v>6.7582492477783473E-3</v>
      </c>
      <c r="B5">
        <v>0</v>
      </c>
      <c r="C5">
        <v>4.942954208084837E-2</v>
      </c>
      <c r="D5">
        <v>0</v>
      </c>
      <c r="E5">
        <v>0</v>
      </c>
      <c r="F5">
        <v>0</v>
      </c>
      <c r="G5">
        <v>0</v>
      </c>
      <c r="H5">
        <v>54.913245119438471</v>
      </c>
      <c r="I5">
        <v>0</v>
      </c>
      <c r="J5">
        <v>0</v>
      </c>
      <c r="K5">
        <v>0</v>
      </c>
      <c r="L5">
        <v>0</v>
      </c>
      <c r="M5">
        <v>0</v>
      </c>
      <c r="N5">
        <v>0</v>
      </c>
      <c r="O5">
        <v>0</v>
      </c>
      <c r="P5">
        <v>5.3951120853692865E-2</v>
      </c>
      <c r="Q5">
        <v>5.1723085921157555E-2</v>
      </c>
      <c r="R5">
        <v>0</v>
      </c>
      <c r="S5">
        <v>0</v>
      </c>
      <c r="T5">
        <v>46.897553088731641</v>
      </c>
      <c r="U5">
        <f t="shared" ref="U5:U13" si="0">SUM(A5:T5)</f>
        <v>101.97266020627359</v>
      </c>
    </row>
    <row r="6" spans="1:21" x14ac:dyDescent="0.25">
      <c r="A6">
        <v>0</v>
      </c>
      <c r="B6">
        <v>0</v>
      </c>
      <c r="C6">
        <v>0</v>
      </c>
      <c r="D6">
        <v>0.15677730309490845</v>
      </c>
      <c r="E6">
        <v>0</v>
      </c>
      <c r="F6">
        <v>0</v>
      </c>
      <c r="G6">
        <v>0</v>
      </c>
      <c r="H6">
        <v>55.003490329322787</v>
      </c>
      <c r="I6">
        <v>0</v>
      </c>
      <c r="J6">
        <v>0</v>
      </c>
      <c r="K6">
        <v>0</v>
      </c>
      <c r="L6">
        <v>0</v>
      </c>
      <c r="M6">
        <v>0</v>
      </c>
      <c r="N6">
        <v>0</v>
      </c>
      <c r="O6">
        <v>0</v>
      </c>
      <c r="P6">
        <v>0.69696594828332581</v>
      </c>
      <c r="Q6">
        <v>3.5462029354390322E-2</v>
      </c>
      <c r="R6">
        <v>0</v>
      </c>
      <c r="S6">
        <v>6.8889917622624058E-2</v>
      </c>
      <c r="T6">
        <v>46.621714697223823</v>
      </c>
      <c r="U6">
        <f t="shared" si="0"/>
        <v>102.58330022490186</v>
      </c>
    </row>
    <row r="7" spans="1:21" x14ac:dyDescent="0.25">
      <c r="A7">
        <v>0</v>
      </c>
      <c r="B7">
        <v>0</v>
      </c>
      <c r="C7">
        <v>0</v>
      </c>
      <c r="D7">
        <v>0.15497298742750237</v>
      </c>
      <c r="E7">
        <v>0</v>
      </c>
      <c r="F7">
        <v>0</v>
      </c>
      <c r="G7">
        <v>0</v>
      </c>
      <c r="H7">
        <v>54.990203396137133</v>
      </c>
      <c r="I7">
        <v>0</v>
      </c>
      <c r="J7">
        <v>0</v>
      </c>
      <c r="K7">
        <v>0</v>
      </c>
      <c r="L7">
        <v>0</v>
      </c>
      <c r="M7">
        <v>0</v>
      </c>
      <c r="N7">
        <v>0</v>
      </c>
      <c r="O7">
        <v>0</v>
      </c>
      <c r="P7">
        <v>0</v>
      </c>
      <c r="Q7">
        <v>0</v>
      </c>
      <c r="R7">
        <v>1.4928584938340032E-2</v>
      </c>
      <c r="S7">
        <v>0</v>
      </c>
      <c r="T7">
        <v>46.896868165044616</v>
      </c>
      <c r="U7">
        <f t="shared" si="0"/>
        <v>102.05697313354759</v>
      </c>
    </row>
    <row r="8" spans="1:21" x14ac:dyDescent="0.25">
      <c r="A8">
        <v>0</v>
      </c>
      <c r="B8">
        <v>0</v>
      </c>
      <c r="C8">
        <v>4.4013257603623082E-2</v>
      </c>
      <c r="D8">
        <v>0.19784802984442509</v>
      </c>
      <c r="E8">
        <v>0</v>
      </c>
      <c r="F8">
        <v>0</v>
      </c>
      <c r="G8">
        <v>0</v>
      </c>
      <c r="H8">
        <v>54.817378490122721</v>
      </c>
      <c r="I8">
        <v>0</v>
      </c>
      <c r="J8">
        <v>0</v>
      </c>
      <c r="K8">
        <v>0</v>
      </c>
      <c r="L8">
        <v>0</v>
      </c>
      <c r="M8">
        <v>0</v>
      </c>
      <c r="N8">
        <v>0</v>
      </c>
      <c r="O8">
        <v>0</v>
      </c>
      <c r="P8">
        <v>0.43093452234350371</v>
      </c>
      <c r="Q8">
        <v>7.0542364781146269E-2</v>
      </c>
      <c r="R8">
        <v>0</v>
      </c>
      <c r="S8">
        <v>0</v>
      </c>
      <c r="T8">
        <v>46.692410819610963</v>
      </c>
      <c r="U8">
        <f t="shared" si="0"/>
        <v>102.25312748430639</v>
      </c>
    </row>
    <row r="9" spans="1:21" x14ac:dyDescent="0.25">
      <c r="A9">
        <v>0</v>
      </c>
      <c r="B9">
        <v>0</v>
      </c>
      <c r="C9">
        <v>0</v>
      </c>
      <c r="D9">
        <v>0</v>
      </c>
      <c r="E9">
        <v>0</v>
      </c>
      <c r="F9">
        <v>0</v>
      </c>
      <c r="G9">
        <v>0</v>
      </c>
      <c r="H9">
        <v>54.857293166154015</v>
      </c>
      <c r="I9">
        <v>0</v>
      </c>
      <c r="J9">
        <v>0</v>
      </c>
      <c r="K9">
        <v>0</v>
      </c>
      <c r="L9">
        <v>0</v>
      </c>
      <c r="M9">
        <v>0</v>
      </c>
      <c r="N9">
        <v>0</v>
      </c>
      <c r="O9">
        <v>0</v>
      </c>
      <c r="P9">
        <v>0.45888455404441569</v>
      </c>
      <c r="Q9">
        <v>0.13760486533495217</v>
      </c>
      <c r="R9">
        <v>0</v>
      </c>
      <c r="S9">
        <v>0</v>
      </c>
      <c r="T9">
        <v>46.910860034427593</v>
      </c>
      <c r="U9">
        <f t="shared" si="0"/>
        <v>102.36464261996097</v>
      </c>
    </row>
    <row r="10" spans="1:21" x14ac:dyDescent="0.25">
      <c r="A10">
        <v>0</v>
      </c>
      <c r="B10">
        <v>0</v>
      </c>
      <c r="C10">
        <v>6.2981034751751902E-2</v>
      </c>
      <c r="D10">
        <v>0</v>
      </c>
      <c r="E10">
        <v>0</v>
      </c>
      <c r="F10">
        <v>0</v>
      </c>
      <c r="G10">
        <v>0</v>
      </c>
      <c r="H10">
        <v>54.698517513947579</v>
      </c>
      <c r="I10">
        <v>0</v>
      </c>
      <c r="J10">
        <v>0</v>
      </c>
      <c r="K10">
        <v>0</v>
      </c>
      <c r="L10">
        <v>0</v>
      </c>
      <c r="M10">
        <v>0</v>
      </c>
      <c r="N10">
        <v>0</v>
      </c>
      <c r="O10">
        <v>0</v>
      </c>
      <c r="P10">
        <v>2.8758090051790138E-2</v>
      </c>
      <c r="Q10">
        <v>0.29572288309794037</v>
      </c>
      <c r="R10">
        <v>1.3924305704247214E-2</v>
      </c>
      <c r="S10">
        <v>0</v>
      </c>
      <c r="T10">
        <v>46.517893268969395</v>
      </c>
      <c r="U10">
        <f t="shared" si="0"/>
        <v>101.61779709652271</v>
      </c>
    </row>
    <row r="11" spans="1:21" x14ac:dyDescent="0.25">
      <c r="A11">
        <v>0</v>
      </c>
      <c r="B11">
        <v>0</v>
      </c>
      <c r="C11">
        <v>0.12999253683632772</v>
      </c>
      <c r="D11">
        <v>0</v>
      </c>
      <c r="E11">
        <v>0</v>
      </c>
      <c r="F11">
        <v>0</v>
      </c>
      <c r="G11">
        <v>0</v>
      </c>
      <c r="H11">
        <v>55.040631220005629</v>
      </c>
      <c r="I11">
        <v>0</v>
      </c>
      <c r="J11">
        <v>0</v>
      </c>
      <c r="K11">
        <v>0</v>
      </c>
      <c r="L11">
        <v>0</v>
      </c>
      <c r="M11">
        <v>0</v>
      </c>
      <c r="N11">
        <v>0</v>
      </c>
      <c r="O11">
        <v>0</v>
      </c>
      <c r="P11">
        <v>0</v>
      </c>
      <c r="Q11">
        <v>4.3747559603646569E-2</v>
      </c>
      <c r="R11">
        <v>0</v>
      </c>
      <c r="S11">
        <v>0</v>
      </c>
      <c r="T11">
        <v>46.929729718831076</v>
      </c>
      <c r="U11">
        <f t="shared" si="0"/>
        <v>102.14410103527668</v>
      </c>
    </row>
    <row r="12" spans="1:21" x14ac:dyDescent="0.25">
      <c r="A12">
        <v>0</v>
      </c>
      <c r="B12">
        <v>0</v>
      </c>
      <c r="C12">
        <v>6.1626392035932606E-2</v>
      </c>
      <c r="D12">
        <v>0</v>
      </c>
      <c r="E12">
        <v>0</v>
      </c>
      <c r="F12">
        <v>0</v>
      </c>
      <c r="G12">
        <v>0</v>
      </c>
      <c r="H12">
        <v>55.234893420502139</v>
      </c>
      <c r="I12">
        <v>0</v>
      </c>
      <c r="J12">
        <v>0</v>
      </c>
      <c r="K12">
        <v>0</v>
      </c>
      <c r="L12">
        <v>0</v>
      </c>
      <c r="M12">
        <v>0</v>
      </c>
      <c r="N12">
        <v>0</v>
      </c>
      <c r="O12">
        <v>0</v>
      </c>
      <c r="P12">
        <v>2.3695126011033553E-2</v>
      </c>
      <c r="Q12">
        <v>0.37171031028596052</v>
      </c>
      <c r="R12">
        <v>0</v>
      </c>
      <c r="S12">
        <v>0</v>
      </c>
      <c r="T12">
        <v>46.956885417516069</v>
      </c>
      <c r="U12">
        <f t="shared" si="0"/>
        <v>102.64881066635114</v>
      </c>
    </row>
    <row r="13" spans="1:21" x14ac:dyDescent="0.25">
      <c r="A13">
        <v>0</v>
      </c>
      <c r="B13">
        <v>0</v>
      </c>
      <c r="C13">
        <v>9.4552151604294019E-2</v>
      </c>
      <c r="D13">
        <v>0</v>
      </c>
      <c r="E13">
        <v>0</v>
      </c>
      <c r="F13">
        <v>0</v>
      </c>
      <c r="G13">
        <v>0</v>
      </c>
      <c r="H13">
        <v>54.561599385362527</v>
      </c>
      <c r="I13">
        <v>0</v>
      </c>
      <c r="J13">
        <v>0</v>
      </c>
      <c r="K13">
        <v>0</v>
      </c>
      <c r="L13">
        <v>0</v>
      </c>
      <c r="M13">
        <v>0</v>
      </c>
      <c r="N13">
        <v>6.1750019115816013E-2</v>
      </c>
      <c r="O13">
        <v>0.46435065376429807</v>
      </c>
      <c r="P13">
        <v>0</v>
      </c>
      <c r="Q13">
        <v>0.16847460439544842</v>
      </c>
      <c r="R13">
        <v>3.2879168609458984E-2</v>
      </c>
      <c r="S13">
        <v>0</v>
      </c>
      <c r="T13">
        <v>46.541770319109197</v>
      </c>
      <c r="U13">
        <f t="shared" si="0"/>
        <v>101.92537630196105</v>
      </c>
    </row>
    <row r="15" spans="1:21" x14ac:dyDescent="0.25">
      <c r="A15" s="2" t="s">
        <v>0</v>
      </c>
    </row>
    <row r="17" spans="1:21" x14ac:dyDescent="0.25">
      <c r="A17" t="s">
        <v>1</v>
      </c>
      <c r="B17" t="s">
        <v>2</v>
      </c>
      <c r="C17" t="s">
        <v>3</v>
      </c>
      <c r="D17" t="s">
        <v>4</v>
      </c>
      <c r="E17" t="s">
        <v>5</v>
      </c>
      <c r="F17" t="s">
        <v>6</v>
      </c>
      <c r="G17" t="s">
        <v>7</v>
      </c>
      <c r="H17" t="s">
        <v>8</v>
      </c>
      <c r="I17" t="s">
        <v>9</v>
      </c>
      <c r="J17" t="s">
        <v>10</v>
      </c>
      <c r="K17" t="s">
        <v>35</v>
      </c>
      <c r="L17" t="s">
        <v>12</v>
      </c>
      <c r="M17" t="s">
        <v>13</v>
      </c>
      <c r="N17" t="s">
        <v>14</v>
      </c>
      <c r="O17" t="s">
        <v>15</v>
      </c>
      <c r="P17" t="s">
        <v>16</v>
      </c>
      <c r="Q17" t="s">
        <v>17</v>
      </c>
      <c r="R17" t="s">
        <v>18</v>
      </c>
      <c r="S17" t="s">
        <v>19</v>
      </c>
      <c r="T17" t="s">
        <v>20</v>
      </c>
      <c r="U17" t="s">
        <v>21</v>
      </c>
    </row>
    <row r="18" spans="1:21" x14ac:dyDescent="0.25">
      <c r="A18">
        <v>0</v>
      </c>
      <c r="B18">
        <v>0</v>
      </c>
      <c r="C18">
        <v>0.22696820013847474</v>
      </c>
      <c r="D18">
        <v>46.515607819489226</v>
      </c>
      <c r="E18">
        <v>0</v>
      </c>
      <c r="F18">
        <v>0</v>
      </c>
      <c r="G18">
        <v>0</v>
      </c>
      <c r="H18">
        <v>19.852877351659451</v>
      </c>
      <c r="I18">
        <v>0</v>
      </c>
      <c r="J18">
        <v>0</v>
      </c>
      <c r="K18">
        <v>0</v>
      </c>
      <c r="L18">
        <v>0</v>
      </c>
      <c r="M18">
        <v>0</v>
      </c>
      <c r="N18">
        <v>0.26095012750690105</v>
      </c>
      <c r="O18">
        <v>0</v>
      </c>
      <c r="P18">
        <v>0</v>
      </c>
      <c r="Q18">
        <v>2.1108571274947385</v>
      </c>
      <c r="R18">
        <v>3.9849319096251064E-2</v>
      </c>
      <c r="S18">
        <v>0.42143670840627256</v>
      </c>
      <c r="T18">
        <v>32.832610093049745</v>
      </c>
      <c r="U18">
        <f>SUM(A18:T18)-K18</f>
        <v>102.26115674684107</v>
      </c>
    </row>
    <row r="19" spans="1:21" x14ac:dyDescent="0.25">
      <c r="A19">
        <v>0</v>
      </c>
      <c r="B19">
        <v>0</v>
      </c>
      <c r="C19">
        <v>0.12896368366650515</v>
      </c>
      <c r="D19">
        <v>42.460336074666046</v>
      </c>
      <c r="E19">
        <v>0</v>
      </c>
      <c r="F19">
        <v>0</v>
      </c>
      <c r="G19">
        <v>5.3206739027163608E-2</v>
      </c>
      <c r="H19">
        <v>20.151804091107035</v>
      </c>
      <c r="I19">
        <v>0</v>
      </c>
      <c r="J19">
        <v>0</v>
      </c>
      <c r="K19">
        <v>1E-3</v>
      </c>
      <c r="L19">
        <v>0</v>
      </c>
      <c r="M19">
        <v>0</v>
      </c>
      <c r="N19">
        <v>6.6936332962595657E-2</v>
      </c>
      <c r="O19">
        <v>0</v>
      </c>
      <c r="P19">
        <v>0.47065174335031523</v>
      </c>
      <c r="Q19">
        <v>2.9112741206780957</v>
      </c>
      <c r="R19">
        <v>0.10523968214435994</v>
      </c>
      <c r="S19">
        <v>1.4668173946111609</v>
      </c>
      <c r="T19">
        <v>31.532671450493709</v>
      </c>
      <c r="U19">
        <f t="shared" ref="U19:U21" si="1">SUM(A19:T19)-K19</f>
        <v>99.347901312706966</v>
      </c>
    </row>
    <row r="20" spans="1:21" x14ac:dyDescent="0.25">
      <c r="A20">
        <v>2.4089945107041127E-2</v>
      </c>
      <c r="B20">
        <v>0</v>
      </c>
      <c r="C20">
        <v>0</v>
      </c>
      <c r="D20">
        <v>49.392603932389278</v>
      </c>
      <c r="E20">
        <v>0</v>
      </c>
      <c r="F20">
        <v>0</v>
      </c>
      <c r="G20">
        <v>0</v>
      </c>
      <c r="H20">
        <v>17.410763147081024</v>
      </c>
      <c r="I20">
        <v>0</v>
      </c>
      <c r="J20">
        <v>0</v>
      </c>
      <c r="K20">
        <v>0</v>
      </c>
      <c r="L20">
        <v>0</v>
      </c>
      <c r="M20">
        <v>0</v>
      </c>
      <c r="N20">
        <v>0</v>
      </c>
      <c r="O20">
        <v>0</v>
      </c>
      <c r="P20">
        <v>4.6308840369004727E-2</v>
      </c>
      <c r="Q20">
        <v>2.0886965776254414</v>
      </c>
      <c r="R20">
        <v>0.51765239840451116</v>
      </c>
      <c r="S20">
        <v>1.1694142918287296</v>
      </c>
      <c r="T20">
        <v>30.615833778813062</v>
      </c>
      <c r="U20">
        <f t="shared" si="1"/>
        <v>101.2653629116181</v>
      </c>
    </row>
    <row r="21" spans="1:21" ht="15.75" customHeight="1" x14ac:dyDescent="0.25">
      <c r="A21">
        <v>6.9077542896402028E-3</v>
      </c>
      <c r="B21">
        <v>0</v>
      </c>
      <c r="C21">
        <v>0.21966718882492173</v>
      </c>
      <c r="D21">
        <v>45.689598063893108</v>
      </c>
      <c r="E21">
        <v>0</v>
      </c>
      <c r="F21">
        <v>0</v>
      </c>
      <c r="G21">
        <v>0</v>
      </c>
      <c r="H21">
        <v>20.640594381686839</v>
      </c>
      <c r="I21">
        <v>0</v>
      </c>
      <c r="J21">
        <v>0</v>
      </c>
      <c r="K21">
        <v>0</v>
      </c>
      <c r="L21">
        <v>0</v>
      </c>
      <c r="M21">
        <v>0</v>
      </c>
      <c r="N21">
        <v>0</v>
      </c>
      <c r="O21">
        <v>0</v>
      </c>
      <c r="P21">
        <v>0.38268526626632515</v>
      </c>
      <c r="Q21">
        <v>1.6191926642867009</v>
      </c>
      <c r="R21">
        <v>0.10602929742124909</v>
      </c>
      <c r="S21">
        <v>0.48991628785717956</v>
      </c>
      <c r="T21">
        <v>33.281524193699951</v>
      </c>
      <c r="U21">
        <f t="shared" si="1"/>
        <v>102.43611509822591</v>
      </c>
    </row>
    <row r="23" spans="1:21" x14ac:dyDescent="0.25">
      <c r="A23" s="2" t="s">
        <v>25</v>
      </c>
    </row>
    <row r="25" spans="1:21" x14ac:dyDescent="0.25">
      <c r="A25" t="s">
        <v>1</v>
      </c>
      <c r="B25" t="s">
        <v>2</v>
      </c>
      <c r="C25" t="s">
        <v>3</v>
      </c>
      <c r="D25" t="s">
        <v>4</v>
      </c>
      <c r="E25" t="s">
        <v>5</v>
      </c>
      <c r="F25" t="s">
        <v>6</v>
      </c>
      <c r="G25" t="s">
        <v>7</v>
      </c>
      <c r="H25" t="s">
        <v>8</v>
      </c>
      <c r="I25" t="s">
        <v>9</v>
      </c>
      <c r="J25" t="s">
        <v>10</v>
      </c>
      <c r="K25" t="s">
        <v>12</v>
      </c>
      <c r="L25" t="s">
        <v>13</v>
      </c>
      <c r="M25" t="s">
        <v>14</v>
      </c>
      <c r="N25" t="s">
        <v>15</v>
      </c>
      <c r="O25" t="s">
        <v>16</v>
      </c>
      <c r="P25" t="s">
        <v>17</v>
      </c>
      <c r="Q25" t="s">
        <v>18</v>
      </c>
      <c r="R25" t="s">
        <v>19</v>
      </c>
      <c r="S25" t="s">
        <v>20</v>
      </c>
      <c r="T25" t="s">
        <v>21</v>
      </c>
    </row>
    <row r="26" spans="1:21" x14ac:dyDescent="0.25">
      <c r="A26">
        <v>0</v>
      </c>
      <c r="B26">
        <v>0</v>
      </c>
      <c r="C26">
        <v>0.20999256800227373</v>
      </c>
      <c r="D26">
        <v>0</v>
      </c>
      <c r="E26">
        <v>27.348530544455318</v>
      </c>
      <c r="F26">
        <v>0</v>
      </c>
      <c r="G26">
        <v>0</v>
      </c>
      <c r="H26">
        <v>29.938241365071811</v>
      </c>
      <c r="I26">
        <v>0.13689920030103703</v>
      </c>
      <c r="J26">
        <v>0.10946349875000001</v>
      </c>
      <c r="K26">
        <v>0</v>
      </c>
      <c r="L26">
        <v>0</v>
      </c>
      <c r="M26">
        <v>0</v>
      </c>
      <c r="N26">
        <v>0</v>
      </c>
      <c r="O26">
        <v>4.1510407234651545</v>
      </c>
      <c r="P26">
        <v>29.454006149304227</v>
      </c>
      <c r="Q26">
        <v>0</v>
      </c>
      <c r="R26">
        <v>0</v>
      </c>
      <c r="S26">
        <v>9.944923977711591</v>
      </c>
      <c r="T26">
        <f>SUM(A26:S26)</f>
        <v>101.29309802706143</v>
      </c>
    </row>
    <row r="27" spans="1:21" x14ac:dyDescent="0.25">
      <c r="A27">
        <v>0</v>
      </c>
      <c r="B27">
        <v>0</v>
      </c>
      <c r="C27">
        <v>0.19894338796033995</v>
      </c>
      <c r="D27">
        <v>0</v>
      </c>
      <c r="E27">
        <v>26.520522029526102</v>
      </c>
      <c r="F27">
        <v>0</v>
      </c>
      <c r="G27">
        <v>0</v>
      </c>
      <c r="H27">
        <v>30.224717642593415</v>
      </c>
      <c r="I27">
        <v>0.19979554995889209</v>
      </c>
      <c r="J27">
        <v>6.1354318749999998E-2</v>
      </c>
      <c r="K27">
        <v>0</v>
      </c>
      <c r="L27">
        <v>0</v>
      </c>
      <c r="M27">
        <v>0</v>
      </c>
      <c r="N27">
        <v>0</v>
      </c>
      <c r="O27">
        <v>6.7401183965154248</v>
      </c>
      <c r="P27">
        <v>28.157362537386192</v>
      </c>
      <c r="Q27">
        <v>0</v>
      </c>
      <c r="R27">
        <v>0</v>
      </c>
      <c r="S27">
        <v>9.7158567926207713</v>
      </c>
      <c r="T27">
        <f t="shared" ref="T27:T36" si="2">SUM(A27:S27)</f>
        <v>101.81867065531114</v>
      </c>
    </row>
    <row r="28" spans="1:21" x14ac:dyDescent="0.25">
      <c r="A28">
        <v>0</v>
      </c>
      <c r="B28">
        <v>0</v>
      </c>
      <c r="C28">
        <v>0.21767565099876995</v>
      </c>
      <c r="D28">
        <v>0</v>
      </c>
      <c r="E28">
        <v>27.588521418267632</v>
      </c>
      <c r="F28">
        <v>0</v>
      </c>
      <c r="G28">
        <v>0</v>
      </c>
      <c r="H28">
        <v>30.283789642232897</v>
      </c>
      <c r="I28">
        <v>0.12387443737601417</v>
      </c>
      <c r="J28">
        <v>7.7184453750000007E-2</v>
      </c>
      <c r="K28">
        <v>0</v>
      </c>
      <c r="L28">
        <v>0</v>
      </c>
      <c r="M28">
        <v>0</v>
      </c>
      <c r="N28">
        <v>0</v>
      </c>
      <c r="O28">
        <v>4.0929878671225515</v>
      </c>
      <c r="P28">
        <v>29.504000362988897</v>
      </c>
      <c r="Q28">
        <v>0</v>
      </c>
      <c r="R28">
        <v>0</v>
      </c>
      <c r="S28">
        <v>10.382874657379155</v>
      </c>
      <c r="T28">
        <f t="shared" si="2"/>
        <v>102.27090849011591</v>
      </c>
    </row>
    <row r="29" spans="1:21" x14ac:dyDescent="0.25">
      <c r="A29">
        <v>0</v>
      </c>
      <c r="B29">
        <v>0</v>
      </c>
      <c r="C29">
        <v>1.1998601917958852E-2</v>
      </c>
      <c r="D29">
        <v>0</v>
      </c>
      <c r="E29">
        <v>27.389574532927448</v>
      </c>
      <c r="F29">
        <v>0</v>
      </c>
      <c r="G29">
        <v>0</v>
      </c>
      <c r="H29">
        <v>30.152099428132566</v>
      </c>
      <c r="I29">
        <v>0.10813417835190645</v>
      </c>
      <c r="J29">
        <v>7.3421447500000001E-2</v>
      </c>
      <c r="K29">
        <v>0</v>
      </c>
      <c r="L29">
        <v>0</v>
      </c>
      <c r="M29">
        <v>0</v>
      </c>
      <c r="N29">
        <v>0</v>
      </c>
      <c r="O29">
        <v>2.8978042091243528</v>
      </c>
      <c r="P29">
        <v>29.746364270908067</v>
      </c>
      <c r="Q29">
        <v>0</v>
      </c>
      <c r="R29">
        <v>0</v>
      </c>
      <c r="S29">
        <v>11.691050868653866</v>
      </c>
      <c r="T29">
        <f t="shared" si="2"/>
        <v>102.07044753751616</v>
      </c>
    </row>
    <row r="30" spans="1:21" x14ac:dyDescent="0.25">
      <c r="A30">
        <v>0</v>
      </c>
      <c r="B30">
        <v>0</v>
      </c>
      <c r="C30">
        <v>9.9965875534516191E-2</v>
      </c>
      <c r="D30">
        <v>0</v>
      </c>
      <c r="E30">
        <v>27.406580226548371</v>
      </c>
      <c r="F30">
        <v>0</v>
      </c>
      <c r="G30">
        <v>0</v>
      </c>
      <c r="H30">
        <v>30.100640984078527</v>
      </c>
      <c r="I30">
        <v>0.19814343616209693</v>
      </c>
      <c r="J30">
        <v>3.5383896250000005E-2</v>
      </c>
      <c r="K30">
        <v>0</v>
      </c>
      <c r="L30">
        <v>0</v>
      </c>
      <c r="M30">
        <v>0</v>
      </c>
      <c r="N30">
        <v>0</v>
      </c>
      <c r="O30">
        <v>3.1149269132864221</v>
      </c>
      <c r="P30">
        <v>29.59128562308819</v>
      </c>
      <c r="Q30">
        <v>0</v>
      </c>
      <c r="R30">
        <v>0</v>
      </c>
      <c r="S30">
        <v>11.895016846675249</v>
      </c>
      <c r="T30">
        <f t="shared" si="2"/>
        <v>102.44194380162338</v>
      </c>
    </row>
    <row r="31" spans="1:21" x14ac:dyDescent="0.25">
      <c r="A31">
        <v>0</v>
      </c>
      <c r="B31">
        <v>0</v>
      </c>
      <c r="C31">
        <v>9.0740663912703148E-2</v>
      </c>
      <c r="D31">
        <v>0</v>
      </c>
      <c r="E31">
        <v>27.589653205549212</v>
      </c>
      <c r="F31">
        <v>0</v>
      </c>
      <c r="G31">
        <v>0</v>
      </c>
      <c r="H31">
        <v>29.945166376580723</v>
      </c>
      <c r="I31">
        <v>0</v>
      </c>
      <c r="J31">
        <v>0.12516662000000001</v>
      </c>
      <c r="K31">
        <v>0</v>
      </c>
      <c r="L31">
        <v>0</v>
      </c>
      <c r="M31">
        <v>0</v>
      </c>
      <c r="N31">
        <v>0</v>
      </c>
      <c r="O31">
        <v>2.8112099943374238</v>
      </c>
      <c r="P31">
        <v>29.226380554536217</v>
      </c>
      <c r="Q31">
        <v>0</v>
      </c>
      <c r="R31">
        <v>0</v>
      </c>
      <c r="S31">
        <v>11.408063156401974</v>
      </c>
      <c r="T31">
        <f t="shared" si="2"/>
        <v>101.19638057131826</v>
      </c>
    </row>
    <row r="32" spans="1:21" x14ac:dyDescent="0.25">
      <c r="A32">
        <v>0</v>
      </c>
      <c r="B32">
        <v>0</v>
      </c>
      <c r="C32">
        <v>6.7030989451692252E-2</v>
      </c>
      <c r="D32">
        <v>0</v>
      </c>
      <c r="E32">
        <v>27.353548920588302</v>
      </c>
      <c r="F32">
        <v>0</v>
      </c>
      <c r="G32">
        <v>0</v>
      </c>
      <c r="H32">
        <v>30.014660432306837</v>
      </c>
      <c r="I32">
        <v>9.1982284367704475E-2</v>
      </c>
      <c r="J32">
        <v>0.10640219250000002</v>
      </c>
      <c r="K32">
        <v>0</v>
      </c>
      <c r="L32">
        <v>0</v>
      </c>
      <c r="M32">
        <v>0</v>
      </c>
      <c r="N32">
        <v>0</v>
      </c>
      <c r="O32">
        <v>3.1707424740030401</v>
      </c>
      <c r="P32">
        <v>29.825281537716737</v>
      </c>
      <c r="Q32">
        <v>0</v>
      </c>
      <c r="R32">
        <v>0</v>
      </c>
      <c r="S32">
        <v>11.112016272309361</v>
      </c>
      <c r="T32">
        <f t="shared" si="2"/>
        <v>101.74166510324368</v>
      </c>
    </row>
    <row r="33" spans="1:20" x14ac:dyDescent="0.25">
      <c r="A33">
        <v>0</v>
      </c>
      <c r="B33">
        <v>0</v>
      </c>
      <c r="C33">
        <v>5.7967472162479501E-2</v>
      </c>
      <c r="D33">
        <v>0</v>
      </c>
      <c r="E33">
        <v>27.410547849183921</v>
      </c>
      <c r="F33">
        <v>0</v>
      </c>
      <c r="G33">
        <v>0</v>
      </c>
      <c r="H33">
        <v>29.928770524396423</v>
      </c>
      <c r="I33">
        <v>0.16100214794732559</v>
      </c>
      <c r="J33">
        <v>5.6362713750000001E-2</v>
      </c>
      <c r="K33">
        <v>0</v>
      </c>
      <c r="L33">
        <v>0</v>
      </c>
      <c r="M33">
        <v>0</v>
      </c>
      <c r="N33">
        <v>0</v>
      </c>
      <c r="O33">
        <v>2.9496641447289464</v>
      </c>
      <c r="P33">
        <v>29.919326020561829</v>
      </c>
      <c r="Q33">
        <v>0</v>
      </c>
      <c r="R33">
        <v>0</v>
      </c>
      <c r="S33">
        <v>11.730016551650124</v>
      </c>
      <c r="T33">
        <f t="shared" si="2"/>
        <v>102.21365742438105</v>
      </c>
    </row>
    <row r="34" spans="1:20" x14ac:dyDescent="0.25">
      <c r="A34">
        <v>5.1636861894159281E-3</v>
      </c>
      <c r="B34">
        <v>0</v>
      </c>
      <c r="C34">
        <v>6.8021408766773511E-2</v>
      </c>
      <c r="D34">
        <v>0</v>
      </c>
      <c r="E34">
        <v>27.368552200172374</v>
      </c>
      <c r="F34">
        <v>0</v>
      </c>
      <c r="G34">
        <v>0</v>
      </c>
      <c r="H34">
        <v>30.027313777230916</v>
      </c>
      <c r="I34">
        <v>0</v>
      </c>
      <c r="J34">
        <v>0.13144488875000002</v>
      </c>
      <c r="K34">
        <v>0</v>
      </c>
      <c r="L34">
        <v>0</v>
      </c>
      <c r="M34">
        <v>0</v>
      </c>
      <c r="N34">
        <v>0</v>
      </c>
      <c r="O34">
        <v>2.9637083651252532</v>
      </c>
      <c r="P34">
        <v>29.86736719130371</v>
      </c>
      <c r="Q34">
        <v>0</v>
      </c>
      <c r="R34">
        <v>0</v>
      </c>
      <c r="S34">
        <v>11.64705387938959</v>
      </c>
      <c r="T34">
        <f t="shared" si="2"/>
        <v>102.07862539692803</v>
      </c>
    </row>
    <row r="35" spans="1:20" x14ac:dyDescent="0.25">
      <c r="A35">
        <v>0</v>
      </c>
      <c r="B35">
        <v>0</v>
      </c>
      <c r="C35">
        <v>3.8714912515468908E-2</v>
      </c>
      <c r="D35">
        <v>0</v>
      </c>
      <c r="E35">
        <v>27.617587649960814</v>
      </c>
      <c r="F35">
        <v>0</v>
      </c>
      <c r="G35">
        <v>0</v>
      </c>
      <c r="H35">
        <v>30.209479412244125</v>
      </c>
      <c r="I35">
        <v>0</v>
      </c>
      <c r="J35">
        <v>0.11316694249999999</v>
      </c>
      <c r="K35">
        <v>0</v>
      </c>
      <c r="L35">
        <v>0</v>
      </c>
      <c r="M35">
        <v>0</v>
      </c>
      <c r="N35">
        <v>0</v>
      </c>
      <c r="O35">
        <v>2.6567670267650865</v>
      </c>
      <c r="P35">
        <v>29.778419998766822</v>
      </c>
      <c r="Q35">
        <v>0</v>
      </c>
      <c r="R35">
        <v>0</v>
      </c>
      <c r="S35">
        <v>12.010040480951478</v>
      </c>
      <c r="T35">
        <f t="shared" si="2"/>
        <v>102.4241764237038</v>
      </c>
    </row>
    <row r="36" spans="1:20" x14ac:dyDescent="0.25">
      <c r="A36">
        <v>0</v>
      </c>
      <c r="B36">
        <v>0</v>
      </c>
      <c r="C36">
        <v>0.14685932909385715</v>
      </c>
      <c r="D36">
        <v>0</v>
      </c>
      <c r="E36">
        <v>27.44750008425321</v>
      </c>
      <c r="F36">
        <v>0</v>
      </c>
      <c r="G36">
        <v>0</v>
      </c>
      <c r="H36">
        <v>30.008494002993142</v>
      </c>
      <c r="I36">
        <v>0.23977391001989834</v>
      </c>
      <c r="J36">
        <v>0</v>
      </c>
      <c r="K36">
        <v>0</v>
      </c>
      <c r="L36">
        <v>0</v>
      </c>
      <c r="M36">
        <v>0</v>
      </c>
      <c r="N36">
        <v>0</v>
      </c>
      <c r="O36">
        <v>4.2399142449104925</v>
      </c>
      <c r="P36">
        <v>29.604960351175539</v>
      </c>
      <c r="Q36">
        <v>0</v>
      </c>
      <c r="R36">
        <v>0</v>
      </c>
      <c r="S36">
        <v>11.164877875591708</v>
      </c>
      <c r="T36">
        <f t="shared" si="2"/>
        <v>102.85237979803786</v>
      </c>
    </row>
    <row r="38" spans="1:20" x14ac:dyDescent="0.25">
      <c r="A38" s="2" t="s">
        <v>23</v>
      </c>
    </row>
    <row r="40" spans="1:20" s="1" customFormat="1" x14ac:dyDescent="0.25">
      <c r="A40" s="1" t="s">
        <v>1</v>
      </c>
      <c r="B40" s="1" t="s">
        <v>2</v>
      </c>
      <c r="C40" s="1" t="s">
        <v>3</v>
      </c>
      <c r="D40" s="1" t="s">
        <v>4</v>
      </c>
      <c r="E40" s="1" t="s">
        <v>5</v>
      </c>
      <c r="F40" s="1" t="s">
        <v>6</v>
      </c>
      <c r="G40" s="1" t="s">
        <v>7</v>
      </c>
      <c r="H40" s="1" t="s">
        <v>8</v>
      </c>
      <c r="I40" s="1" t="s">
        <v>9</v>
      </c>
      <c r="J40" s="1" t="s">
        <v>10</v>
      </c>
      <c r="K40" s="1" t="s">
        <v>12</v>
      </c>
      <c r="L40" s="1" t="s">
        <v>13</v>
      </c>
      <c r="M40" s="1" t="s">
        <v>14</v>
      </c>
      <c r="N40" s="1" t="s">
        <v>15</v>
      </c>
      <c r="O40" s="1" t="s">
        <v>16</v>
      </c>
      <c r="P40" s="1" t="s">
        <v>17</v>
      </c>
      <c r="Q40" s="1" t="s">
        <v>18</v>
      </c>
      <c r="R40" s="1" t="s">
        <v>19</v>
      </c>
      <c r="S40" s="1" t="s">
        <v>20</v>
      </c>
      <c r="T40" s="1" t="s">
        <v>21</v>
      </c>
    </row>
    <row r="41" spans="1:20" s="1" customFormat="1" x14ac:dyDescent="0.25">
      <c r="A41" s="1">
        <v>0</v>
      </c>
      <c r="B41" s="1">
        <v>0</v>
      </c>
      <c r="C41" s="1">
        <v>0</v>
      </c>
      <c r="D41" s="1">
        <v>0</v>
      </c>
      <c r="E41" s="1">
        <v>0</v>
      </c>
      <c r="F41" s="1">
        <v>0</v>
      </c>
      <c r="G41" s="1">
        <v>0</v>
      </c>
      <c r="H41" s="1">
        <v>33.277364595128418</v>
      </c>
      <c r="I41" s="1">
        <v>0</v>
      </c>
      <c r="J41" s="1">
        <v>1.99843725E-2</v>
      </c>
      <c r="K41" s="1">
        <v>0</v>
      </c>
      <c r="L41" s="1">
        <v>0</v>
      </c>
      <c r="M41" s="1">
        <v>0</v>
      </c>
      <c r="N41" s="1">
        <v>0</v>
      </c>
      <c r="O41" s="1">
        <v>63.402384185404472</v>
      </c>
      <c r="P41" s="1">
        <v>0.74885469936474003</v>
      </c>
      <c r="Q41" s="1">
        <v>0</v>
      </c>
      <c r="R41" s="1">
        <v>0</v>
      </c>
      <c r="S41" s="1">
        <v>2.8480644883339021</v>
      </c>
      <c r="T41" s="1">
        <f>SUM(A41:S41)</f>
        <v>100.29665234073154</v>
      </c>
    </row>
    <row r="42" spans="1:20" s="1" customFormat="1" x14ac:dyDescent="0.25">
      <c r="A42" s="1">
        <v>0</v>
      </c>
      <c r="B42" s="1">
        <v>0</v>
      </c>
      <c r="C42" s="1">
        <v>0</v>
      </c>
      <c r="D42" s="1">
        <v>0</v>
      </c>
      <c r="E42" s="1">
        <v>0</v>
      </c>
      <c r="F42" s="1">
        <v>0</v>
      </c>
      <c r="G42" s="1">
        <v>0</v>
      </c>
      <c r="H42" s="1">
        <v>33.62283764853337</v>
      </c>
      <c r="I42" s="1">
        <v>7.1542635435999175E-2</v>
      </c>
      <c r="J42" s="1">
        <v>3.7941236249999996E-2</v>
      </c>
      <c r="K42" s="1">
        <v>0</v>
      </c>
      <c r="L42" s="1">
        <v>0</v>
      </c>
      <c r="M42" s="1">
        <v>0</v>
      </c>
      <c r="N42" s="1">
        <v>0</v>
      </c>
      <c r="O42" s="1">
        <v>64.473794738117547</v>
      </c>
      <c r="P42" s="1">
        <v>0.22854454338739658</v>
      </c>
      <c r="Q42" s="1">
        <v>0</v>
      </c>
      <c r="R42" s="1">
        <v>0</v>
      </c>
      <c r="S42" s="1">
        <v>2.0693475905353491</v>
      </c>
      <c r="T42" s="1">
        <f t="shared" ref="T42:T57" si="3">SUM(A42:S42)</f>
        <v>100.50400839225966</v>
      </c>
    </row>
    <row r="43" spans="1:20" s="1" customFormat="1" x14ac:dyDescent="0.25">
      <c r="A43" s="1">
        <v>0</v>
      </c>
      <c r="B43" s="1">
        <v>0</v>
      </c>
      <c r="C43" s="1">
        <v>0</v>
      </c>
      <c r="D43" s="1">
        <v>0</v>
      </c>
      <c r="E43" s="1">
        <v>0</v>
      </c>
      <c r="F43" s="1">
        <v>0</v>
      </c>
      <c r="G43" s="1">
        <v>0</v>
      </c>
      <c r="H43" s="1">
        <v>33.337023428199835</v>
      </c>
      <c r="I43" s="1">
        <v>0</v>
      </c>
      <c r="J43" s="1">
        <v>2.8996651250000002E-2</v>
      </c>
      <c r="K43" s="1">
        <v>0</v>
      </c>
      <c r="L43" s="1">
        <v>0</v>
      </c>
      <c r="M43" s="1">
        <v>0</v>
      </c>
      <c r="N43" s="1">
        <v>0</v>
      </c>
      <c r="O43" s="1">
        <v>64.652525790407296</v>
      </c>
      <c r="P43" s="1">
        <v>0.57151104172393397</v>
      </c>
      <c r="Q43" s="1">
        <v>0</v>
      </c>
      <c r="R43" s="1">
        <v>0</v>
      </c>
      <c r="S43" s="1">
        <v>1.9773210116706001</v>
      </c>
      <c r="T43" s="1">
        <f t="shared" si="3"/>
        <v>100.56737792325166</v>
      </c>
    </row>
    <row r="44" spans="1:20" s="1" customFormat="1" x14ac:dyDescent="0.25">
      <c r="A44" s="1">
        <v>0</v>
      </c>
      <c r="B44" s="1">
        <v>0</v>
      </c>
      <c r="C44" s="1">
        <v>0</v>
      </c>
      <c r="D44" s="1">
        <v>0</v>
      </c>
      <c r="E44" s="1">
        <v>0</v>
      </c>
      <c r="F44" s="1">
        <v>0</v>
      </c>
      <c r="G44" s="1">
        <v>0</v>
      </c>
      <c r="H44" s="1">
        <v>33.250726879445558</v>
      </c>
      <c r="I44" s="1">
        <v>0</v>
      </c>
      <c r="J44" s="1">
        <v>0.03</v>
      </c>
      <c r="K44" s="1">
        <v>0</v>
      </c>
      <c r="L44" s="1">
        <v>0</v>
      </c>
      <c r="M44" s="1">
        <v>0</v>
      </c>
      <c r="N44" s="1">
        <v>0</v>
      </c>
      <c r="O44" s="1">
        <v>64.302726423370302</v>
      </c>
      <c r="P44" s="1">
        <v>0.32160723592855406</v>
      </c>
      <c r="Q44" s="1">
        <v>0</v>
      </c>
      <c r="R44" s="1">
        <v>0</v>
      </c>
      <c r="S44" s="1">
        <v>2.2083745199839289</v>
      </c>
      <c r="T44" s="1">
        <f t="shared" si="3"/>
        <v>100.11343505872834</v>
      </c>
    </row>
    <row r="45" spans="1:20" s="1" customFormat="1" x14ac:dyDescent="0.25">
      <c r="A45" s="1">
        <v>0</v>
      </c>
      <c r="B45" s="1">
        <v>0</v>
      </c>
      <c r="C45" s="1">
        <v>4.4172568703220519E-2</v>
      </c>
      <c r="D45" s="1">
        <v>0</v>
      </c>
      <c r="E45" s="1">
        <v>0</v>
      </c>
      <c r="F45" s="1">
        <v>0</v>
      </c>
      <c r="G45" s="1">
        <v>0</v>
      </c>
      <c r="H45" s="1">
        <v>33.415550028378938</v>
      </c>
      <c r="I45" s="1">
        <v>0</v>
      </c>
      <c r="J45" s="1">
        <v>3.5995647499999998E-2</v>
      </c>
      <c r="K45" s="1">
        <v>0</v>
      </c>
      <c r="L45" s="1">
        <v>0</v>
      </c>
      <c r="M45" s="1">
        <v>0</v>
      </c>
      <c r="N45" s="1">
        <v>0</v>
      </c>
      <c r="O45" s="1">
        <v>63.726437671034112</v>
      </c>
      <c r="P45" s="1">
        <v>0.6787686700758937</v>
      </c>
      <c r="Q45" s="1">
        <v>0</v>
      </c>
      <c r="R45" s="1">
        <v>0</v>
      </c>
      <c r="S45" s="1">
        <v>2.6494210714251492</v>
      </c>
      <c r="T45" s="1">
        <f t="shared" si="3"/>
        <v>100.55034565711732</v>
      </c>
    </row>
    <row r="46" spans="1:20" s="1" customFormat="1" x14ac:dyDescent="0.25">
      <c r="A46" s="1">
        <v>0</v>
      </c>
      <c r="B46" s="1">
        <v>0</v>
      </c>
      <c r="C46" s="1">
        <v>4.6679234641419411E-2</v>
      </c>
      <c r="D46" s="1">
        <v>0</v>
      </c>
      <c r="E46" s="1">
        <v>0</v>
      </c>
      <c r="F46" s="1">
        <v>0</v>
      </c>
      <c r="G46" s="1">
        <v>0</v>
      </c>
      <c r="H46" s="1">
        <v>33.412893338218986</v>
      </c>
      <c r="I46" s="1">
        <v>0</v>
      </c>
      <c r="J46" s="1">
        <v>4.4972196249999999E-2</v>
      </c>
      <c r="K46" s="1">
        <v>0</v>
      </c>
      <c r="L46" s="1">
        <v>0</v>
      </c>
      <c r="M46" s="1">
        <v>0</v>
      </c>
      <c r="N46" s="1">
        <v>0</v>
      </c>
      <c r="O46" s="1">
        <v>64.130582648974894</v>
      </c>
      <c r="P46" s="1">
        <v>0.49465258955128311</v>
      </c>
      <c r="Q46" s="1">
        <v>0</v>
      </c>
      <c r="R46" s="1">
        <v>0</v>
      </c>
      <c r="S46" s="1">
        <v>2.4623779713121885</v>
      </c>
      <c r="T46" s="1">
        <f t="shared" si="3"/>
        <v>100.59215797894876</v>
      </c>
    </row>
    <row r="47" spans="1:20" s="1" customFormat="1" x14ac:dyDescent="0.25">
      <c r="A47" s="1">
        <v>1.0595273406356055E-2</v>
      </c>
      <c r="B47" s="1">
        <v>0</v>
      </c>
      <c r="C47" s="1">
        <v>0</v>
      </c>
      <c r="D47" s="1">
        <v>0</v>
      </c>
      <c r="E47" s="1">
        <v>0</v>
      </c>
      <c r="F47" s="1">
        <v>0</v>
      </c>
      <c r="G47" s="1">
        <v>0</v>
      </c>
      <c r="H47" s="1">
        <v>33.344781726323184</v>
      </c>
      <c r="I47" s="1">
        <v>0</v>
      </c>
      <c r="J47" s="1">
        <v>5.0993912499999995E-2</v>
      </c>
      <c r="K47" s="1">
        <v>0</v>
      </c>
      <c r="L47" s="1">
        <v>0</v>
      </c>
      <c r="M47" s="1">
        <v>0</v>
      </c>
      <c r="N47" s="1">
        <v>0</v>
      </c>
      <c r="O47" s="1">
        <v>63.993538971890622</v>
      </c>
      <c r="P47" s="1">
        <v>0.55369770034875998</v>
      </c>
      <c r="Q47" s="1">
        <v>0</v>
      </c>
      <c r="R47" s="1">
        <v>0</v>
      </c>
      <c r="S47" s="1">
        <v>2.3771748681399787</v>
      </c>
      <c r="T47" s="1">
        <f t="shared" si="3"/>
        <v>100.3307824526089</v>
      </c>
    </row>
    <row r="48" spans="1:20" s="1" customFormat="1" x14ac:dyDescent="0.25">
      <c r="A48" s="1">
        <v>1.4504176465107967E-2</v>
      </c>
      <c r="B48" s="1">
        <v>0</v>
      </c>
      <c r="C48" s="1">
        <v>0</v>
      </c>
      <c r="D48" s="1">
        <v>0</v>
      </c>
      <c r="E48" s="1">
        <v>0</v>
      </c>
      <c r="F48" s="1">
        <v>0</v>
      </c>
      <c r="G48" s="1">
        <v>0</v>
      </c>
      <c r="H48" s="1">
        <v>33.237791818873035</v>
      </c>
      <c r="I48" s="1">
        <v>0</v>
      </c>
      <c r="J48" s="1">
        <v>5.2999999999999999E-2</v>
      </c>
      <c r="K48" s="1">
        <v>0</v>
      </c>
      <c r="L48" s="1">
        <v>0</v>
      </c>
      <c r="M48" s="1">
        <v>0</v>
      </c>
      <c r="N48" s="1">
        <v>0</v>
      </c>
      <c r="O48" s="1">
        <v>64.091619434272118</v>
      </c>
      <c r="P48" s="1">
        <v>0.45565880868514474</v>
      </c>
      <c r="Q48" s="1">
        <v>0</v>
      </c>
      <c r="R48" s="1">
        <v>0</v>
      </c>
      <c r="S48" s="1">
        <v>2.4173853142104798</v>
      </c>
      <c r="T48" s="1">
        <f t="shared" si="3"/>
        <v>100.26995955250588</v>
      </c>
    </row>
    <row r="49" spans="1:21" s="1" customFormat="1" x14ac:dyDescent="0.25">
      <c r="A49" s="1">
        <v>0</v>
      </c>
      <c r="B49" s="1">
        <v>0</v>
      </c>
      <c r="C49" s="1">
        <v>4.6438145318883253E-2</v>
      </c>
      <c r="D49" s="1">
        <v>0</v>
      </c>
      <c r="E49" s="1">
        <v>0</v>
      </c>
      <c r="F49" s="1">
        <v>0</v>
      </c>
      <c r="G49" s="1">
        <v>0</v>
      </c>
      <c r="H49" s="1">
        <v>33.028159901576252</v>
      </c>
      <c r="I49" s="1">
        <v>0</v>
      </c>
      <c r="J49" s="1">
        <v>4.3977954999999999E-2</v>
      </c>
      <c r="K49" s="1">
        <v>0</v>
      </c>
      <c r="L49" s="1">
        <v>0</v>
      </c>
      <c r="M49" s="1">
        <v>0</v>
      </c>
      <c r="N49" s="1">
        <v>0</v>
      </c>
      <c r="O49" s="1">
        <v>64.499764154070306</v>
      </c>
      <c r="P49" s="1">
        <v>0.26755577009609438</v>
      </c>
      <c r="Q49" s="1">
        <v>0</v>
      </c>
      <c r="R49" s="1">
        <v>0</v>
      </c>
      <c r="S49" s="1">
        <v>2.1363493429837916</v>
      </c>
      <c r="T49" s="1">
        <f t="shared" si="3"/>
        <v>100.02224526904533</v>
      </c>
    </row>
    <row r="50" spans="1:21" s="1" customFormat="1" x14ac:dyDescent="0.25">
      <c r="A50" s="1">
        <v>0</v>
      </c>
      <c r="B50" s="1">
        <v>0</v>
      </c>
      <c r="C50" s="1">
        <v>3.42567457190249E-2</v>
      </c>
      <c r="D50" s="1">
        <v>0</v>
      </c>
      <c r="E50" s="1">
        <v>0.52943197688316224</v>
      </c>
      <c r="F50" s="1">
        <v>0</v>
      </c>
      <c r="G50" s="1">
        <v>0</v>
      </c>
      <c r="H50" s="1">
        <v>33.29208519044596</v>
      </c>
      <c r="I50" s="1">
        <v>0</v>
      </c>
      <c r="J50" s="1">
        <v>3.84039225E-2</v>
      </c>
      <c r="K50" s="1">
        <v>0</v>
      </c>
      <c r="L50" s="1">
        <v>0</v>
      </c>
      <c r="M50" s="1">
        <v>0</v>
      </c>
      <c r="N50" s="1">
        <v>0</v>
      </c>
      <c r="O50" s="1">
        <v>62.846318487811871</v>
      </c>
      <c r="P50" s="1">
        <v>0.79894413452928936</v>
      </c>
      <c r="Q50" s="1">
        <v>0</v>
      </c>
      <c r="R50" s="1">
        <v>0</v>
      </c>
      <c r="S50" s="1">
        <v>2.6944028070590123</v>
      </c>
      <c r="T50" s="1">
        <f t="shared" si="3"/>
        <v>100.23384326494832</v>
      </c>
    </row>
    <row r="51" spans="1:21" s="1" customFormat="1" x14ac:dyDescent="0.25">
      <c r="A51" s="1">
        <v>7.5342448282735217E-3</v>
      </c>
      <c r="B51" s="1">
        <v>0</v>
      </c>
      <c r="C51" s="1">
        <v>3.0899530638139262E-2</v>
      </c>
      <c r="D51" s="1">
        <v>0</v>
      </c>
      <c r="E51" s="1">
        <v>0</v>
      </c>
      <c r="F51" s="1">
        <v>0</v>
      </c>
      <c r="G51" s="1">
        <v>0</v>
      </c>
      <c r="H51" s="1">
        <v>33.286844635451054</v>
      </c>
      <c r="I51" s="1">
        <v>0</v>
      </c>
      <c r="J51" s="1">
        <v>5.0987738749999997E-2</v>
      </c>
      <c r="K51" s="1">
        <v>0</v>
      </c>
      <c r="L51" s="1">
        <v>0</v>
      </c>
      <c r="M51" s="1">
        <v>1.9044105809202766E-2</v>
      </c>
      <c r="N51" s="1">
        <v>0</v>
      </c>
      <c r="O51" s="1">
        <v>63.933582610260075</v>
      </c>
      <c r="P51" s="1">
        <v>0.50271577863436534</v>
      </c>
      <c r="Q51" s="1">
        <v>0</v>
      </c>
      <c r="R51" s="1">
        <v>0</v>
      </c>
      <c r="S51" s="1">
        <v>2.5874135128480185</v>
      </c>
      <c r="T51" s="1">
        <f t="shared" si="3"/>
        <v>100.41902215721913</v>
      </c>
    </row>
    <row r="52" spans="1:21" s="1" customFormat="1" x14ac:dyDescent="0.25">
      <c r="A52" s="1">
        <v>5.6117327319700483E-3</v>
      </c>
      <c r="B52" s="1">
        <v>0</v>
      </c>
      <c r="C52" s="1">
        <v>6.2464938695765623E-2</v>
      </c>
      <c r="D52" s="1">
        <v>0</v>
      </c>
      <c r="E52" s="1">
        <v>0</v>
      </c>
      <c r="F52" s="1">
        <v>0</v>
      </c>
      <c r="G52" s="1">
        <v>0</v>
      </c>
      <c r="H52" s="1">
        <v>33.374408724879252</v>
      </c>
      <c r="I52" s="1">
        <v>0</v>
      </c>
      <c r="J52" s="1">
        <v>4.896619E-2</v>
      </c>
      <c r="K52" s="1">
        <v>0</v>
      </c>
      <c r="L52" s="1">
        <v>0</v>
      </c>
      <c r="M52" s="1">
        <v>0</v>
      </c>
      <c r="N52" s="1">
        <v>0</v>
      </c>
      <c r="O52" s="1">
        <v>63.888511266727654</v>
      </c>
      <c r="P52" s="1">
        <v>0.5877298716305811</v>
      </c>
      <c r="Q52" s="1">
        <v>0</v>
      </c>
      <c r="R52" s="1">
        <v>0</v>
      </c>
      <c r="S52" s="1">
        <v>2.4444055396300741</v>
      </c>
      <c r="T52" s="1">
        <f t="shared" si="3"/>
        <v>100.4120982642953</v>
      </c>
    </row>
    <row r="53" spans="1:21" s="1" customFormat="1" x14ac:dyDescent="0.25">
      <c r="A53" s="1">
        <v>0</v>
      </c>
      <c r="B53" s="1">
        <v>0</v>
      </c>
      <c r="C53" s="1">
        <v>5.5927034436596093E-2</v>
      </c>
      <c r="D53" s="1">
        <v>0</v>
      </c>
      <c r="E53" s="1">
        <v>0</v>
      </c>
      <c r="F53" s="1">
        <v>0</v>
      </c>
      <c r="G53" s="1">
        <v>0</v>
      </c>
      <c r="H53" s="1">
        <v>32.62487339642432</v>
      </c>
      <c r="I53" s="1">
        <v>8.5775427260350798E-2</v>
      </c>
      <c r="J53" s="1">
        <v>4.9978791250000001E-2</v>
      </c>
      <c r="K53" s="1">
        <v>0</v>
      </c>
      <c r="L53" s="1">
        <v>0</v>
      </c>
      <c r="M53" s="1">
        <v>0</v>
      </c>
      <c r="N53" s="1">
        <v>0</v>
      </c>
      <c r="O53" s="1">
        <v>62.880352967607237</v>
      </c>
      <c r="P53" s="1">
        <v>0.7879985530120035</v>
      </c>
      <c r="Q53" s="1">
        <v>0</v>
      </c>
      <c r="R53" s="1">
        <v>0</v>
      </c>
      <c r="S53" s="1">
        <v>2.613501889171844</v>
      </c>
      <c r="T53" s="1">
        <f t="shared" si="3"/>
        <v>99.098408059162352</v>
      </c>
    </row>
    <row r="54" spans="1:21" s="1" customFormat="1" x14ac:dyDescent="0.25">
      <c r="A54" s="1">
        <v>8.6459291668335575E-3</v>
      </c>
      <c r="B54" s="1">
        <v>0</v>
      </c>
      <c r="C54" s="1">
        <v>4.6879174715036533E-2</v>
      </c>
      <c r="D54" s="1">
        <v>0</v>
      </c>
      <c r="E54" s="1">
        <v>0</v>
      </c>
      <c r="F54" s="1">
        <v>0</v>
      </c>
      <c r="G54" s="1">
        <v>2.4793847235184855E-2</v>
      </c>
      <c r="H54" s="1">
        <v>33.191149473136015</v>
      </c>
      <c r="I54" s="1">
        <v>0</v>
      </c>
      <c r="J54" s="1">
        <v>4.391084E-2</v>
      </c>
      <c r="K54" s="1">
        <v>0</v>
      </c>
      <c r="L54" s="1">
        <v>0</v>
      </c>
      <c r="M54" s="1">
        <v>0</v>
      </c>
      <c r="N54" s="1">
        <v>0</v>
      </c>
      <c r="O54" s="1">
        <v>64.207585430394332</v>
      </c>
      <c r="P54" s="1">
        <v>0.49765008668540422</v>
      </c>
      <c r="Q54" s="1">
        <v>0</v>
      </c>
      <c r="R54" s="1">
        <v>0</v>
      </c>
      <c r="S54" s="1">
        <v>2.265377595891624</v>
      </c>
      <c r="T54" s="1">
        <f t="shared" si="3"/>
        <v>100.28599237722445</v>
      </c>
    </row>
    <row r="55" spans="1:21" s="1" customFormat="1" x14ac:dyDescent="0.25">
      <c r="A55" s="1">
        <v>5.4535293561897152E-3</v>
      </c>
      <c r="B55" s="1">
        <v>0</v>
      </c>
      <c r="C55" s="1">
        <v>0</v>
      </c>
      <c r="D55" s="1">
        <v>0</v>
      </c>
      <c r="E55" s="1">
        <v>0</v>
      </c>
      <c r="F55" s="1">
        <v>0</v>
      </c>
      <c r="G55" s="1">
        <v>0</v>
      </c>
      <c r="H55" s="1">
        <v>33.095999514141077</v>
      </c>
      <c r="I55" s="1">
        <v>0</v>
      </c>
      <c r="J55" s="1">
        <v>5.9993977499999997E-2</v>
      </c>
      <c r="K55" s="1">
        <v>0</v>
      </c>
      <c r="L55" s="1">
        <v>0</v>
      </c>
      <c r="M55" s="1">
        <v>0</v>
      </c>
      <c r="N55" s="1">
        <v>0</v>
      </c>
      <c r="O55" s="1">
        <v>64.128686092331407</v>
      </c>
      <c r="P55" s="1">
        <v>0.36964775359202945</v>
      </c>
      <c r="Q55" s="1">
        <v>0</v>
      </c>
      <c r="R55" s="1">
        <v>0</v>
      </c>
      <c r="S55" s="1">
        <v>2.4168022029612315</v>
      </c>
      <c r="T55" s="1">
        <f t="shared" si="3"/>
        <v>100.07658306988193</v>
      </c>
    </row>
    <row r="56" spans="1:21" s="1" customFormat="1" x14ac:dyDescent="0.25">
      <c r="A56" s="1">
        <v>1.0266014069293901E-2</v>
      </c>
      <c r="B56" s="1">
        <v>0</v>
      </c>
      <c r="C56" s="1">
        <v>5.78720965949754E-2</v>
      </c>
      <c r="D56" s="1">
        <v>0</v>
      </c>
      <c r="E56" s="1">
        <v>0</v>
      </c>
      <c r="F56" s="1">
        <v>0</v>
      </c>
      <c r="G56" s="1">
        <v>0</v>
      </c>
      <c r="H56" s="1">
        <v>33.814492651743819</v>
      </c>
      <c r="I56" s="1">
        <v>0</v>
      </c>
      <c r="J56" s="1">
        <v>5.7969128750000001E-2</v>
      </c>
      <c r="K56" s="1">
        <v>0</v>
      </c>
      <c r="L56" s="1">
        <v>0</v>
      </c>
      <c r="M56" s="1">
        <v>0</v>
      </c>
      <c r="N56" s="1">
        <v>0</v>
      </c>
      <c r="O56" s="1">
        <v>63.932466947447082</v>
      </c>
      <c r="P56" s="1">
        <v>0.64470715080673868</v>
      </c>
      <c r="Q56" s="1">
        <v>0</v>
      </c>
      <c r="R56" s="1">
        <v>0</v>
      </c>
      <c r="S56" s="1">
        <v>2.5733879839737832</v>
      </c>
      <c r="T56" s="1">
        <f t="shared" si="3"/>
        <v>101.09116197338571</v>
      </c>
    </row>
    <row r="57" spans="1:21" s="1" customFormat="1" x14ac:dyDescent="0.25">
      <c r="A57" s="1">
        <v>0</v>
      </c>
      <c r="B57" s="1">
        <v>0</v>
      </c>
      <c r="C57" s="1">
        <v>6.0879492365811839E-2</v>
      </c>
      <c r="D57" s="1">
        <v>0</v>
      </c>
      <c r="E57" s="1">
        <v>0</v>
      </c>
      <c r="F57" s="1">
        <v>0</v>
      </c>
      <c r="G57" s="1">
        <v>0</v>
      </c>
      <c r="H57" s="1">
        <v>33.381946454616397</v>
      </c>
      <c r="I57" s="1">
        <v>5.9555922083755874E-2</v>
      </c>
      <c r="J57" s="1">
        <v>4.8973191249999999E-2</v>
      </c>
      <c r="K57" s="1">
        <v>0</v>
      </c>
      <c r="L57" s="1">
        <v>0</v>
      </c>
      <c r="M57" s="1">
        <v>0</v>
      </c>
      <c r="N57" s="1">
        <v>0</v>
      </c>
      <c r="O57" s="1">
        <v>63.278233283106289</v>
      </c>
      <c r="P57" s="1">
        <v>0.93689494361025794</v>
      </c>
      <c r="Q57" s="1">
        <v>0</v>
      </c>
      <c r="R57" s="1">
        <v>0</v>
      </c>
      <c r="S57" s="1">
        <v>2.3984152112686994</v>
      </c>
      <c r="T57" s="1">
        <f t="shared" si="3"/>
        <v>100.1648984983012</v>
      </c>
    </row>
    <row r="59" spans="1:21" x14ac:dyDescent="0.25">
      <c r="A59" s="2" t="s">
        <v>24</v>
      </c>
    </row>
    <row r="61" spans="1:21" x14ac:dyDescent="0.25">
      <c r="A61" t="s">
        <v>1</v>
      </c>
      <c r="B61" t="s">
        <v>2</v>
      </c>
      <c r="C61" t="s">
        <v>3</v>
      </c>
      <c r="D61" t="s">
        <v>4</v>
      </c>
      <c r="E61" t="s">
        <v>5</v>
      </c>
      <c r="F61" t="s">
        <v>6</v>
      </c>
      <c r="G61" t="s">
        <v>7</v>
      </c>
      <c r="H61" t="s">
        <v>8</v>
      </c>
      <c r="I61" t="s">
        <v>9</v>
      </c>
      <c r="J61" t="s">
        <v>10</v>
      </c>
      <c r="K61" t="s">
        <v>35</v>
      </c>
      <c r="L61" t="s">
        <v>12</v>
      </c>
      <c r="M61" t="s">
        <v>13</v>
      </c>
      <c r="N61" t="s">
        <v>14</v>
      </c>
      <c r="O61" t="s">
        <v>15</v>
      </c>
      <c r="P61" t="s">
        <v>16</v>
      </c>
      <c r="Q61" t="s">
        <v>17</v>
      </c>
      <c r="R61" t="s">
        <v>18</v>
      </c>
      <c r="S61" t="s">
        <v>19</v>
      </c>
      <c r="T61" t="s">
        <v>20</v>
      </c>
      <c r="U61" t="s">
        <v>21</v>
      </c>
    </row>
    <row r="62" spans="1:21" x14ac:dyDescent="0.25">
      <c r="A62">
        <v>0</v>
      </c>
      <c r="B62">
        <v>0</v>
      </c>
      <c r="C62">
        <v>0</v>
      </c>
      <c r="D62">
        <v>0</v>
      </c>
      <c r="E62">
        <v>7.1214013720373504E-2</v>
      </c>
      <c r="F62">
        <v>0</v>
      </c>
      <c r="G62">
        <v>4.67953813121849E-2</v>
      </c>
      <c r="H62">
        <v>35.305082165394055</v>
      </c>
      <c r="I62">
        <v>0</v>
      </c>
      <c r="J62">
        <v>0</v>
      </c>
      <c r="K62">
        <v>1.0999999999999999E-2</v>
      </c>
      <c r="L62">
        <v>0</v>
      </c>
      <c r="M62">
        <v>0</v>
      </c>
      <c r="N62">
        <v>0</v>
      </c>
      <c r="O62">
        <v>0</v>
      </c>
      <c r="P62">
        <v>5.0632138545654126E-2</v>
      </c>
      <c r="Q62">
        <v>34.16675180125246</v>
      </c>
      <c r="R62">
        <v>0</v>
      </c>
      <c r="S62">
        <v>0</v>
      </c>
      <c r="T62">
        <v>30.779141394455426</v>
      </c>
      <c r="U62">
        <f>SUM(A62:T62)-K62</f>
        <v>100.41961689468016</v>
      </c>
    </row>
    <row r="63" spans="1:21" x14ac:dyDescent="0.25">
      <c r="A63">
        <v>7.6963078526936582E-3</v>
      </c>
      <c r="B63">
        <v>0</v>
      </c>
      <c r="C63">
        <v>2.9903247760735052E-2</v>
      </c>
      <c r="D63">
        <v>0</v>
      </c>
      <c r="E63">
        <v>5.821605878276831E-2</v>
      </c>
      <c r="F63">
        <v>0</v>
      </c>
      <c r="G63">
        <v>4.1808981921263866E-2</v>
      </c>
      <c r="H63">
        <v>35.160086590841381</v>
      </c>
      <c r="I63">
        <v>0</v>
      </c>
      <c r="J63">
        <v>0</v>
      </c>
      <c r="K63">
        <v>7.0000000000000001E-3</v>
      </c>
      <c r="L63">
        <v>0</v>
      </c>
      <c r="M63">
        <v>0</v>
      </c>
      <c r="N63">
        <v>0</v>
      </c>
      <c r="O63">
        <v>0</v>
      </c>
      <c r="P63">
        <v>0</v>
      </c>
      <c r="Q63">
        <v>34.233792801494154</v>
      </c>
      <c r="R63">
        <v>0</v>
      </c>
      <c r="S63">
        <v>0</v>
      </c>
      <c r="T63">
        <v>30.679803927851367</v>
      </c>
      <c r="U63">
        <f t="shared" ref="U63:U70" si="4">SUM(A63:T63)-K63</f>
        <v>100.21130791650435</v>
      </c>
    </row>
    <row r="64" spans="1:21" x14ac:dyDescent="0.25">
      <c r="A64">
        <v>0</v>
      </c>
      <c r="B64">
        <v>0</v>
      </c>
      <c r="C64">
        <v>3.9977236181414938E-2</v>
      </c>
      <c r="D64">
        <v>0</v>
      </c>
      <c r="E64">
        <v>0</v>
      </c>
      <c r="F64">
        <v>0</v>
      </c>
      <c r="G64">
        <v>4.9919305815606788E-2</v>
      </c>
      <c r="H64">
        <v>35.303114511798022</v>
      </c>
      <c r="I64">
        <v>0</v>
      </c>
      <c r="J64">
        <v>1.2894122499999999E-2</v>
      </c>
      <c r="K64">
        <v>1.2999999999999999E-2</v>
      </c>
      <c r="L64">
        <v>0</v>
      </c>
      <c r="M64">
        <v>0</v>
      </c>
      <c r="N64">
        <v>0</v>
      </c>
      <c r="O64">
        <v>0</v>
      </c>
      <c r="P64">
        <v>0.12209466368188471</v>
      </c>
      <c r="Q64">
        <v>33.593750695648303</v>
      </c>
      <c r="R64">
        <v>0</v>
      </c>
      <c r="S64">
        <v>0</v>
      </c>
      <c r="T64">
        <v>31.10183724444898</v>
      </c>
      <c r="U64">
        <f t="shared" si="4"/>
        <v>100.22358778007421</v>
      </c>
    </row>
    <row r="65" spans="1:21" x14ac:dyDescent="0.25">
      <c r="A65">
        <v>0</v>
      </c>
      <c r="B65">
        <v>0</v>
      </c>
      <c r="C65">
        <v>0</v>
      </c>
      <c r="D65">
        <v>0</v>
      </c>
      <c r="E65">
        <v>7.6194389217019431E-2</v>
      </c>
      <c r="F65">
        <v>0</v>
      </c>
      <c r="G65">
        <v>0</v>
      </c>
      <c r="H65">
        <v>35.214893661093782</v>
      </c>
      <c r="I65">
        <v>0</v>
      </c>
      <c r="J65">
        <v>0</v>
      </c>
      <c r="K65">
        <v>1.0999999999999999E-2</v>
      </c>
      <c r="L65">
        <v>0</v>
      </c>
      <c r="M65">
        <v>0</v>
      </c>
      <c r="N65">
        <v>0</v>
      </c>
      <c r="O65">
        <v>0</v>
      </c>
      <c r="P65">
        <v>0</v>
      </c>
      <c r="Q65">
        <v>34.306781397978241</v>
      </c>
      <c r="R65">
        <v>0</v>
      </c>
      <c r="S65">
        <v>0</v>
      </c>
      <c r="T65">
        <v>30.677790457838626</v>
      </c>
      <c r="U65">
        <f t="shared" si="4"/>
        <v>100.27565990612769</v>
      </c>
    </row>
    <row r="66" spans="1:21" x14ac:dyDescent="0.25">
      <c r="A66">
        <v>0</v>
      </c>
      <c r="B66">
        <v>0</v>
      </c>
      <c r="C66">
        <v>0</v>
      </c>
      <c r="D66">
        <v>0</v>
      </c>
      <c r="E66">
        <v>3.6199916891269737E-2</v>
      </c>
      <c r="F66">
        <v>0</v>
      </c>
      <c r="G66">
        <v>0</v>
      </c>
      <c r="H66">
        <v>35.211569643233737</v>
      </c>
      <c r="I66">
        <v>0</v>
      </c>
      <c r="J66">
        <v>0</v>
      </c>
      <c r="K66">
        <v>8.0000000000000002E-3</v>
      </c>
      <c r="L66">
        <v>0</v>
      </c>
      <c r="M66">
        <v>0</v>
      </c>
      <c r="N66">
        <v>0</v>
      </c>
      <c r="O66">
        <v>0</v>
      </c>
      <c r="P66">
        <v>0</v>
      </c>
      <c r="Q66">
        <v>34.300795500579156</v>
      </c>
      <c r="R66">
        <v>0</v>
      </c>
      <c r="S66">
        <v>0</v>
      </c>
      <c r="T66">
        <v>30.868799591443075</v>
      </c>
      <c r="U66">
        <f t="shared" si="4"/>
        <v>100.41736465214726</v>
      </c>
    </row>
    <row r="67" spans="1:21" x14ac:dyDescent="0.25">
      <c r="A67">
        <v>0</v>
      </c>
      <c r="B67">
        <v>0</v>
      </c>
      <c r="C67">
        <v>3.1940803900961684E-2</v>
      </c>
      <c r="D67">
        <v>0</v>
      </c>
      <c r="E67">
        <v>3.4181374912082271E-2</v>
      </c>
      <c r="F67">
        <v>0</v>
      </c>
      <c r="G67">
        <v>0</v>
      </c>
      <c r="H67">
        <v>35.150091327587816</v>
      </c>
      <c r="I67">
        <v>0</v>
      </c>
      <c r="J67">
        <v>1.295646625E-2</v>
      </c>
      <c r="K67">
        <v>1.2999999999999999E-2</v>
      </c>
      <c r="L67">
        <v>0</v>
      </c>
      <c r="M67">
        <v>0</v>
      </c>
      <c r="N67">
        <v>0</v>
      </c>
      <c r="O67">
        <v>0</v>
      </c>
      <c r="P67">
        <v>4.5418193018745764E-2</v>
      </c>
      <c r="Q67">
        <v>34.437793026791979</v>
      </c>
      <c r="R67">
        <v>0</v>
      </c>
      <c r="S67">
        <v>0</v>
      </c>
      <c r="T67">
        <v>30.696794609152473</v>
      </c>
      <c r="U67">
        <f t="shared" si="4"/>
        <v>100.40917580161405</v>
      </c>
    </row>
    <row r="68" spans="1:21" x14ac:dyDescent="0.25">
      <c r="A68">
        <v>0</v>
      </c>
      <c r="B68">
        <v>0</v>
      </c>
      <c r="C68">
        <v>5.4860479764238856E-2</v>
      </c>
      <c r="D68">
        <v>0</v>
      </c>
      <c r="E68">
        <v>9.121397304971525E-2</v>
      </c>
      <c r="F68">
        <v>0</v>
      </c>
      <c r="G68">
        <v>0</v>
      </c>
      <c r="H68">
        <v>35.178122682556854</v>
      </c>
      <c r="I68">
        <v>0</v>
      </c>
      <c r="J68">
        <v>2.28426875E-2</v>
      </c>
      <c r="K68">
        <v>2.3E-2</v>
      </c>
      <c r="L68">
        <v>0</v>
      </c>
      <c r="M68">
        <v>0</v>
      </c>
      <c r="N68">
        <v>0</v>
      </c>
      <c r="O68">
        <v>0</v>
      </c>
      <c r="P68">
        <v>6.5608576016944378E-2</v>
      </c>
      <c r="Q68">
        <v>34.195770651913875</v>
      </c>
      <c r="R68">
        <v>0</v>
      </c>
      <c r="S68">
        <v>0</v>
      </c>
      <c r="T68">
        <v>30.674792290793928</v>
      </c>
      <c r="U68">
        <f t="shared" si="4"/>
        <v>100.28321134159557</v>
      </c>
    </row>
    <row r="69" spans="1:21" x14ac:dyDescent="0.25">
      <c r="A69">
        <v>0</v>
      </c>
      <c r="B69">
        <v>0</v>
      </c>
      <c r="C69">
        <v>4.6913446278701358E-2</v>
      </c>
      <c r="D69">
        <v>0</v>
      </c>
      <c r="E69">
        <v>5.62170915133553E-2</v>
      </c>
      <c r="F69">
        <v>0</v>
      </c>
      <c r="G69">
        <v>0</v>
      </c>
      <c r="H69">
        <v>35.16514290857971</v>
      </c>
      <c r="I69">
        <v>0</v>
      </c>
      <c r="J69">
        <v>1.9931908750000001E-2</v>
      </c>
      <c r="K69">
        <v>0.02</v>
      </c>
      <c r="L69">
        <v>0</v>
      </c>
      <c r="M69">
        <v>0</v>
      </c>
      <c r="N69">
        <v>0</v>
      </c>
      <c r="O69">
        <v>0</v>
      </c>
      <c r="P69">
        <v>1.961013274009232E-2</v>
      </c>
      <c r="Q69">
        <v>34.196802493959396</v>
      </c>
      <c r="R69">
        <v>0</v>
      </c>
      <c r="S69">
        <v>0</v>
      </c>
      <c r="T69">
        <v>30.759809722070077</v>
      </c>
      <c r="U69">
        <f t="shared" si="4"/>
        <v>100.26442770389133</v>
      </c>
    </row>
    <row r="70" spans="1:21" x14ac:dyDescent="0.25">
      <c r="A70">
        <v>0</v>
      </c>
      <c r="B70">
        <v>0</v>
      </c>
      <c r="C70">
        <v>0</v>
      </c>
      <c r="D70">
        <v>0</v>
      </c>
      <c r="E70">
        <v>7.7204126445511126E-2</v>
      </c>
      <c r="F70">
        <v>0</v>
      </c>
      <c r="G70">
        <v>0</v>
      </c>
      <c r="H70">
        <v>35.261021192111009</v>
      </c>
      <c r="I70">
        <v>0</v>
      </c>
      <c r="J70">
        <v>1.4906235E-2</v>
      </c>
      <c r="K70">
        <v>1.4999999999999999E-2</v>
      </c>
      <c r="L70">
        <v>0</v>
      </c>
      <c r="M70">
        <v>0</v>
      </c>
      <c r="N70">
        <v>0</v>
      </c>
      <c r="O70">
        <v>0</v>
      </c>
      <c r="P70">
        <v>0</v>
      </c>
      <c r="Q70">
        <v>34.263786198299222</v>
      </c>
      <c r="R70">
        <v>0</v>
      </c>
      <c r="S70">
        <v>0</v>
      </c>
      <c r="T70">
        <v>30.73979694835197</v>
      </c>
      <c r="U70">
        <f t="shared" si="4"/>
        <v>100.3567147002077</v>
      </c>
    </row>
    <row r="72" spans="1:21" x14ac:dyDescent="0.25">
      <c r="A72" s="2" t="s">
        <v>30</v>
      </c>
    </row>
    <row r="74" spans="1:21" x14ac:dyDescent="0.25">
      <c r="A74" t="s">
        <v>1</v>
      </c>
      <c r="B74" t="s">
        <v>2</v>
      </c>
      <c r="C74" t="s">
        <v>3</v>
      </c>
      <c r="D74" t="s">
        <v>4</v>
      </c>
      <c r="E74" t="s">
        <v>5</v>
      </c>
      <c r="F74" t="s">
        <v>6</v>
      </c>
      <c r="G74" t="s">
        <v>7</v>
      </c>
      <c r="H74" t="s">
        <v>8</v>
      </c>
      <c r="I74" t="s">
        <v>9</v>
      </c>
      <c r="J74" t="s">
        <v>10</v>
      </c>
      <c r="K74" t="s">
        <v>12</v>
      </c>
      <c r="L74" t="s">
        <v>13</v>
      </c>
      <c r="M74" t="s">
        <v>14</v>
      </c>
      <c r="N74" t="s">
        <v>15</v>
      </c>
      <c r="O74" t="s">
        <v>16</v>
      </c>
      <c r="P74" t="s">
        <v>17</v>
      </c>
      <c r="Q74" t="s">
        <v>18</v>
      </c>
      <c r="R74" t="s">
        <v>19</v>
      </c>
      <c r="S74" t="s">
        <v>20</v>
      </c>
      <c r="T74" t="s">
        <v>21</v>
      </c>
    </row>
    <row r="75" spans="1:21" x14ac:dyDescent="0.25">
      <c r="A75">
        <v>0</v>
      </c>
      <c r="B75">
        <v>0</v>
      </c>
      <c r="C75">
        <v>0.13204954414883704</v>
      </c>
      <c r="D75">
        <v>0.66522584643123561</v>
      </c>
      <c r="E75">
        <v>0</v>
      </c>
      <c r="F75">
        <v>0</v>
      </c>
      <c r="G75">
        <v>2.8207057580698294</v>
      </c>
      <c r="H75">
        <v>25.169112115194302</v>
      </c>
      <c r="I75">
        <v>0.27337849987787438</v>
      </c>
      <c r="J75">
        <v>0</v>
      </c>
      <c r="K75">
        <v>27.724748837500002</v>
      </c>
      <c r="L75">
        <v>0</v>
      </c>
      <c r="M75">
        <v>0.38327638052890711</v>
      </c>
      <c r="N75">
        <v>0</v>
      </c>
      <c r="O75">
        <v>4.7180569559026679</v>
      </c>
      <c r="P75">
        <v>36.036133807554442</v>
      </c>
      <c r="Q75">
        <v>0</v>
      </c>
      <c r="R75">
        <v>0</v>
      </c>
      <c r="S75">
        <v>3.420495184715254</v>
      </c>
      <c r="T75">
        <f>SUM(A75:S75)</f>
        <v>101.34318292992334</v>
      </c>
    </row>
    <row r="76" spans="1:21" x14ac:dyDescent="0.25">
      <c r="A76">
        <v>0</v>
      </c>
      <c r="B76">
        <v>0</v>
      </c>
      <c r="C76">
        <v>0.18505996794487103</v>
      </c>
      <c r="D76">
        <v>0.28860779292543004</v>
      </c>
      <c r="E76">
        <v>0</v>
      </c>
      <c r="F76">
        <v>0</v>
      </c>
      <c r="G76">
        <v>3.1509217378614141</v>
      </c>
      <c r="H76">
        <v>25.204907927193762</v>
      </c>
      <c r="I76">
        <v>0.16627516818988047</v>
      </c>
      <c r="J76">
        <v>0</v>
      </c>
      <c r="K76">
        <v>28.5858305</v>
      </c>
      <c r="L76">
        <v>0</v>
      </c>
      <c r="M76">
        <v>0.19509332233855203</v>
      </c>
      <c r="N76">
        <v>0</v>
      </c>
      <c r="O76">
        <v>4.0528938028628119</v>
      </c>
      <c r="P76">
        <v>36.233065189180856</v>
      </c>
      <c r="Q76">
        <v>0</v>
      </c>
      <c r="R76">
        <v>0</v>
      </c>
      <c r="S76">
        <v>3.3825381162257546</v>
      </c>
      <c r="T76">
        <f t="shared" ref="T76:T80" si="5">SUM(A76:S76)</f>
        <v>101.44519352472334</v>
      </c>
    </row>
    <row r="77" spans="1:21" x14ac:dyDescent="0.25">
      <c r="A77">
        <v>0</v>
      </c>
      <c r="B77">
        <v>0</v>
      </c>
      <c r="C77">
        <v>0.19709678637058298</v>
      </c>
      <c r="D77">
        <v>0.68069262781953621</v>
      </c>
      <c r="E77">
        <v>0</v>
      </c>
      <c r="F77">
        <v>0</v>
      </c>
      <c r="G77">
        <v>2.6087208974396097</v>
      </c>
      <c r="H77">
        <v>25.199445037770026</v>
      </c>
      <c r="I77">
        <v>7.5332975655420992E-2</v>
      </c>
      <c r="J77">
        <v>0</v>
      </c>
      <c r="K77">
        <v>27.823775000000001</v>
      </c>
      <c r="L77">
        <v>0</v>
      </c>
      <c r="M77">
        <v>0.60416430086943362</v>
      </c>
      <c r="N77">
        <v>0</v>
      </c>
      <c r="O77">
        <v>4.3926606854497861</v>
      </c>
      <c r="P77">
        <v>36.53717306954816</v>
      </c>
      <c r="Q77">
        <v>0</v>
      </c>
      <c r="R77">
        <v>0</v>
      </c>
      <c r="S77">
        <v>3.242020607337039</v>
      </c>
      <c r="T77">
        <f t="shared" si="5"/>
        <v>101.36108198825958</v>
      </c>
    </row>
    <row r="78" spans="1:21" x14ac:dyDescent="0.25">
      <c r="A78">
        <v>0</v>
      </c>
      <c r="B78">
        <v>0</v>
      </c>
      <c r="C78">
        <v>0.18789124905658267</v>
      </c>
      <c r="D78">
        <v>0.33568609516653303</v>
      </c>
      <c r="E78">
        <v>0</v>
      </c>
      <c r="F78">
        <v>0</v>
      </c>
      <c r="G78">
        <v>2.5925612931064532</v>
      </c>
      <c r="H78">
        <v>24.916230250750459</v>
      </c>
      <c r="I78">
        <v>0.10333206971060925</v>
      </c>
      <c r="J78">
        <v>0</v>
      </c>
      <c r="K78">
        <v>28.348796</v>
      </c>
      <c r="L78">
        <v>0</v>
      </c>
      <c r="M78">
        <v>0.26736013442105411</v>
      </c>
      <c r="N78">
        <v>0</v>
      </c>
      <c r="O78">
        <v>5.0459411848480071</v>
      </c>
      <c r="P78">
        <v>36.186997541728118</v>
      </c>
      <c r="Q78">
        <v>0</v>
      </c>
      <c r="R78">
        <v>0</v>
      </c>
      <c r="S78">
        <v>3.634028076923149</v>
      </c>
      <c r="T78">
        <f t="shared" si="5"/>
        <v>101.61882389571096</v>
      </c>
    </row>
    <row r="79" spans="1:21" x14ac:dyDescent="0.25">
      <c r="A79">
        <v>1.3617468726057291E-2</v>
      </c>
      <c r="B79">
        <v>0</v>
      </c>
      <c r="C79">
        <v>0.13004844374347696</v>
      </c>
      <c r="D79">
        <v>1.7950485498845801</v>
      </c>
      <c r="E79">
        <v>0</v>
      </c>
      <c r="F79">
        <v>0</v>
      </c>
      <c r="G79">
        <v>2.0813747630919299</v>
      </c>
      <c r="H79">
        <v>25.408255399178017</v>
      </c>
      <c r="I79">
        <v>0.14120095529260798</v>
      </c>
      <c r="J79">
        <v>0</v>
      </c>
      <c r="K79">
        <v>26.082797499999998</v>
      </c>
      <c r="L79">
        <v>0</v>
      </c>
      <c r="M79">
        <v>0.36790346241659072</v>
      </c>
      <c r="N79">
        <v>0</v>
      </c>
      <c r="O79">
        <v>5.1423706875765589</v>
      </c>
      <c r="P79">
        <v>36.914600411776988</v>
      </c>
      <c r="Q79">
        <v>0</v>
      </c>
      <c r="R79">
        <v>0</v>
      </c>
      <c r="S79">
        <v>3.9702103918935618</v>
      </c>
      <c r="T79">
        <f t="shared" si="5"/>
        <v>102.04742803358036</v>
      </c>
    </row>
    <row r="80" spans="1:21" x14ac:dyDescent="0.25">
      <c r="A80">
        <v>0</v>
      </c>
      <c r="B80">
        <v>0</v>
      </c>
      <c r="C80">
        <v>0.13213111845497241</v>
      </c>
      <c r="D80">
        <v>4.2302643710188859</v>
      </c>
      <c r="E80">
        <v>0</v>
      </c>
      <c r="F80">
        <v>0</v>
      </c>
      <c r="G80">
        <v>1.9598169424307526</v>
      </c>
      <c r="H80">
        <v>25.816435324122345</v>
      </c>
      <c r="I80">
        <v>0.12629504806975866</v>
      </c>
      <c r="J80">
        <v>0</v>
      </c>
      <c r="K80">
        <v>22.290817000000001</v>
      </c>
      <c r="L80">
        <v>0</v>
      </c>
      <c r="M80">
        <v>0.83235471386607007</v>
      </c>
      <c r="N80">
        <v>0</v>
      </c>
      <c r="O80">
        <v>3.3625963432532084</v>
      </c>
      <c r="P80">
        <v>37.886907969299735</v>
      </c>
      <c r="Q80">
        <v>0</v>
      </c>
      <c r="R80">
        <v>0</v>
      </c>
      <c r="S80">
        <v>4.8952943002816784</v>
      </c>
      <c r="T80">
        <f t="shared" si="5"/>
        <v>101.5329131307974</v>
      </c>
    </row>
    <row r="82" spans="1:21" x14ac:dyDescent="0.25">
      <c r="A82" s="2" t="s">
        <v>32</v>
      </c>
    </row>
    <row r="84" spans="1:21" x14ac:dyDescent="0.25">
      <c r="A84" t="s">
        <v>1</v>
      </c>
      <c r="B84" t="s">
        <v>2</v>
      </c>
      <c r="C84" t="s">
        <v>3</v>
      </c>
      <c r="D84" t="s">
        <v>4</v>
      </c>
      <c r="E84" t="s">
        <v>5</v>
      </c>
      <c r="F84" t="s">
        <v>6</v>
      </c>
      <c r="G84" t="s">
        <v>7</v>
      </c>
      <c r="H84" t="s">
        <v>8</v>
      </c>
      <c r="I84" t="s">
        <v>9</v>
      </c>
      <c r="J84" t="s">
        <v>10</v>
      </c>
      <c r="K84" t="s">
        <v>12</v>
      </c>
      <c r="L84" t="s">
        <v>13</v>
      </c>
      <c r="M84" t="s">
        <v>14</v>
      </c>
      <c r="N84" t="s">
        <v>15</v>
      </c>
      <c r="O84" t="s">
        <v>16</v>
      </c>
      <c r="P84" t="s">
        <v>17</v>
      </c>
      <c r="Q84" t="s">
        <v>18</v>
      </c>
      <c r="R84" t="s">
        <v>19</v>
      </c>
      <c r="S84" t="s">
        <v>20</v>
      </c>
      <c r="T84" t="s">
        <v>21</v>
      </c>
      <c r="U84" t="s">
        <v>38</v>
      </c>
    </row>
    <row r="85" spans="1:21" x14ac:dyDescent="0.25">
      <c r="A85">
        <v>9.6145834282838488E-3</v>
      </c>
      <c r="B85">
        <v>0</v>
      </c>
      <c r="C85">
        <v>7.5668739935017513</v>
      </c>
      <c r="D85">
        <v>0</v>
      </c>
      <c r="E85">
        <v>0</v>
      </c>
      <c r="F85">
        <v>0</v>
      </c>
      <c r="G85">
        <v>0.32918395532023131</v>
      </c>
      <c r="H85">
        <v>10.140652243557351</v>
      </c>
      <c r="I85">
        <v>0</v>
      </c>
      <c r="J85">
        <v>0</v>
      </c>
      <c r="K85">
        <v>0</v>
      </c>
      <c r="L85">
        <v>1.7229104467922189E-2</v>
      </c>
      <c r="M85">
        <v>0.82902043258095925</v>
      </c>
      <c r="N85">
        <v>80.930837192235842</v>
      </c>
      <c r="O85">
        <v>2.684183448463184E-2</v>
      </c>
      <c r="P85">
        <v>2.6208563464981269</v>
      </c>
      <c r="Q85">
        <v>0</v>
      </c>
      <c r="R85">
        <v>0</v>
      </c>
      <c r="S85">
        <v>1.808263625469346</v>
      </c>
      <c r="T85">
        <f t="shared" ref="T85:T86" si="6">SUM(A85:S85)</f>
        <v>104.27937331154445</v>
      </c>
      <c r="U85">
        <f t="shared" ref="U85:U86" si="7">T85-S85-P85-O85</f>
        <v>99.823411505092338</v>
      </c>
    </row>
    <row r="86" spans="1:21" x14ac:dyDescent="0.25">
      <c r="A86">
        <v>2.081961813021882E-2</v>
      </c>
      <c r="B86">
        <v>0</v>
      </c>
      <c r="C86">
        <v>5.9477298875063367</v>
      </c>
      <c r="D86">
        <v>0</v>
      </c>
      <c r="E86">
        <v>0</v>
      </c>
      <c r="F86">
        <v>0</v>
      </c>
      <c r="G86">
        <v>0.36840582583545145</v>
      </c>
      <c r="H86">
        <v>10.808799704648962</v>
      </c>
      <c r="I86">
        <v>8.1903012755841359E-2</v>
      </c>
      <c r="J86">
        <v>0</v>
      </c>
      <c r="K86">
        <v>0</v>
      </c>
      <c r="L86">
        <v>0</v>
      </c>
      <c r="M86">
        <v>0.7189809439836734</v>
      </c>
      <c r="N86">
        <v>81.704241508081722</v>
      </c>
      <c r="O86">
        <v>0.53238591850540418</v>
      </c>
      <c r="P86">
        <v>0.69240254753794495</v>
      </c>
      <c r="Q86">
        <v>0</v>
      </c>
      <c r="R86">
        <v>0</v>
      </c>
      <c r="S86">
        <v>1.9981621128420413</v>
      </c>
      <c r="T86">
        <f t="shared" si="6"/>
        <v>102.87383107982758</v>
      </c>
      <c r="U86">
        <f t="shared" si="7"/>
        <v>99.650880500942208</v>
      </c>
    </row>
    <row r="88" spans="1:21" x14ac:dyDescent="0.25">
      <c r="A88" s="2" t="s">
        <v>27</v>
      </c>
    </row>
    <row r="90" spans="1:21" x14ac:dyDescent="0.25">
      <c r="A90" t="s">
        <v>1</v>
      </c>
      <c r="B90" t="s">
        <v>2</v>
      </c>
      <c r="C90" t="s">
        <v>3</v>
      </c>
      <c r="D90" t="s">
        <v>4</v>
      </c>
      <c r="E90" t="s">
        <v>5</v>
      </c>
      <c r="F90" t="s">
        <v>6</v>
      </c>
      <c r="G90" t="s">
        <v>7</v>
      </c>
      <c r="H90" t="s">
        <v>8</v>
      </c>
      <c r="I90" t="s">
        <v>9</v>
      </c>
      <c r="J90" t="s">
        <v>10</v>
      </c>
      <c r="K90" t="s">
        <v>12</v>
      </c>
      <c r="L90" t="s">
        <v>13</v>
      </c>
      <c r="M90" t="s">
        <v>14</v>
      </c>
      <c r="N90" t="s">
        <v>15</v>
      </c>
      <c r="O90" t="s">
        <v>16</v>
      </c>
      <c r="P90" t="s">
        <v>17</v>
      </c>
      <c r="Q90" t="s">
        <v>18</v>
      </c>
      <c r="R90" t="s">
        <v>19</v>
      </c>
      <c r="S90" t="s">
        <v>20</v>
      </c>
      <c r="T90" t="s">
        <v>21</v>
      </c>
      <c r="U90" t="s">
        <v>38</v>
      </c>
    </row>
    <row r="91" spans="1:21" x14ac:dyDescent="0.25">
      <c r="A91">
        <v>1.5340984348102424E-2</v>
      </c>
      <c r="B91">
        <v>0</v>
      </c>
      <c r="C91">
        <v>13.7783611225</v>
      </c>
      <c r="D91">
        <v>0</v>
      </c>
      <c r="E91">
        <v>0</v>
      </c>
      <c r="F91">
        <v>0</v>
      </c>
      <c r="G91">
        <v>0.32128318341505291</v>
      </c>
      <c r="H91">
        <v>7.0939742881082504</v>
      </c>
      <c r="I91">
        <v>0</v>
      </c>
      <c r="J91">
        <v>0</v>
      </c>
      <c r="K91">
        <v>0</v>
      </c>
      <c r="L91">
        <v>0</v>
      </c>
      <c r="M91">
        <v>1.0155243165723093</v>
      </c>
      <c r="N91">
        <v>77.312918054343712</v>
      </c>
      <c r="O91">
        <v>0</v>
      </c>
      <c r="P91">
        <v>2.3592644112783847</v>
      </c>
      <c r="Q91">
        <v>0</v>
      </c>
      <c r="R91">
        <v>0</v>
      </c>
      <c r="S91">
        <v>1.5329405056938652</v>
      </c>
      <c r="T91">
        <f>SUM(A91:S91)</f>
        <v>103.42960686625968</v>
      </c>
      <c r="U91">
        <f>T91-S91-P91-O91</f>
        <v>99.537401949287428</v>
      </c>
    </row>
    <row r="92" spans="1:21" x14ac:dyDescent="0.25">
      <c r="A92">
        <v>1.9057876025636883E-2</v>
      </c>
      <c r="B92">
        <v>0</v>
      </c>
      <c r="C92">
        <v>15.7268762702708</v>
      </c>
      <c r="D92">
        <v>0</v>
      </c>
      <c r="E92">
        <v>0</v>
      </c>
      <c r="F92">
        <v>0</v>
      </c>
      <c r="G92">
        <v>0.28388201182899497</v>
      </c>
      <c r="H92">
        <v>6.4053769220276964</v>
      </c>
      <c r="I92">
        <v>0</v>
      </c>
      <c r="J92">
        <v>0</v>
      </c>
      <c r="K92">
        <v>0</v>
      </c>
      <c r="L92">
        <v>3.0296738212568043E-2</v>
      </c>
      <c r="M92">
        <v>1.0878231472723967</v>
      </c>
      <c r="N92">
        <v>76.608317394948656</v>
      </c>
      <c r="O92">
        <v>0.48423939157706597</v>
      </c>
      <c r="P92">
        <v>3.3823870701426824</v>
      </c>
      <c r="Q92">
        <v>0</v>
      </c>
      <c r="R92">
        <v>0</v>
      </c>
      <c r="S92">
        <v>2.4229501346648648</v>
      </c>
      <c r="T92">
        <f t="shared" ref="T92" si="8">SUM(A92:S92)</f>
        <v>106.45120695697135</v>
      </c>
      <c r="U92">
        <f t="shared" ref="U92" si="9">T92-S92-P92-O92</f>
        <v>100.16163036058674</v>
      </c>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
  <sheetViews>
    <sheetView topLeftCell="A82" workbookViewId="0">
      <selection activeCell="A82" sqref="A82"/>
    </sheetView>
  </sheetViews>
  <sheetFormatPr baseColWidth="10" defaultRowHeight="15" x14ac:dyDescent="0.25"/>
  <sheetData>
    <row r="1" spans="1:13" x14ac:dyDescent="0.25">
      <c r="A1" s="2" t="s">
        <v>22</v>
      </c>
    </row>
    <row r="3" spans="1:13" x14ac:dyDescent="0.25">
      <c r="A3" t="s">
        <v>1</v>
      </c>
      <c r="B3" t="s">
        <v>2</v>
      </c>
      <c r="C3" t="s">
        <v>3</v>
      </c>
      <c r="D3" t="s">
        <v>5</v>
      </c>
      <c r="E3" t="s">
        <v>6</v>
      </c>
      <c r="F3" t="s">
        <v>8</v>
      </c>
      <c r="G3" t="s">
        <v>10</v>
      </c>
      <c r="H3" t="s">
        <v>11</v>
      </c>
      <c r="I3" t="s">
        <v>9</v>
      </c>
      <c r="J3" t="s">
        <v>16</v>
      </c>
      <c r="K3" t="s">
        <v>17</v>
      </c>
      <c r="L3" t="s">
        <v>20</v>
      </c>
      <c r="M3" t="s">
        <v>33</v>
      </c>
    </row>
    <row r="4" spans="1:13" x14ac:dyDescent="0.25">
      <c r="A4">
        <v>0</v>
      </c>
      <c r="B4">
        <v>0</v>
      </c>
      <c r="C4">
        <v>2.5997524261381903E-2</v>
      </c>
      <c r="D4">
        <v>0</v>
      </c>
      <c r="E4">
        <v>0</v>
      </c>
      <c r="F4">
        <v>53.881999375999996</v>
      </c>
      <c r="G4">
        <v>0</v>
      </c>
      <c r="H4">
        <v>0</v>
      </c>
      <c r="I4">
        <v>0</v>
      </c>
      <c r="J4">
        <v>0</v>
      </c>
      <c r="K4">
        <v>0</v>
      </c>
      <c r="L4">
        <v>46.728996932152995</v>
      </c>
      <c r="M4">
        <f>SUM(A4:L4)-H4</f>
        <v>100.63699383241438</v>
      </c>
    </row>
    <row r="5" spans="1:13" x14ac:dyDescent="0.25">
      <c r="A5">
        <v>0</v>
      </c>
      <c r="B5">
        <v>0</v>
      </c>
      <c r="C5">
        <v>3.3961875553898915E-2</v>
      </c>
      <c r="D5">
        <v>0</v>
      </c>
      <c r="E5">
        <v>0</v>
      </c>
      <c r="F5">
        <v>54.715998239999998</v>
      </c>
      <c r="G5">
        <v>0</v>
      </c>
      <c r="H5">
        <v>6.0000000000000001E-3</v>
      </c>
      <c r="I5">
        <v>0</v>
      </c>
      <c r="J5">
        <v>0</v>
      </c>
      <c r="K5">
        <v>0</v>
      </c>
      <c r="L5">
        <v>46.5959951708072</v>
      </c>
      <c r="M5">
        <f t="shared" ref="M5:M14" si="0">SUM(A5:L5)-H5</f>
        <v>101.34595528636109</v>
      </c>
    </row>
    <row r="6" spans="1:13" x14ac:dyDescent="0.25">
      <c r="A6">
        <v>0</v>
      </c>
      <c r="B6">
        <v>0</v>
      </c>
      <c r="C6">
        <v>0</v>
      </c>
      <c r="D6">
        <v>0</v>
      </c>
      <c r="E6">
        <v>0</v>
      </c>
      <c r="F6">
        <v>54.054998910499997</v>
      </c>
      <c r="G6">
        <v>0</v>
      </c>
      <c r="H6">
        <v>0</v>
      </c>
      <c r="I6">
        <v>0</v>
      </c>
      <c r="J6">
        <v>0</v>
      </c>
      <c r="K6">
        <v>0</v>
      </c>
      <c r="L6">
        <v>46.571997762590776</v>
      </c>
      <c r="M6">
        <f t="shared" si="0"/>
        <v>100.62699667309077</v>
      </c>
    </row>
    <row r="7" spans="1:13" x14ac:dyDescent="0.25">
      <c r="A7">
        <v>1.2008570177456178E-2</v>
      </c>
      <c r="B7">
        <v>0</v>
      </c>
      <c r="C7">
        <v>4.0987423621030271E-2</v>
      </c>
      <c r="D7">
        <v>0</v>
      </c>
      <c r="E7">
        <v>4.2999999999999997E-2</v>
      </c>
      <c r="F7">
        <v>54.998999247500002</v>
      </c>
      <c r="G7">
        <v>0</v>
      </c>
      <c r="H7">
        <v>1E-3</v>
      </c>
      <c r="I7">
        <v>0</v>
      </c>
      <c r="J7">
        <v>0</v>
      </c>
      <c r="K7">
        <v>0</v>
      </c>
      <c r="L7">
        <v>46.803994574071282</v>
      </c>
      <c r="M7">
        <f t="shared" si="0"/>
        <v>101.89898981536976</v>
      </c>
    </row>
    <row r="8" spans="1:13" x14ac:dyDescent="0.25">
      <c r="A8">
        <v>0</v>
      </c>
      <c r="B8">
        <v>0</v>
      </c>
      <c r="C8">
        <v>0</v>
      </c>
      <c r="D8">
        <v>0</v>
      </c>
      <c r="E8">
        <v>3.5992379250168877E-2</v>
      </c>
      <c r="F8">
        <v>54.594996930000001</v>
      </c>
      <c r="G8">
        <v>0</v>
      </c>
      <c r="H8">
        <v>0</v>
      </c>
      <c r="I8">
        <v>0</v>
      </c>
      <c r="J8">
        <v>0</v>
      </c>
      <c r="K8">
        <v>0</v>
      </c>
      <c r="L8">
        <v>46.461995833907906</v>
      </c>
      <c r="M8">
        <f t="shared" si="0"/>
        <v>101.09298514315807</v>
      </c>
    </row>
    <row r="9" spans="1:13" x14ac:dyDescent="0.25">
      <c r="A9">
        <v>3.7373156821514847E-2</v>
      </c>
      <c r="B9">
        <v>0</v>
      </c>
      <c r="C9">
        <v>0</v>
      </c>
      <c r="D9">
        <v>0</v>
      </c>
      <c r="E9">
        <v>0</v>
      </c>
      <c r="F9">
        <v>54.536999045499996</v>
      </c>
      <c r="G9">
        <v>0</v>
      </c>
      <c r="H9">
        <v>0</v>
      </c>
      <c r="I9">
        <v>0</v>
      </c>
      <c r="J9">
        <v>0</v>
      </c>
      <c r="K9">
        <v>0</v>
      </c>
      <c r="L9">
        <v>46.401996687217917</v>
      </c>
      <c r="M9">
        <f t="shared" si="0"/>
        <v>100.97636888953943</v>
      </c>
    </row>
    <row r="10" spans="1:13" x14ac:dyDescent="0.25">
      <c r="A10">
        <v>0</v>
      </c>
      <c r="B10">
        <v>0</v>
      </c>
      <c r="C10">
        <v>2.698233485260771E-2</v>
      </c>
      <c r="D10">
        <v>0</v>
      </c>
      <c r="E10">
        <v>0</v>
      </c>
      <c r="F10">
        <v>54.451988383999996</v>
      </c>
      <c r="G10">
        <v>0</v>
      </c>
      <c r="H10">
        <v>0</v>
      </c>
      <c r="I10">
        <v>0</v>
      </c>
      <c r="J10">
        <v>0</v>
      </c>
      <c r="K10">
        <v>0.10899556000000001</v>
      </c>
      <c r="L10">
        <v>46.575995625397432</v>
      </c>
      <c r="M10">
        <f t="shared" si="0"/>
        <v>101.16396190425003</v>
      </c>
    </row>
    <row r="11" spans="1:13" x14ac:dyDescent="0.25">
      <c r="A11">
        <v>0</v>
      </c>
      <c r="B11">
        <v>0</v>
      </c>
      <c r="C11">
        <v>3.2967707183479578E-2</v>
      </c>
      <c r="D11">
        <v>0</v>
      </c>
      <c r="E11">
        <v>0</v>
      </c>
      <c r="F11">
        <v>54.252985715999998</v>
      </c>
      <c r="G11">
        <v>0</v>
      </c>
      <c r="H11">
        <v>0</v>
      </c>
      <c r="I11">
        <v>0</v>
      </c>
      <c r="J11">
        <v>0</v>
      </c>
      <c r="K11">
        <v>0.1309925579633219</v>
      </c>
      <c r="L11">
        <v>46.644991664190307</v>
      </c>
      <c r="M11">
        <f t="shared" si="0"/>
        <v>101.06193764533711</v>
      </c>
    </row>
    <row r="12" spans="1:13" x14ac:dyDescent="0.25">
      <c r="A12">
        <v>0</v>
      </c>
      <c r="B12">
        <v>0</v>
      </c>
      <c r="C12">
        <v>3.2962459468767955E-2</v>
      </c>
      <c r="D12">
        <v>0</v>
      </c>
      <c r="E12">
        <v>0</v>
      </c>
      <c r="F12">
        <v>54.597992028999997</v>
      </c>
      <c r="G12">
        <v>0</v>
      </c>
      <c r="H12">
        <v>4.0000000000000001E-3</v>
      </c>
      <c r="I12">
        <v>0</v>
      </c>
      <c r="J12">
        <v>2.2939587476356677E-2</v>
      </c>
      <c r="K12">
        <v>6.3986903746189913E-2</v>
      </c>
      <c r="L12">
        <v>46.529991296105777</v>
      </c>
      <c r="M12">
        <f t="shared" si="0"/>
        <v>101.24787227579709</v>
      </c>
    </row>
    <row r="13" spans="1:13" x14ac:dyDescent="0.25">
      <c r="A13">
        <v>0</v>
      </c>
      <c r="B13">
        <v>0</v>
      </c>
      <c r="C13">
        <v>0</v>
      </c>
      <c r="D13">
        <v>0</v>
      </c>
      <c r="E13">
        <v>3.2870955302859717E-2</v>
      </c>
      <c r="F13">
        <v>54.596970256500001</v>
      </c>
      <c r="G13">
        <v>0</v>
      </c>
      <c r="H13">
        <v>4.0000000000000001E-3</v>
      </c>
      <c r="I13">
        <v>0</v>
      </c>
      <c r="J13">
        <v>0</v>
      </c>
      <c r="K13">
        <v>0.2539730623480238</v>
      </c>
      <c r="L13">
        <v>46.514983135502824</v>
      </c>
      <c r="M13">
        <f t="shared" si="0"/>
        <v>101.39879740965371</v>
      </c>
    </row>
    <row r="14" spans="1:13" x14ac:dyDescent="0.25">
      <c r="A14">
        <v>6.104348281278843E-3</v>
      </c>
      <c r="B14">
        <v>0</v>
      </c>
      <c r="C14">
        <v>2.8891296046388314E-2</v>
      </c>
      <c r="D14">
        <v>4.0973438351654096E-2</v>
      </c>
      <c r="E14">
        <v>0</v>
      </c>
      <c r="F14">
        <v>54.490983426</v>
      </c>
      <c r="G14">
        <v>0</v>
      </c>
      <c r="H14">
        <v>6.0000000000000001E-3</v>
      </c>
      <c r="I14">
        <v>0</v>
      </c>
      <c r="J14">
        <v>0</v>
      </c>
      <c r="K14">
        <v>0.11597700011421555</v>
      </c>
      <c r="L14">
        <v>46.355991239969129</v>
      </c>
      <c r="M14">
        <f t="shared" si="0"/>
        <v>101.03892074876266</v>
      </c>
    </row>
    <row r="16" spans="1:13" x14ac:dyDescent="0.25">
      <c r="A16" s="2" t="s">
        <v>23</v>
      </c>
    </row>
    <row r="18" spans="1:12" s="1" customFormat="1" x14ac:dyDescent="0.25">
      <c r="A18" s="1" t="s">
        <v>1</v>
      </c>
      <c r="B18" s="1" t="s">
        <v>2</v>
      </c>
      <c r="C18" s="1" t="s">
        <v>3</v>
      </c>
      <c r="D18" s="1" t="s">
        <v>5</v>
      </c>
      <c r="E18" s="1" t="s">
        <v>6</v>
      </c>
      <c r="F18" s="1" t="s">
        <v>8</v>
      </c>
      <c r="G18" s="1" t="s">
        <v>10</v>
      </c>
      <c r="H18" s="1" t="s">
        <v>9</v>
      </c>
      <c r="I18" s="1" t="s">
        <v>16</v>
      </c>
      <c r="J18" s="1" t="s">
        <v>17</v>
      </c>
      <c r="K18" s="1" t="s">
        <v>20</v>
      </c>
      <c r="L18" s="1" t="s">
        <v>33</v>
      </c>
    </row>
    <row r="19" spans="1:12" s="1" customFormat="1" x14ac:dyDescent="0.25">
      <c r="A19" s="1">
        <v>0</v>
      </c>
      <c r="B19" s="1">
        <v>0</v>
      </c>
      <c r="C19" s="1">
        <v>4.6748239752005045E-2</v>
      </c>
      <c r="D19" s="1">
        <v>0</v>
      </c>
      <c r="E19" s="1">
        <v>0.45230092321549203</v>
      </c>
      <c r="F19" s="1">
        <v>33.691173708989446</v>
      </c>
      <c r="G19" s="1">
        <v>1.1938918462499999</v>
      </c>
      <c r="H19" s="1">
        <v>0.16089172536683141</v>
      </c>
      <c r="I19" s="1">
        <v>59.318669416991668</v>
      </c>
      <c r="J19" s="1">
        <v>1.3618054660728021</v>
      </c>
      <c r="K19" s="1">
        <v>5.385441762036324</v>
      </c>
      <c r="L19" s="1">
        <f>SUM(A19:K19)</f>
        <v>101.61092308867455</v>
      </c>
    </row>
    <row r="20" spans="1:12" s="1" customFormat="1" x14ac:dyDescent="0.25">
      <c r="A20" s="1">
        <v>0</v>
      </c>
      <c r="B20" s="1">
        <v>0</v>
      </c>
      <c r="C20" s="1">
        <v>0</v>
      </c>
      <c r="D20" s="1">
        <v>0</v>
      </c>
      <c r="E20" s="1">
        <v>0.38568704120693537</v>
      </c>
      <c r="F20" s="1">
        <v>34.628770840417772</v>
      </c>
      <c r="G20" s="1">
        <v>1.0059078425000001</v>
      </c>
      <c r="H20" s="1">
        <v>0.1311454883006071</v>
      </c>
      <c r="I20" s="1">
        <v>56.264371355397437</v>
      </c>
      <c r="J20" s="1">
        <v>0.60258879835359791</v>
      </c>
      <c r="K20" s="1">
        <v>7.8581856199164086</v>
      </c>
      <c r="L20" s="1">
        <f t="shared" ref="L20:L29" si="1">SUM(A20:K20)</f>
        <v>100.87665698609275</v>
      </c>
    </row>
    <row r="21" spans="1:12" s="1" customFormat="1" x14ac:dyDescent="0.25">
      <c r="A21" s="1">
        <v>0</v>
      </c>
      <c r="B21" s="1">
        <v>0</v>
      </c>
      <c r="C21" s="1">
        <v>5.3258425656695779E-2</v>
      </c>
      <c r="D21" s="1">
        <v>0</v>
      </c>
      <c r="E21" s="1">
        <v>0.3586596065075433</v>
      </c>
      <c r="F21" s="1">
        <v>34.13256814559557</v>
      </c>
      <c r="G21" s="1">
        <v>1.1769142887500001</v>
      </c>
      <c r="H21" s="1">
        <v>0</v>
      </c>
      <c r="I21" s="1">
        <v>56.350327197721235</v>
      </c>
      <c r="J21" s="1">
        <v>0.65658020245162818</v>
      </c>
      <c r="K21" s="1">
        <v>8.2441525344374345</v>
      </c>
      <c r="L21" s="1">
        <f t="shared" si="1"/>
        <v>100.9724604011201</v>
      </c>
    </row>
    <row r="22" spans="1:12" s="1" customFormat="1" x14ac:dyDescent="0.25">
      <c r="A22" s="1">
        <v>0</v>
      </c>
      <c r="B22" s="1">
        <v>0</v>
      </c>
      <c r="C22" s="1">
        <v>8.0918477982978479E-2</v>
      </c>
      <c r="D22" s="1">
        <v>0</v>
      </c>
      <c r="E22" s="1">
        <v>0.37557476215942354</v>
      </c>
      <c r="F22" s="1">
        <v>33.230385371942013</v>
      </c>
      <c r="G22" s="1">
        <v>1.47991023</v>
      </c>
      <c r="H22" s="1">
        <v>0.18304141377818892</v>
      </c>
      <c r="I22" s="1">
        <v>58.697172546018912</v>
      </c>
      <c r="J22" s="1">
        <v>0.82289248462209152</v>
      </c>
      <c r="K22" s="1">
        <v>5.680553498035338</v>
      </c>
      <c r="L22" s="1">
        <f t="shared" si="1"/>
        <v>100.55044878453894</v>
      </c>
    </row>
    <row r="23" spans="1:12" s="1" customFormat="1" x14ac:dyDescent="0.25">
      <c r="A23" s="1">
        <v>0</v>
      </c>
      <c r="B23" s="1">
        <v>0</v>
      </c>
      <c r="C23" s="1">
        <v>7.4677667208887938E-2</v>
      </c>
      <c r="D23" s="1">
        <v>0</v>
      </c>
      <c r="E23" s="1">
        <v>0.4593044795654132</v>
      </c>
      <c r="F23" s="1">
        <v>32.782469298251911</v>
      </c>
      <c r="G23" s="1">
        <v>1.5308901749999999</v>
      </c>
      <c r="H23" s="1">
        <v>0.22887546240775006</v>
      </c>
      <c r="I23" s="1">
        <v>59.836674511134881</v>
      </c>
      <c r="J23" s="1">
        <v>1.3545717838830438</v>
      </c>
      <c r="K23" s="1">
        <v>4.4332622728189373</v>
      </c>
      <c r="L23" s="1">
        <f t="shared" si="1"/>
        <v>100.70072565027083</v>
      </c>
    </row>
    <row r="24" spans="1:12" s="1" customFormat="1" x14ac:dyDescent="0.25">
      <c r="A24" s="1">
        <v>0</v>
      </c>
      <c r="B24" s="1">
        <v>0</v>
      </c>
      <c r="C24" s="1">
        <v>7.3684221293721458E-2</v>
      </c>
      <c r="D24" s="1">
        <v>0</v>
      </c>
      <c r="E24" s="1">
        <v>0.38148331316145012</v>
      </c>
      <c r="F24" s="1">
        <v>33.384883465870338</v>
      </c>
      <c r="G24" s="1">
        <v>1.4759087975</v>
      </c>
      <c r="H24" s="1">
        <v>0.15296196629486825</v>
      </c>
      <c r="I24" s="1">
        <v>60.26700807376492</v>
      </c>
      <c r="J24" s="1">
        <v>1.0025432014860847</v>
      </c>
      <c r="K24" s="1">
        <v>4.6842016978142018</v>
      </c>
      <c r="L24" s="1">
        <f t="shared" si="1"/>
        <v>101.42267473718559</v>
      </c>
    </row>
    <row r="25" spans="1:12" s="1" customFormat="1" x14ac:dyDescent="0.25">
      <c r="A25" s="1">
        <v>0</v>
      </c>
      <c r="B25" s="1">
        <v>0</v>
      </c>
      <c r="C25" s="1">
        <v>3.0535525676017236E-2</v>
      </c>
      <c r="D25" s="1">
        <v>0</v>
      </c>
      <c r="E25" s="1">
        <v>0.41549855466111235</v>
      </c>
      <c r="F25" s="1">
        <v>32.788634298977499</v>
      </c>
      <c r="G25" s="1">
        <v>1.4849006800000002</v>
      </c>
      <c r="H25" s="1">
        <v>0.15592277896932857</v>
      </c>
      <c r="I25" s="1">
        <v>61.333029185807256</v>
      </c>
      <c r="J25" s="1">
        <v>0.97228385704681464</v>
      </c>
      <c r="K25" s="1">
        <v>3.6719591427021148</v>
      </c>
      <c r="L25" s="1">
        <f t="shared" si="1"/>
        <v>100.85276402384015</v>
      </c>
    </row>
    <row r="26" spans="1:12" s="1" customFormat="1" x14ac:dyDescent="0.25">
      <c r="A26" s="1">
        <v>6.4892783365261553E-3</v>
      </c>
      <c r="B26" s="1">
        <v>0</v>
      </c>
      <c r="C26" s="1">
        <v>0</v>
      </c>
      <c r="D26" s="1">
        <v>0</v>
      </c>
      <c r="E26" s="1">
        <v>0.41234969601441113</v>
      </c>
      <c r="F26" s="1">
        <v>32.843358955155999</v>
      </c>
      <c r="G26" s="1">
        <v>1.41190139625</v>
      </c>
      <c r="H26" s="1">
        <v>0.14684071286412331</v>
      </c>
      <c r="I26" s="1">
        <v>62.397763759527137</v>
      </c>
      <c r="J26" s="1">
        <v>1.2650601087304365</v>
      </c>
      <c r="K26" s="1">
        <v>2.2727263129538473</v>
      </c>
      <c r="L26" s="1">
        <f t="shared" si="1"/>
        <v>100.75649021983249</v>
      </c>
    </row>
    <row r="27" spans="1:12" s="1" customFormat="1" x14ac:dyDescent="0.25">
      <c r="A27" s="1">
        <v>0</v>
      </c>
      <c r="B27" s="1">
        <v>0</v>
      </c>
      <c r="C27" s="1">
        <v>2.6429015853734566E-2</v>
      </c>
      <c r="D27" s="1">
        <v>0</v>
      </c>
      <c r="E27" s="1">
        <v>0.40683961382571493</v>
      </c>
      <c r="F27" s="1">
        <v>32.897456259107862</v>
      </c>
      <c r="G27" s="1">
        <v>0.95090258999999999</v>
      </c>
      <c r="H27" s="1">
        <v>8.4699275014808229E-2</v>
      </c>
      <c r="I27" s="1">
        <v>60.963853293843727</v>
      </c>
      <c r="J27" s="1">
        <v>2.2695311641924372</v>
      </c>
      <c r="K27" s="1">
        <v>3.6211026652270353</v>
      </c>
      <c r="L27" s="1">
        <f t="shared" si="1"/>
        <v>101.22081387706532</v>
      </c>
    </row>
    <row r="28" spans="1:12" s="1" customFormat="1" x14ac:dyDescent="0.25">
      <c r="A28" s="1">
        <v>0</v>
      </c>
      <c r="B28" s="1">
        <v>0</v>
      </c>
      <c r="C28" s="1">
        <v>2.7349461164977391E-2</v>
      </c>
      <c r="D28" s="1">
        <v>0</v>
      </c>
      <c r="E28" s="1">
        <v>0.45927602876604373</v>
      </c>
      <c r="F28" s="1">
        <v>32.517188793203431</v>
      </c>
      <c r="G28" s="1">
        <v>1.2628901749999999</v>
      </c>
      <c r="H28" s="1">
        <v>0.12479826266605781</v>
      </c>
      <c r="I28" s="1">
        <v>62.231623677989191</v>
      </c>
      <c r="J28" s="1">
        <v>1.4101311259529274</v>
      </c>
      <c r="K28" s="1">
        <v>2.6667821228894257</v>
      </c>
      <c r="L28" s="1">
        <f t="shared" si="1"/>
        <v>100.70003964763207</v>
      </c>
    </row>
    <row r="29" spans="1:12" s="1" customFormat="1" x14ac:dyDescent="0.25">
      <c r="A29" s="1">
        <v>2.6165181153491784E-2</v>
      </c>
      <c r="B29" s="1">
        <v>2.4997704081632655E-2</v>
      </c>
      <c r="C29" s="1">
        <v>0</v>
      </c>
      <c r="D29" s="1">
        <v>0</v>
      </c>
      <c r="E29" s="1">
        <v>0.40583539180364786</v>
      </c>
      <c r="F29" s="1">
        <v>32.732485571941311</v>
      </c>
      <c r="G29" s="1">
        <v>0.55290306750000007</v>
      </c>
      <c r="H29" s="1">
        <v>9.9019015135360544E-2</v>
      </c>
      <c r="I29" s="1">
        <v>62.386632813942803</v>
      </c>
      <c r="J29" s="1">
        <v>0.30929078430559337</v>
      </c>
      <c r="K29" s="1">
        <v>3.4018993654329455</v>
      </c>
      <c r="L29" s="1">
        <f t="shared" si="1"/>
        <v>99.939228895296779</v>
      </c>
    </row>
    <row r="31" spans="1:12" x14ac:dyDescent="0.25">
      <c r="A31" s="2" t="s">
        <v>24</v>
      </c>
    </row>
    <row r="33" spans="1:13" x14ac:dyDescent="0.25">
      <c r="A33" t="s">
        <v>1</v>
      </c>
      <c r="B33" t="s">
        <v>2</v>
      </c>
      <c r="C33" t="s">
        <v>3</v>
      </c>
      <c r="D33" t="s">
        <v>5</v>
      </c>
      <c r="E33" t="s">
        <v>6</v>
      </c>
      <c r="F33" t="s">
        <v>8</v>
      </c>
      <c r="G33" t="s">
        <v>10</v>
      </c>
      <c r="H33" t="s">
        <v>11</v>
      </c>
      <c r="I33" t="s">
        <v>9</v>
      </c>
      <c r="J33" t="s">
        <v>16</v>
      </c>
      <c r="K33" t="s">
        <v>17</v>
      </c>
      <c r="L33" t="s">
        <v>20</v>
      </c>
      <c r="M33" t="s">
        <v>33</v>
      </c>
    </row>
    <row r="34" spans="1:13" x14ac:dyDescent="0.25">
      <c r="A34">
        <v>8.1950618801612529E-3</v>
      </c>
      <c r="B34">
        <v>0</v>
      </c>
      <c r="C34">
        <v>0</v>
      </c>
      <c r="D34">
        <v>0.14466178595146337</v>
      </c>
      <c r="E34">
        <v>0</v>
      </c>
      <c r="F34">
        <v>34.599479271</v>
      </c>
      <c r="G34">
        <v>4.1863817500000004E-2</v>
      </c>
      <c r="H34">
        <v>4.2000000000000003E-2</v>
      </c>
      <c r="I34">
        <v>0</v>
      </c>
      <c r="J34">
        <v>2.0398107399234401E-2</v>
      </c>
      <c r="K34">
        <v>33.685896296734356</v>
      </c>
      <c r="L34">
        <v>30.098068528137283</v>
      </c>
      <c r="M34">
        <f>SUM(A34:L34)-H34</f>
        <v>98.5985628686025</v>
      </c>
    </row>
    <row r="35" spans="1:13" x14ac:dyDescent="0.25">
      <c r="A35">
        <v>6.196098174815326E-3</v>
      </c>
      <c r="B35">
        <v>0</v>
      </c>
      <c r="C35">
        <v>0</v>
      </c>
      <c r="D35">
        <v>0</v>
      </c>
      <c r="E35">
        <v>0</v>
      </c>
      <c r="F35">
        <v>34.801469240000003</v>
      </c>
      <c r="G35">
        <v>5.2976585E-2</v>
      </c>
      <c r="H35">
        <v>5.2999999999999999E-2</v>
      </c>
      <c r="I35">
        <v>0</v>
      </c>
      <c r="J35">
        <v>1.92064874690385E-2</v>
      </c>
      <c r="K35">
        <v>33.919962751579206</v>
      </c>
      <c r="L35">
        <v>30.66007163897936</v>
      </c>
      <c r="M35">
        <f t="shared" ref="M35:M52" si="2">SUM(A35:L35)-H35</f>
        <v>99.45988280120244</v>
      </c>
    </row>
    <row r="36" spans="1:13" x14ac:dyDescent="0.25">
      <c r="A36">
        <v>8.2705708347907206E-3</v>
      </c>
      <c r="B36">
        <v>0</v>
      </c>
      <c r="C36">
        <v>0</v>
      </c>
      <c r="D36">
        <v>0</v>
      </c>
      <c r="E36">
        <v>0</v>
      </c>
      <c r="F36">
        <v>35.207443615999999</v>
      </c>
      <c r="G36">
        <v>2.9000000000000001E-2</v>
      </c>
      <c r="H36">
        <v>2.9000000000000001E-2</v>
      </c>
      <c r="I36">
        <v>0</v>
      </c>
      <c r="J36">
        <v>0</v>
      </c>
      <c r="K36">
        <v>34.195984591372827</v>
      </c>
      <c r="L36">
        <v>30.654072693425476</v>
      </c>
      <c r="M36">
        <f t="shared" si="2"/>
        <v>100.09477147163311</v>
      </c>
    </row>
    <row r="37" spans="1:13" x14ac:dyDescent="0.25">
      <c r="A37">
        <v>8.2169562906301494E-3</v>
      </c>
      <c r="B37">
        <v>0</v>
      </c>
      <c r="C37">
        <v>0</v>
      </c>
      <c r="D37">
        <v>5.9629084524437451E-2</v>
      </c>
      <c r="E37">
        <v>0</v>
      </c>
      <c r="F37">
        <v>34.881448376999998</v>
      </c>
      <c r="G37">
        <v>2.0940628750000002E-2</v>
      </c>
      <c r="H37">
        <v>2.1000000000000001E-2</v>
      </c>
      <c r="I37">
        <v>0</v>
      </c>
      <c r="J37">
        <v>0</v>
      </c>
      <c r="K37">
        <v>34.076952263705252</v>
      </c>
      <c r="L37">
        <v>30.433072978534295</v>
      </c>
      <c r="M37">
        <f t="shared" si="2"/>
        <v>99.480260288804615</v>
      </c>
    </row>
    <row r="38" spans="1:13" x14ac:dyDescent="0.25">
      <c r="A38">
        <v>0</v>
      </c>
      <c r="B38">
        <v>0</v>
      </c>
      <c r="C38">
        <v>0</v>
      </c>
      <c r="D38">
        <v>0</v>
      </c>
      <c r="E38">
        <v>0</v>
      </c>
      <c r="F38">
        <v>34.946498114000001</v>
      </c>
      <c r="G38">
        <v>4.7985783750000004E-2</v>
      </c>
      <c r="H38">
        <v>4.8000000000000001E-2</v>
      </c>
      <c r="I38">
        <v>0</v>
      </c>
      <c r="J38">
        <v>0</v>
      </c>
      <c r="K38">
        <v>33.653970028376079</v>
      </c>
      <c r="L38">
        <v>30.722081107752469</v>
      </c>
      <c r="M38">
        <f t="shared" si="2"/>
        <v>99.370535033878554</v>
      </c>
    </row>
    <row r="39" spans="1:13" x14ac:dyDescent="0.25">
      <c r="A39">
        <v>0</v>
      </c>
      <c r="B39">
        <v>0</v>
      </c>
      <c r="C39">
        <v>0</v>
      </c>
      <c r="D39">
        <v>0.11060670457404431</v>
      </c>
      <c r="E39">
        <v>2.3759323632064851E-2</v>
      </c>
      <c r="F39">
        <v>34.985457062499997</v>
      </c>
      <c r="G39">
        <v>4.1891533750000001E-2</v>
      </c>
      <c r="H39">
        <v>4.2000000000000003E-2</v>
      </c>
      <c r="I39">
        <v>0</v>
      </c>
      <c r="J39">
        <v>0</v>
      </c>
      <c r="K39">
        <v>33.934918146187542</v>
      </c>
      <c r="L39">
        <v>30.639070122019628</v>
      </c>
      <c r="M39">
        <f t="shared" si="2"/>
        <v>99.735702892663284</v>
      </c>
    </row>
    <row r="40" spans="1:13" x14ac:dyDescent="0.25">
      <c r="A40">
        <v>0</v>
      </c>
      <c r="B40">
        <v>0</v>
      </c>
      <c r="C40">
        <v>0</v>
      </c>
      <c r="D40">
        <v>0.40761128749592246</v>
      </c>
      <c r="E40">
        <v>0</v>
      </c>
      <c r="F40">
        <v>35.099416871500004</v>
      </c>
      <c r="G40">
        <v>9.1645555000000004E-2</v>
      </c>
      <c r="H40">
        <v>9.1999999999999998E-2</v>
      </c>
      <c r="I40">
        <v>0</v>
      </c>
      <c r="J40">
        <v>0</v>
      </c>
      <c r="K40">
        <v>34.008769969495823</v>
      </c>
      <c r="L40">
        <v>30.334043668237236</v>
      </c>
      <c r="M40">
        <f t="shared" si="2"/>
        <v>99.941487351728981</v>
      </c>
    </row>
    <row r="41" spans="1:13" x14ac:dyDescent="0.25">
      <c r="A41">
        <v>2.1701609611962103E-2</v>
      </c>
      <c r="B41">
        <v>0</v>
      </c>
      <c r="C41">
        <v>0</v>
      </c>
      <c r="D41">
        <v>9.9645449457361993E-2</v>
      </c>
      <c r="E41">
        <v>0</v>
      </c>
      <c r="F41">
        <v>35.138440686000003</v>
      </c>
      <c r="G41">
        <v>5.5910521250000005E-2</v>
      </c>
      <c r="H41">
        <v>5.6000000000000001E-2</v>
      </c>
      <c r="I41">
        <v>0</v>
      </c>
      <c r="J41">
        <v>3.0024222632852957E-2</v>
      </c>
      <c r="K41">
        <v>34.110922370025307</v>
      </c>
      <c r="L41">
        <v>30.572058850732386</v>
      </c>
      <c r="M41">
        <f t="shared" si="2"/>
        <v>100.02870370970987</v>
      </c>
    </row>
    <row r="42" spans="1:13" x14ac:dyDescent="0.25">
      <c r="A42">
        <v>0</v>
      </c>
      <c r="B42">
        <v>0</v>
      </c>
      <c r="C42">
        <v>0</v>
      </c>
      <c r="D42">
        <v>0.29862315871394535</v>
      </c>
      <c r="E42">
        <v>0</v>
      </c>
      <c r="F42">
        <v>34.959432675500004</v>
      </c>
      <c r="G42">
        <v>7.9737661250000008E-2</v>
      </c>
      <c r="H42">
        <v>0.08</v>
      </c>
      <c r="I42">
        <v>0</v>
      </c>
      <c r="J42">
        <v>0</v>
      </c>
      <c r="K42">
        <v>33.972819369684871</v>
      </c>
      <c r="L42">
        <v>30.477047868250128</v>
      </c>
      <c r="M42">
        <f t="shared" si="2"/>
        <v>99.787660733398951</v>
      </c>
    </row>
    <row r="43" spans="1:13" x14ac:dyDescent="0.25">
      <c r="A43">
        <v>0</v>
      </c>
      <c r="B43">
        <v>0</v>
      </c>
      <c r="C43">
        <v>0</v>
      </c>
      <c r="D43">
        <v>0</v>
      </c>
      <c r="E43">
        <v>0</v>
      </c>
      <c r="F43">
        <v>34.9925538715</v>
      </c>
      <c r="G43">
        <v>0.12699737375</v>
      </c>
      <c r="H43">
        <v>0.127</v>
      </c>
      <c r="I43">
        <v>0</v>
      </c>
      <c r="J43">
        <v>0</v>
      </c>
      <c r="K43">
        <v>33.133956746325048</v>
      </c>
      <c r="L43">
        <v>31.089082812351045</v>
      </c>
      <c r="M43">
        <f t="shared" si="2"/>
        <v>99.342590803926115</v>
      </c>
    </row>
    <row r="44" spans="1:13" x14ac:dyDescent="0.25">
      <c r="A44">
        <v>0</v>
      </c>
      <c r="B44">
        <v>0</v>
      </c>
      <c r="C44">
        <v>3.8908319186249291E-2</v>
      </c>
      <c r="D44">
        <v>0</v>
      </c>
      <c r="E44">
        <v>0</v>
      </c>
      <c r="F44">
        <v>35.146579449999997</v>
      </c>
      <c r="G44">
        <v>6.5972403750000005E-2</v>
      </c>
      <c r="H44">
        <v>6.6000000000000003E-2</v>
      </c>
      <c r="I44">
        <v>0</v>
      </c>
      <c r="J44">
        <v>6.1172662471853184E-2</v>
      </c>
      <c r="K44">
        <v>32.854947852191209</v>
      </c>
      <c r="L44">
        <v>31.465088563131456</v>
      </c>
      <c r="M44">
        <f t="shared" si="2"/>
        <v>99.632669250730771</v>
      </c>
    </row>
    <row r="45" spans="1:13" x14ac:dyDescent="0.25">
      <c r="A45">
        <v>0</v>
      </c>
      <c r="B45">
        <v>0</v>
      </c>
      <c r="C45">
        <v>0</v>
      </c>
      <c r="D45">
        <v>0.11866884585968804</v>
      </c>
      <c r="E45">
        <v>0</v>
      </c>
      <c r="F45">
        <v>35.250448059999997</v>
      </c>
      <c r="G45">
        <v>4.6894632499999998E-2</v>
      </c>
      <c r="H45">
        <v>4.7E-2</v>
      </c>
      <c r="I45">
        <v>0</v>
      </c>
      <c r="J45">
        <v>0</v>
      </c>
      <c r="K45">
        <v>34.01992111477049</v>
      </c>
      <c r="L45">
        <v>30.529066954224849</v>
      </c>
      <c r="M45">
        <f t="shared" si="2"/>
        <v>99.964999607355026</v>
      </c>
    </row>
    <row r="46" spans="1:13" x14ac:dyDescent="0.25">
      <c r="A46">
        <v>1.2023529798322517E-2</v>
      </c>
      <c r="B46">
        <v>0</v>
      </c>
      <c r="C46">
        <v>0</v>
      </c>
      <c r="D46">
        <v>3.8618175325921725E-2</v>
      </c>
      <c r="E46">
        <v>0</v>
      </c>
      <c r="F46">
        <v>35.340439283000002</v>
      </c>
      <c r="G46">
        <v>4.99601E-2</v>
      </c>
      <c r="H46">
        <v>0.05</v>
      </c>
      <c r="I46">
        <v>0</v>
      </c>
      <c r="J46">
        <v>2.0960109557532077E-2</v>
      </c>
      <c r="K46">
        <v>34.187952873809259</v>
      </c>
      <c r="L46">
        <v>30.535062878898014</v>
      </c>
      <c r="M46">
        <f t="shared" si="2"/>
        <v>100.18501695038906</v>
      </c>
    </row>
    <row r="47" spans="1:13" x14ac:dyDescent="0.25">
      <c r="A47">
        <v>0</v>
      </c>
      <c r="B47">
        <v>0</v>
      </c>
      <c r="C47">
        <v>0</v>
      </c>
      <c r="D47">
        <v>0</v>
      </c>
      <c r="E47">
        <v>0</v>
      </c>
      <c r="F47">
        <v>35.157450621999999</v>
      </c>
      <c r="G47">
        <v>0.15299080125</v>
      </c>
      <c r="H47">
        <v>0.153</v>
      </c>
      <c r="I47">
        <v>0</v>
      </c>
      <c r="J47">
        <v>0</v>
      </c>
      <c r="K47">
        <v>34.116949867010455</v>
      </c>
      <c r="L47">
        <v>30.685054045355876</v>
      </c>
      <c r="M47">
        <f t="shared" si="2"/>
        <v>100.11244533561633</v>
      </c>
    </row>
    <row r="48" spans="1:13" x14ac:dyDescent="0.25">
      <c r="A48">
        <v>0</v>
      </c>
      <c r="B48">
        <v>0</v>
      </c>
      <c r="C48">
        <v>4.4791969497573692E-2</v>
      </c>
      <c r="D48">
        <v>4.076411710558462E-2</v>
      </c>
      <c r="E48">
        <v>0</v>
      </c>
      <c r="F48">
        <v>35.055505103999998</v>
      </c>
      <c r="G48">
        <v>0.14095985999999999</v>
      </c>
      <c r="H48">
        <v>0.14099999999999999</v>
      </c>
      <c r="I48">
        <v>0</v>
      </c>
      <c r="J48">
        <v>3.8536468385498762E-2</v>
      </c>
      <c r="K48">
        <v>33.553928150588497</v>
      </c>
      <c r="L48">
        <v>30.912061870189472</v>
      </c>
      <c r="M48">
        <f t="shared" si="2"/>
        <v>99.786547539766616</v>
      </c>
    </row>
    <row r="49" spans="1:13" x14ac:dyDescent="0.25">
      <c r="A49">
        <v>0</v>
      </c>
      <c r="B49">
        <v>0</v>
      </c>
      <c r="C49">
        <v>0</v>
      </c>
      <c r="D49">
        <v>6.5793299540608072E-2</v>
      </c>
      <c r="E49">
        <v>0</v>
      </c>
      <c r="F49">
        <v>34.920516601999999</v>
      </c>
      <c r="G49">
        <v>5.693895375E-2</v>
      </c>
      <c r="H49">
        <v>5.7000000000000002E-2</v>
      </c>
      <c r="I49">
        <v>0</v>
      </c>
      <c r="J49">
        <v>4.0658015545485246E-2</v>
      </c>
      <c r="K49">
        <v>33.416935802529061</v>
      </c>
      <c r="L49">
        <v>30.405077051160244</v>
      </c>
      <c r="M49">
        <f t="shared" si="2"/>
        <v>98.90591972452539</v>
      </c>
    </row>
    <row r="50" spans="1:13" x14ac:dyDescent="0.25">
      <c r="A50">
        <v>1.7651606149160094E-2</v>
      </c>
      <c r="B50">
        <v>0</v>
      </c>
      <c r="C50">
        <v>0</v>
      </c>
      <c r="D50">
        <v>0.13463470695260291</v>
      </c>
      <c r="E50">
        <v>0</v>
      </c>
      <c r="F50">
        <v>35.118445101500001</v>
      </c>
      <c r="G50">
        <v>3.3877671250000005E-2</v>
      </c>
      <c r="H50">
        <v>3.4000000000000002E-2</v>
      </c>
      <c r="I50">
        <v>0</v>
      </c>
      <c r="J50">
        <v>1.8092019381895964E-2</v>
      </c>
      <c r="K50">
        <v>34.028909733261287</v>
      </c>
      <c r="L50">
        <v>30.596063784918726</v>
      </c>
      <c r="M50">
        <f t="shared" si="2"/>
        <v>99.947674623413675</v>
      </c>
    </row>
    <row r="51" spans="1:13" x14ac:dyDescent="0.25">
      <c r="A51">
        <v>4.4623175650757088E-2</v>
      </c>
      <c r="B51">
        <v>0</v>
      </c>
      <c r="C51">
        <v>5.0456739614030695E-2</v>
      </c>
      <c r="D51">
        <v>0.16563622344626078</v>
      </c>
      <c r="E51">
        <v>0</v>
      </c>
      <c r="F51">
        <v>35.028449247499999</v>
      </c>
      <c r="G51">
        <v>7.3849837500000001E-2</v>
      </c>
      <c r="H51">
        <v>7.3999999999999996E-2</v>
      </c>
      <c r="I51">
        <v>0</v>
      </c>
      <c r="J51">
        <v>0</v>
      </c>
      <c r="K51">
        <v>33.95488602626515</v>
      </c>
      <c r="L51">
        <v>30.290059221871825</v>
      </c>
      <c r="M51">
        <f t="shared" si="2"/>
        <v>99.607960471848031</v>
      </c>
    </row>
    <row r="52" spans="1:13" x14ac:dyDescent="0.25">
      <c r="A52">
        <v>3.0401866600936862E-2</v>
      </c>
      <c r="B52">
        <v>4.1763109410430842E-2</v>
      </c>
      <c r="C52">
        <v>0</v>
      </c>
      <c r="D52">
        <v>0</v>
      </c>
      <c r="E52">
        <v>0</v>
      </c>
      <c r="F52">
        <v>34.93852141</v>
      </c>
      <c r="G52">
        <v>4.4985783750000001E-2</v>
      </c>
      <c r="H52">
        <v>4.4999999999999998E-2</v>
      </c>
      <c r="I52">
        <v>0</v>
      </c>
      <c r="J52">
        <v>0</v>
      </c>
      <c r="K52">
        <v>33.429974204337306</v>
      </c>
      <c r="L52">
        <v>29.758090932989798</v>
      </c>
      <c r="M52">
        <f t="shared" si="2"/>
        <v>98.243737307088466</v>
      </c>
    </row>
    <row r="54" spans="1:13" x14ac:dyDescent="0.25">
      <c r="A54" s="2" t="s">
        <v>29</v>
      </c>
    </row>
    <row r="56" spans="1:13" x14ac:dyDescent="0.25">
      <c r="A56" t="s">
        <v>1</v>
      </c>
      <c r="B56" t="s">
        <v>2</v>
      </c>
      <c r="C56" t="s">
        <v>3</v>
      </c>
      <c r="D56" t="s">
        <v>5</v>
      </c>
      <c r="E56" t="s">
        <v>6</v>
      </c>
      <c r="F56" t="s">
        <v>8</v>
      </c>
      <c r="G56" t="s">
        <v>10</v>
      </c>
      <c r="H56" t="s">
        <v>9</v>
      </c>
      <c r="I56" t="s">
        <v>16</v>
      </c>
      <c r="J56" t="s">
        <v>17</v>
      </c>
      <c r="K56" t="s">
        <v>20</v>
      </c>
      <c r="L56" t="s">
        <v>33</v>
      </c>
    </row>
    <row r="57" spans="1:13" x14ac:dyDescent="0.25">
      <c r="A57">
        <v>0</v>
      </c>
      <c r="B57">
        <v>0</v>
      </c>
      <c r="C57">
        <v>0.49088762858244273</v>
      </c>
      <c r="D57">
        <v>0</v>
      </c>
      <c r="E57">
        <v>9.3345998930421073E-2</v>
      </c>
      <c r="F57">
        <v>27.759407817</v>
      </c>
      <c r="G57">
        <v>44.470974692499993</v>
      </c>
      <c r="H57">
        <v>0</v>
      </c>
      <c r="I57">
        <v>0.33237197072055841</v>
      </c>
      <c r="J57">
        <v>24.89637213482154</v>
      </c>
      <c r="K57">
        <v>3.8301163602191992</v>
      </c>
      <c r="L57">
        <f>SUM(A57:K57)</f>
        <v>101.87347660277413</v>
      </c>
    </row>
    <row r="59" spans="1:13" x14ac:dyDescent="0.25">
      <c r="A59" s="2" t="s">
        <v>25</v>
      </c>
    </row>
    <row r="61" spans="1:13" x14ac:dyDescent="0.25">
      <c r="A61" t="s">
        <v>1</v>
      </c>
      <c r="B61" t="s">
        <v>2</v>
      </c>
      <c r="C61" t="s">
        <v>3</v>
      </c>
      <c r="D61" t="s">
        <v>5</v>
      </c>
      <c r="E61" t="s">
        <v>6</v>
      </c>
      <c r="F61" t="s">
        <v>8</v>
      </c>
      <c r="G61" t="s">
        <v>10</v>
      </c>
      <c r="H61" t="s">
        <v>9</v>
      </c>
      <c r="I61" t="s">
        <v>16</v>
      </c>
      <c r="J61" t="s">
        <v>17</v>
      </c>
      <c r="K61" t="s">
        <v>20</v>
      </c>
      <c r="L61" t="s">
        <v>33</v>
      </c>
    </row>
    <row r="62" spans="1:13" x14ac:dyDescent="0.25">
      <c r="A62">
        <v>0</v>
      </c>
      <c r="B62">
        <v>0</v>
      </c>
      <c r="C62">
        <v>0</v>
      </c>
      <c r="D62">
        <v>26.946407788503286</v>
      </c>
      <c r="E62">
        <v>0</v>
      </c>
      <c r="F62">
        <v>29.958872578585016</v>
      </c>
      <c r="G62">
        <v>0.13846055374999999</v>
      </c>
      <c r="H62">
        <v>0.19545056566028204</v>
      </c>
      <c r="I62">
        <v>0.65663589434530512</v>
      </c>
      <c r="J62">
        <v>30.097038717969873</v>
      </c>
      <c r="K62">
        <v>13.702370870796527</v>
      </c>
      <c r="L62">
        <f>SUM(A62:K62)</f>
        <v>101.69523696961029</v>
      </c>
    </row>
    <row r="63" spans="1:13" x14ac:dyDescent="0.25">
      <c r="A63">
        <v>0</v>
      </c>
      <c r="B63">
        <v>0</v>
      </c>
      <c r="C63">
        <v>0</v>
      </c>
      <c r="D63">
        <v>27.342482356428714</v>
      </c>
      <c r="E63">
        <v>0</v>
      </c>
      <c r="F63">
        <v>29.925126478049176</v>
      </c>
      <c r="G63">
        <v>8.6129398750000002E-2</v>
      </c>
      <c r="H63">
        <v>0.18048838324005925</v>
      </c>
      <c r="I63">
        <v>0.69593174487446519</v>
      </c>
      <c r="J63">
        <v>29.72186301476534</v>
      </c>
      <c r="K63">
        <v>13.170358773760485</v>
      </c>
      <c r="L63">
        <f t="shared" ref="L63:L75" si="3">SUM(A63:K63)</f>
        <v>101.12238014986823</v>
      </c>
    </row>
    <row r="64" spans="1:13" x14ac:dyDescent="0.25">
      <c r="A64">
        <v>0</v>
      </c>
      <c r="B64">
        <v>0</v>
      </c>
      <c r="C64">
        <v>0</v>
      </c>
      <c r="D64">
        <v>26.765367970497877</v>
      </c>
      <c r="E64">
        <v>0</v>
      </c>
      <c r="F64">
        <v>30.111316354073765</v>
      </c>
      <c r="G64">
        <v>9.1604274999999999E-2</v>
      </c>
      <c r="H64">
        <v>0.27452743392602652</v>
      </c>
      <c r="I64">
        <v>1.1841070874217519</v>
      </c>
      <c r="J64">
        <v>29.593966665075197</v>
      </c>
      <c r="K64">
        <v>13.638271281249175</v>
      </c>
      <c r="L64">
        <f t="shared" si="3"/>
        <v>101.65916106724379</v>
      </c>
    </row>
    <row r="65" spans="1:17" x14ac:dyDescent="0.25">
      <c r="A65">
        <v>0</v>
      </c>
      <c r="B65">
        <v>0</v>
      </c>
      <c r="C65">
        <v>0</v>
      </c>
      <c r="D65">
        <v>27.384589795091699</v>
      </c>
      <c r="E65">
        <v>0</v>
      </c>
      <c r="F65">
        <v>29.996786870144746</v>
      </c>
      <c r="G65">
        <v>0.11109427625000001</v>
      </c>
      <c r="H65">
        <v>0.2205333291784006</v>
      </c>
      <c r="I65">
        <v>0.29110947455809505</v>
      </c>
      <c r="J65">
        <v>29.520911937951592</v>
      </c>
      <c r="K65">
        <v>14.031442804795809</v>
      </c>
      <c r="L65">
        <f t="shared" si="3"/>
        <v>101.55646848797033</v>
      </c>
    </row>
    <row r="66" spans="1:17" x14ac:dyDescent="0.25">
      <c r="A66">
        <v>0</v>
      </c>
      <c r="B66">
        <v>0</v>
      </c>
      <c r="C66">
        <v>0</v>
      </c>
      <c r="D66">
        <v>27.523501552526547</v>
      </c>
      <c r="E66">
        <v>0</v>
      </c>
      <c r="F66">
        <v>29.779211478502436</v>
      </c>
      <c r="G66">
        <v>3.597803749999999E-2</v>
      </c>
      <c r="H66">
        <v>0.28647544162100702</v>
      </c>
      <c r="I66">
        <v>0.54889413541432108</v>
      </c>
      <c r="J66">
        <v>29.740773334692008</v>
      </c>
      <c r="K66">
        <v>13.155374004737723</v>
      </c>
      <c r="L66">
        <f t="shared" si="3"/>
        <v>101.07020798499406</v>
      </c>
    </row>
    <row r="67" spans="1:17" x14ac:dyDescent="0.25">
      <c r="A67">
        <v>0</v>
      </c>
      <c r="B67">
        <v>0</v>
      </c>
      <c r="C67">
        <v>0</v>
      </c>
      <c r="D67">
        <v>27.271454936738017</v>
      </c>
      <c r="E67">
        <v>0</v>
      </c>
      <c r="F67">
        <v>29.944175992847484</v>
      </c>
      <c r="G67">
        <v>4.3185668750000003E-2</v>
      </c>
      <c r="H67">
        <v>0.26349535380549077</v>
      </c>
      <c r="I67">
        <v>0.77398459458117541</v>
      </c>
      <c r="J67">
        <v>29.669845451071577</v>
      </c>
      <c r="K67">
        <v>13.826341495428606</v>
      </c>
      <c r="L67">
        <f t="shared" si="3"/>
        <v>101.79248349322235</v>
      </c>
    </row>
    <row r="68" spans="1:17" x14ac:dyDescent="0.25">
      <c r="A68">
        <v>0</v>
      </c>
      <c r="B68">
        <v>0</v>
      </c>
      <c r="C68">
        <v>2.5833363990079822E-2</v>
      </c>
      <c r="D68">
        <v>27.476548797497991</v>
      </c>
      <c r="E68">
        <v>0</v>
      </c>
      <c r="F68">
        <v>30.094665262561819</v>
      </c>
      <c r="G68">
        <v>3.7017341249999995E-2</v>
      </c>
      <c r="H68">
        <v>0.26951846952846759</v>
      </c>
      <c r="I68">
        <v>0.54309458588437287</v>
      </c>
      <c r="J68">
        <v>29.525804658796339</v>
      </c>
      <c r="K68">
        <v>13.60038604741055</v>
      </c>
      <c r="L68">
        <f t="shared" si="3"/>
        <v>101.57286852691962</v>
      </c>
    </row>
    <row r="69" spans="1:17" x14ac:dyDescent="0.25">
      <c r="A69">
        <v>0</v>
      </c>
      <c r="B69">
        <v>0</v>
      </c>
      <c r="C69">
        <v>0</v>
      </c>
      <c r="D69">
        <v>27.922474428566751</v>
      </c>
      <c r="E69">
        <v>0</v>
      </c>
      <c r="F69">
        <v>30.157022606121199</v>
      </c>
      <c r="G69">
        <v>0</v>
      </c>
      <c r="H69">
        <v>0.25244292513394351</v>
      </c>
      <c r="I69">
        <v>0.46487052448716504</v>
      </c>
      <c r="J69">
        <v>29.712624934760644</v>
      </c>
      <c r="K69">
        <v>13.319378817717213</v>
      </c>
      <c r="L69">
        <f t="shared" si="3"/>
        <v>101.82881423678691</v>
      </c>
    </row>
    <row r="70" spans="1:17" x14ac:dyDescent="0.25">
      <c r="A70">
        <v>0</v>
      </c>
      <c r="B70">
        <v>0</v>
      </c>
      <c r="C70">
        <v>0</v>
      </c>
      <c r="D70">
        <v>27.315409637776657</v>
      </c>
      <c r="E70">
        <v>2.3904818734519252E-2</v>
      </c>
      <c r="F70">
        <v>30.053902454811993</v>
      </c>
      <c r="G70">
        <v>9.0142666250000003E-2</v>
      </c>
      <c r="H70">
        <v>0.29047774937978849</v>
      </c>
      <c r="I70">
        <v>0.68894864027358704</v>
      </c>
      <c r="J70">
        <v>29.698813246017369</v>
      </c>
      <c r="K70">
        <v>13.515343543112849</v>
      </c>
      <c r="L70">
        <f t="shared" si="3"/>
        <v>101.67694275635677</v>
      </c>
    </row>
    <row r="71" spans="1:17" x14ac:dyDescent="0.25">
      <c r="A71">
        <v>0</v>
      </c>
      <c r="B71">
        <v>0</v>
      </c>
      <c r="C71">
        <v>0</v>
      </c>
      <c r="D71">
        <v>27.627508542774947</v>
      </c>
      <c r="E71">
        <v>0</v>
      </c>
      <c r="F71">
        <v>30.054347819669683</v>
      </c>
      <c r="G71">
        <v>0</v>
      </c>
      <c r="H71">
        <v>0.3564975765002667</v>
      </c>
      <c r="I71">
        <v>0.77406216689371765</v>
      </c>
      <c r="J71">
        <v>29.542649574866925</v>
      </c>
      <c r="K71">
        <v>13.766320353599999</v>
      </c>
      <c r="L71">
        <f t="shared" si="3"/>
        <v>102.12138603430554</v>
      </c>
    </row>
    <row r="72" spans="1:17" x14ac:dyDescent="0.25">
      <c r="A72">
        <v>0</v>
      </c>
      <c r="B72">
        <v>0</v>
      </c>
      <c r="C72">
        <v>0</v>
      </c>
      <c r="D72">
        <v>25.667896015457362</v>
      </c>
      <c r="E72">
        <v>3.1031673609547398E-2</v>
      </c>
      <c r="F72">
        <v>31.421565993704828</v>
      </c>
      <c r="G72">
        <v>0.11751937375000002</v>
      </c>
      <c r="H72">
        <v>0.28800820716850917</v>
      </c>
      <c r="I72">
        <v>0.55914631593672592</v>
      </c>
      <c r="J72">
        <v>27.48161192461701</v>
      </c>
      <c r="K72">
        <v>15.976526941923506</v>
      </c>
      <c r="L72">
        <f t="shared" si="3"/>
        <v>101.54330644616749</v>
      </c>
    </row>
    <row r="73" spans="1:17" x14ac:dyDescent="0.25">
      <c r="A73">
        <v>1.427640498146629E-2</v>
      </c>
      <c r="B73">
        <v>0</v>
      </c>
      <c r="C73">
        <v>0</v>
      </c>
      <c r="D73">
        <v>27.763503374372572</v>
      </c>
      <c r="E73">
        <v>0</v>
      </c>
      <c r="F73">
        <v>30.129159755775458</v>
      </c>
      <c r="G73">
        <v>3.5772562499999994E-2</v>
      </c>
      <c r="H73">
        <v>0.1914628105151964</v>
      </c>
      <c r="I73">
        <v>0.34490529121256475</v>
      </c>
      <c r="J73">
        <v>29.694747304599499</v>
      </c>
      <c r="K73">
        <v>12.8654174425315</v>
      </c>
      <c r="L73">
        <f t="shared" si="3"/>
        <v>101.03924494648825</v>
      </c>
    </row>
    <row r="74" spans="1:17" x14ac:dyDescent="0.25">
      <c r="A74">
        <v>8.0837833831820527E-3</v>
      </c>
      <c r="B74">
        <v>0</v>
      </c>
      <c r="C74">
        <v>0</v>
      </c>
      <c r="D74">
        <v>27.660611779610274</v>
      </c>
      <c r="E74">
        <v>0</v>
      </c>
      <c r="F74">
        <v>30.287732559859428</v>
      </c>
      <c r="G74">
        <v>9.6863471249999999E-2</v>
      </c>
      <c r="H74">
        <v>0.26852085748205429</v>
      </c>
      <c r="I74">
        <v>0.19310565660042783</v>
      </c>
      <c r="J74">
        <v>29.490785351291471</v>
      </c>
      <c r="K74">
        <v>13.543444736722918</v>
      </c>
      <c r="L74">
        <f t="shared" si="3"/>
        <v>101.54914819619977</v>
      </c>
    </row>
    <row r="75" spans="1:17" x14ac:dyDescent="0.25">
      <c r="A75">
        <v>7.2815672681185162E-3</v>
      </c>
      <c r="B75">
        <v>1.5576391040011987E-2</v>
      </c>
      <c r="C75">
        <v>0</v>
      </c>
      <c r="D75">
        <v>27.282566715483295</v>
      </c>
      <c r="E75">
        <v>0</v>
      </c>
      <c r="F75">
        <v>29.88648405166829</v>
      </c>
      <c r="G75">
        <v>3.8179573749999994E-2</v>
      </c>
      <c r="H75">
        <v>0.18853864577942075</v>
      </c>
      <c r="I75">
        <v>0.45313184237502813</v>
      </c>
      <c r="J75">
        <v>29.508954919228781</v>
      </c>
      <c r="K75">
        <v>13.508429031098709</v>
      </c>
      <c r="L75">
        <f t="shared" si="3"/>
        <v>100.88914273769166</v>
      </c>
    </row>
    <row r="77" spans="1:17" x14ac:dyDescent="0.25">
      <c r="A77" s="2" t="s">
        <v>30</v>
      </c>
    </row>
    <row r="79" spans="1:17" x14ac:dyDescent="0.25">
      <c r="A79" t="s">
        <v>1</v>
      </c>
      <c r="B79" t="s">
        <v>2</v>
      </c>
      <c r="C79" t="s">
        <v>3</v>
      </c>
      <c r="D79" t="s">
        <v>4</v>
      </c>
      <c r="E79" t="s">
        <v>6</v>
      </c>
      <c r="F79" t="s">
        <v>7</v>
      </c>
      <c r="G79" t="s">
        <v>8</v>
      </c>
      <c r="H79" t="s">
        <v>9</v>
      </c>
      <c r="I79" t="s">
        <v>34</v>
      </c>
      <c r="J79" t="s">
        <v>12</v>
      </c>
      <c r="K79" t="s">
        <v>13</v>
      </c>
      <c r="L79" t="s">
        <v>14</v>
      </c>
      <c r="M79" t="s">
        <v>15</v>
      </c>
      <c r="N79" t="s">
        <v>16</v>
      </c>
      <c r="O79" t="s">
        <v>17</v>
      </c>
      <c r="P79" t="s">
        <v>20</v>
      </c>
      <c r="Q79" t="s">
        <v>33</v>
      </c>
    </row>
    <row r="80" spans="1:17" x14ac:dyDescent="0.25">
      <c r="A80">
        <v>7.3725197153027278E-3</v>
      </c>
      <c r="B80">
        <v>0</v>
      </c>
      <c r="C80">
        <v>0.14552397630679118</v>
      </c>
      <c r="D80">
        <v>0.36696320584212633</v>
      </c>
      <c r="E80">
        <v>3.0747375410943478E-2</v>
      </c>
      <c r="F80">
        <v>0.63308816857110162</v>
      </c>
      <c r="G80">
        <v>25.317708758960457</v>
      </c>
      <c r="H80">
        <v>0</v>
      </c>
      <c r="I80">
        <v>8.983932E-2</v>
      </c>
      <c r="J80">
        <v>28.222999999999999</v>
      </c>
      <c r="K80">
        <v>0</v>
      </c>
      <c r="L80">
        <v>4.7813377504077881E-2</v>
      </c>
      <c r="M80">
        <v>0</v>
      </c>
      <c r="N80">
        <v>7.218773161828417</v>
      </c>
      <c r="O80">
        <v>36.480392881025338</v>
      </c>
      <c r="P80">
        <v>2.6980661911581505</v>
      </c>
      <c r="Q80">
        <f>SUM(A80:P80)</f>
        <v>101.2592889363227</v>
      </c>
    </row>
    <row r="82" spans="1:18" x14ac:dyDescent="0.25">
      <c r="A82" s="2" t="s">
        <v>27</v>
      </c>
    </row>
    <row r="84" spans="1:18" x14ac:dyDescent="0.25">
      <c r="A84" t="s">
        <v>1</v>
      </c>
      <c r="B84" t="s">
        <v>2</v>
      </c>
      <c r="C84" t="s">
        <v>3</v>
      </c>
      <c r="D84" t="s">
        <v>4</v>
      </c>
      <c r="E84" t="s">
        <v>6</v>
      </c>
      <c r="F84" t="s">
        <v>7</v>
      </c>
      <c r="G84" t="s">
        <v>8</v>
      </c>
      <c r="H84" t="s">
        <v>9</v>
      </c>
      <c r="I84" t="s">
        <v>34</v>
      </c>
      <c r="J84" t="s">
        <v>12</v>
      </c>
      <c r="K84" t="s">
        <v>13</v>
      </c>
      <c r="L84" t="s">
        <v>14</v>
      </c>
      <c r="M84" t="s">
        <v>15</v>
      </c>
      <c r="N84" t="s">
        <v>16</v>
      </c>
      <c r="O84" t="s">
        <v>17</v>
      </c>
      <c r="P84" t="s">
        <v>20</v>
      </c>
      <c r="Q84" t="s">
        <v>33</v>
      </c>
      <c r="R84" t="s">
        <v>26</v>
      </c>
    </row>
    <row r="85" spans="1:18" x14ac:dyDescent="0.25">
      <c r="A85">
        <v>0</v>
      </c>
      <c r="B85">
        <v>0</v>
      </c>
      <c r="C85">
        <v>12.232785117928001</v>
      </c>
      <c r="D85">
        <v>0</v>
      </c>
      <c r="E85">
        <v>0</v>
      </c>
      <c r="F85">
        <v>0.26879890025229264</v>
      </c>
      <c r="G85">
        <v>7.8264423881159688</v>
      </c>
      <c r="H85">
        <v>0</v>
      </c>
      <c r="I85">
        <v>0</v>
      </c>
      <c r="J85">
        <v>0</v>
      </c>
      <c r="K85">
        <v>0</v>
      </c>
      <c r="L85">
        <v>0.81695690119414455</v>
      </c>
      <c r="M85">
        <v>78.707592768877774</v>
      </c>
      <c r="N85">
        <v>0</v>
      </c>
      <c r="O85">
        <v>1.5426926164910877</v>
      </c>
      <c r="P85">
        <v>2.5266176056278571</v>
      </c>
      <c r="Q85">
        <v>103.92188629848712</v>
      </c>
      <c r="R85">
        <f>Q85-N85-O85-P85</f>
        <v>99.85257607636818</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3"/>
  <sheetViews>
    <sheetView topLeftCell="A46" workbookViewId="0">
      <selection activeCell="A59" sqref="A59"/>
    </sheetView>
  </sheetViews>
  <sheetFormatPr baseColWidth="10" defaultRowHeight="15" x14ac:dyDescent="0.25"/>
  <sheetData>
    <row r="1" spans="1:20" x14ac:dyDescent="0.25">
      <c r="A1" s="2" t="s">
        <v>24</v>
      </c>
    </row>
    <row r="3" spans="1:20" x14ac:dyDescent="0.25">
      <c r="A3" t="s">
        <v>1</v>
      </c>
      <c r="B3" t="s">
        <v>2</v>
      </c>
      <c r="C3" t="s">
        <v>3</v>
      </c>
      <c r="D3" t="s">
        <v>4</v>
      </c>
      <c r="E3" t="s">
        <v>5</v>
      </c>
      <c r="F3" t="s">
        <v>6</v>
      </c>
      <c r="G3" t="s">
        <v>7</v>
      </c>
      <c r="H3" t="s">
        <v>8</v>
      </c>
      <c r="I3" t="s">
        <v>9</v>
      </c>
      <c r="J3" t="s">
        <v>10</v>
      </c>
      <c r="K3" t="s">
        <v>12</v>
      </c>
      <c r="L3" t="s">
        <v>13</v>
      </c>
      <c r="M3" t="s">
        <v>14</v>
      </c>
      <c r="N3" t="s">
        <v>15</v>
      </c>
      <c r="O3" t="s">
        <v>16</v>
      </c>
      <c r="P3" t="s">
        <v>17</v>
      </c>
      <c r="Q3" t="s">
        <v>18</v>
      </c>
      <c r="R3" t="s">
        <v>19</v>
      </c>
      <c r="S3" t="s">
        <v>20</v>
      </c>
      <c r="T3" t="s">
        <v>21</v>
      </c>
    </row>
    <row r="4" spans="1:20" x14ac:dyDescent="0.25">
      <c r="A4">
        <v>3.9112620784288829E-2</v>
      </c>
      <c r="B4">
        <v>0</v>
      </c>
      <c r="C4">
        <v>0</v>
      </c>
      <c r="D4">
        <v>0</v>
      </c>
      <c r="E4">
        <v>0</v>
      </c>
      <c r="F4">
        <v>0</v>
      </c>
      <c r="G4">
        <v>0</v>
      </c>
      <c r="H4">
        <v>34.993230570000001</v>
      </c>
      <c r="I4">
        <v>0</v>
      </c>
      <c r="J4">
        <v>0.17098834750000003</v>
      </c>
      <c r="K4">
        <v>0</v>
      </c>
      <c r="L4">
        <v>0</v>
      </c>
      <c r="M4">
        <v>0</v>
      </c>
      <c r="N4">
        <v>0</v>
      </c>
      <c r="O4">
        <v>0</v>
      </c>
      <c r="P4">
        <v>34.342824107026871</v>
      </c>
      <c r="Q4">
        <v>0</v>
      </c>
      <c r="R4">
        <v>0</v>
      </c>
      <c r="S4">
        <v>30.766760631821462</v>
      </c>
      <c r="T4">
        <f>SUM(A4:S4)</f>
        <v>100.31291627713262</v>
      </c>
    </row>
    <row r="5" spans="1:20" x14ac:dyDescent="0.25">
      <c r="A5">
        <v>7.7615423222958571E-2</v>
      </c>
      <c r="B5">
        <v>0</v>
      </c>
      <c r="C5">
        <v>0</v>
      </c>
      <c r="D5">
        <v>0</v>
      </c>
      <c r="E5">
        <v>0</v>
      </c>
      <c r="F5">
        <v>0</v>
      </c>
      <c r="G5">
        <v>0</v>
      </c>
      <c r="H5">
        <v>34.627595886624327</v>
      </c>
      <c r="I5">
        <v>0</v>
      </c>
      <c r="J5">
        <v>0.12890434625</v>
      </c>
      <c r="K5">
        <v>0</v>
      </c>
      <c r="L5">
        <v>0</v>
      </c>
      <c r="M5">
        <v>0</v>
      </c>
      <c r="N5">
        <v>0</v>
      </c>
      <c r="O5">
        <v>0</v>
      </c>
      <c r="P5">
        <v>34.261832309547337</v>
      </c>
      <c r="Q5">
        <v>3.8831160109983789E-2</v>
      </c>
      <c r="R5">
        <v>0</v>
      </c>
      <c r="S5">
        <v>30.482761667907941</v>
      </c>
      <c r="T5">
        <f t="shared" ref="T5:T24" si="0">SUM(A5:S5)</f>
        <v>99.617540793662542</v>
      </c>
    </row>
    <row r="6" spans="1:20" x14ac:dyDescent="0.25">
      <c r="A6">
        <v>0</v>
      </c>
      <c r="B6">
        <v>0</v>
      </c>
      <c r="C6">
        <v>0</v>
      </c>
      <c r="D6">
        <v>0</v>
      </c>
      <c r="E6">
        <v>5.330374179011612E-2</v>
      </c>
      <c r="F6">
        <v>0</v>
      </c>
      <c r="G6">
        <v>0</v>
      </c>
      <c r="H6">
        <v>35.5074277075</v>
      </c>
      <c r="I6">
        <v>0</v>
      </c>
      <c r="J6">
        <v>5.0948611249999998E-2</v>
      </c>
      <c r="K6">
        <v>0</v>
      </c>
      <c r="L6">
        <v>0</v>
      </c>
      <c r="M6">
        <v>2.4047069615864336E-2</v>
      </c>
      <c r="N6">
        <v>0</v>
      </c>
      <c r="O6">
        <v>2.4095809302240496E-2</v>
      </c>
      <c r="P6">
        <v>33.860825573955331</v>
      </c>
      <c r="Q6">
        <v>0</v>
      </c>
      <c r="R6">
        <v>0</v>
      </c>
      <c r="S6">
        <v>30.836809620593964</v>
      </c>
      <c r="T6">
        <f t="shared" si="0"/>
        <v>100.35745813400752</v>
      </c>
    </row>
    <row r="7" spans="1:20" x14ac:dyDescent="0.25">
      <c r="A7">
        <v>8.0499474246793559E-3</v>
      </c>
      <c r="B7">
        <v>0</v>
      </c>
      <c r="C7">
        <v>0</v>
      </c>
      <c r="D7">
        <v>0</v>
      </c>
      <c r="E7">
        <v>0.10227286800521088</v>
      </c>
      <c r="F7">
        <v>0</v>
      </c>
      <c r="G7">
        <v>0</v>
      </c>
      <c r="H7">
        <v>35.0955936525</v>
      </c>
      <c r="I7">
        <v>0</v>
      </c>
      <c r="J7">
        <v>6.9858386250000001E-2</v>
      </c>
      <c r="K7">
        <v>0</v>
      </c>
      <c r="L7">
        <v>0</v>
      </c>
      <c r="M7">
        <v>0</v>
      </c>
      <c r="N7">
        <v>0</v>
      </c>
      <c r="O7">
        <v>0</v>
      </c>
      <c r="P7">
        <v>34.27182627407651</v>
      </c>
      <c r="Q7">
        <v>0</v>
      </c>
      <c r="R7">
        <v>0</v>
      </c>
      <c r="S7">
        <v>30.800783389717587</v>
      </c>
      <c r="T7">
        <f t="shared" si="0"/>
        <v>100.34838451797398</v>
      </c>
    </row>
    <row r="8" spans="1:20" x14ac:dyDescent="0.25">
      <c r="A8">
        <v>8.6769006704351254E-3</v>
      </c>
      <c r="B8">
        <v>0</v>
      </c>
      <c r="C8">
        <v>0</v>
      </c>
      <c r="D8">
        <v>0</v>
      </c>
      <c r="E8">
        <v>0</v>
      </c>
      <c r="F8">
        <v>0</v>
      </c>
      <c r="G8">
        <v>0</v>
      </c>
      <c r="H8">
        <v>35.007672956249998</v>
      </c>
      <c r="I8">
        <v>0</v>
      </c>
      <c r="J8">
        <v>4.5967507499999997E-2</v>
      </c>
      <c r="K8">
        <v>0</v>
      </c>
      <c r="L8">
        <v>0</v>
      </c>
      <c r="M8">
        <v>0</v>
      </c>
      <c r="N8">
        <v>0</v>
      </c>
      <c r="O8">
        <v>0</v>
      </c>
      <c r="P8">
        <v>33.978847937880737</v>
      </c>
      <c r="Q8">
        <v>0</v>
      </c>
      <c r="R8">
        <v>0</v>
      </c>
      <c r="S8">
        <v>30.936792033128601</v>
      </c>
      <c r="T8">
        <f t="shared" si="0"/>
        <v>99.977957335429778</v>
      </c>
    </row>
    <row r="9" spans="1:20" x14ac:dyDescent="0.25">
      <c r="A9">
        <v>2.4541163388006819E-2</v>
      </c>
      <c r="B9">
        <v>0</v>
      </c>
      <c r="C9">
        <v>0</v>
      </c>
      <c r="D9">
        <v>0</v>
      </c>
      <c r="E9">
        <v>0</v>
      </c>
      <c r="F9">
        <v>0</v>
      </c>
      <c r="G9">
        <v>0</v>
      </c>
      <c r="H9">
        <v>34.830985050426236</v>
      </c>
      <c r="I9">
        <v>0</v>
      </c>
      <c r="J9">
        <v>0.10291150624999999</v>
      </c>
      <c r="K9">
        <v>0</v>
      </c>
      <c r="L9">
        <v>0</v>
      </c>
      <c r="M9">
        <v>0</v>
      </c>
      <c r="N9">
        <v>0</v>
      </c>
      <c r="O9">
        <v>3.9045379538673722E-2</v>
      </c>
      <c r="P9">
        <v>33.934813475066548</v>
      </c>
      <c r="Q9">
        <v>0</v>
      </c>
      <c r="R9">
        <v>0</v>
      </c>
      <c r="S9">
        <v>30.740464967529093</v>
      </c>
      <c r="T9">
        <f t="shared" si="0"/>
        <v>99.672761542198558</v>
      </c>
    </row>
    <row r="10" spans="1:20" x14ac:dyDescent="0.25">
      <c r="A10">
        <v>4.5199052543369478E-2</v>
      </c>
      <c r="B10">
        <v>2.7937731545479679E-2</v>
      </c>
      <c r="C10">
        <v>0</v>
      </c>
      <c r="D10">
        <v>0</v>
      </c>
      <c r="E10">
        <v>0</v>
      </c>
      <c r="F10">
        <v>0</v>
      </c>
      <c r="G10">
        <v>0</v>
      </c>
      <c r="H10">
        <v>34.741193758750001</v>
      </c>
      <c r="I10">
        <v>0</v>
      </c>
      <c r="J10">
        <v>1.3159905562500001</v>
      </c>
      <c r="K10">
        <v>0</v>
      </c>
      <c r="L10">
        <v>0</v>
      </c>
      <c r="M10">
        <v>0</v>
      </c>
      <c r="N10">
        <v>0</v>
      </c>
      <c r="O10">
        <v>6.4136528806012158E-2</v>
      </c>
      <c r="P10">
        <v>33.821690011177196</v>
      </c>
      <c r="Q10">
        <v>0</v>
      </c>
      <c r="R10">
        <v>0</v>
      </c>
      <c r="S10">
        <v>30.666761997066523</v>
      </c>
      <c r="T10">
        <f t="shared" si="0"/>
        <v>100.68290963613859</v>
      </c>
    </row>
    <row r="11" spans="1:20" x14ac:dyDescent="0.25">
      <c r="A11">
        <v>1.1482014743915359E-2</v>
      </c>
      <c r="B11">
        <v>0</v>
      </c>
      <c r="C11">
        <v>0</v>
      </c>
      <c r="D11">
        <v>0</v>
      </c>
      <c r="E11">
        <v>0.34130714337232076</v>
      </c>
      <c r="F11">
        <v>0</v>
      </c>
      <c r="G11">
        <v>0</v>
      </c>
      <c r="H11">
        <v>34.858668411013682</v>
      </c>
      <c r="I11">
        <v>0</v>
      </c>
      <c r="J11">
        <v>0.19964890125000001</v>
      </c>
      <c r="K11">
        <v>0</v>
      </c>
      <c r="L11">
        <v>0</v>
      </c>
      <c r="M11">
        <v>0</v>
      </c>
      <c r="N11">
        <v>0</v>
      </c>
      <c r="O11">
        <v>0</v>
      </c>
      <c r="P11">
        <v>33.724747838118489</v>
      </c>
      <c r="Q11">
        <v>0</v>
      </c>
      <c r="R11">
        <v>0</v>
      </c>
      <c r="S11">
        <v>29.824805122800505</v>
      </c>
      <c r="T11">
        <f t="shared" si="0"/>
        <v>98.960659431298922</v>
      </c>
    </row>
    <row r="12" spans="1:20" x14ac:dyDescent="0.25">
      <c r="A12">
        <v>1.4204410179481104E-2</v>
      </c>
      <c r="B12">
        <v>0</v>
      </c>
      <c r="C12">
        <v>0</v>
      </c>
      <c r="D12">
        <v>0</v>
      </c>
      <c r="E12">
        <v>0.12026795326916428</v>
      </c>
      <c r="F12">
        <v>0</v>
      </c>
      <c r="G12">
        <v>0</v>
      </c>
      <c r="H12">
        <v>35.104896729654371</v>
      </c>
      <c r="I12">
        <v>0</v>
      </c>
      <c r="J12">
        <v>0.10988834125000001</v>
      </c>
      <c r="K12">
        <v>0</v>
      </c>
      <c r="L12">
        <v>0</v>
      </c>
      <c r="M12">
        <v>0</v>
      </c>
      <c r="N12">
        <v>0</v>
      </c>
      <c r="O12">
        <v>0.15502838811472641</v>
      </c>
      <c r="P12">
        <v>33.943786074456114</v>
      </c>
      <c r="Q12">
        <v>0</v>
      </c>
      <c r="R12">
        <v>0</v>
      </c>
      <c r="S12">
        <v>30.430786840259298</v>
      </c>
      <c r="T12">
        <f t="shared" si="0"/>
        <v>99.878858737183165</v>
      </c>
    </row>
    <row r="13" spans="1:20" x14ac:dyDescent="0.25">
      <c r="A13">
        <v>2.1312628251706725E-2</v>
      </c>
      <c r="B13">
        <v>1.7996733749999997E-2</v>
      </c>
      <c r="C13">
        <v>0</v>
      </c>
      <c r="D13">
        <v>0</v>
      </c>
      <c r="E13">
        <v>1.6762503598850049</v>
      </c>
      <c r="F13">
        <v>0</v>
      </c>
      <c r="G13">
        <v>0</v>
      </c>
      <c r="H13">
        <v>34.972496491249998</v>
      </c>
      <c r="I13">
        <v>0</v>
      </c>
      <c r="J13">
        <v>0.21240353000000001</v>
      </c>
      <c r="K13">
        <v>0</v>
      </c>
      <c r="L13">
        <v>0</v>
      </c>
      <c r="M13">
        <v>0</v>
      </c>
      <c r="N13">
        <v>0</v>
      </c>
      <c r="O13">
        <v>0.10306452670513398</v>
      </c>
      <c r="P13">
        <v>33.671408570048015</v>
      </c>
      <c r="Q13">
        <v>0</v>
      </c>
      <c r="R13">
        <v>0</v>
      </c>
      <c r="S13">
        <v>29.356759170778354</v>
      </c>
      <c r="T13">
        <f t="shared" si="0"/>
        <v>100.03169201066822</v>
      </c>
    </row>
    <row r="14" spans="1:20" x14ac:dyDescent="0.25">
      <c r="A14">
        <v>9.0223267291534501E-3</v>
      </c>
      <c r="B14">
        <v>0</v>
      </c>
      <c r="C14">
        <v>0</v>
      </c>
      <c r="D14">
        <v>0</v>
      </c>
      <c r="E14">
        <v>0.83819837434700661</v>
      </c>
      <c r="F14">
        <v>4.2996084999999996E-2</v>
      </c>
      <c r="G14">
        <v>0</v>
      </c>
      <c r="H14">
        <v>34.279942708749999</v>
      </c>
      <c r="I14">
        <v>0</v>
      </c>
      <c r="J14">
        <v>0.10706938874999999</v>
      </c>
      <c r="K14">
        <v>0</v>
      </c>
      <c r="L14">
        <v>0</v>
      </c>
      <c r="M14">
        <v>0</v>
      </c>
      <c r="N14">
        <v>0</v>
      </c>
      <c r="O14">
        <v>4.9752458156102228E-2</v>
      </c>
      <c r="P14">
        <v>34.178621030458551</v>
      </c>
      <c r="Q14">
        <v>0</v>
      </c>
      <c r="R14">
        <v>0</v>
      </c>
      <c r="S14">
        <v>30.381729728330402</v>
      </c>
      <c r="T14">
        <f t="shared" si="0"/>
        <v>99.887332100521206</v>
      </c>
    </row>
    <row r="15" spans="1:20" x14ac:dyDescent="0.25">
      <c r="A15">
        <v>9.2825297039327154E-3</v>
      </c>
      <c r="B15">
        <v>0</v>
      </c>
      <c r="C15">
        <v>0</v>
      </c>
      <c r="D15">
        <v>0</v>
      </c>
      <c r="E15">
        <v>5.0286047399508448E-2</v>
      </c>
      <c r="F15">
        <v>0</v>
      </c>
      <c r="G15">
        <v>0</v>
      </c>
      <c r="H15">
        <v>34.894844161249999</v>
      </c>
      <c r="I15">
        <v>0</v>
      </c>
      <c r="J15">
        <v>0.216917955</v>
      </c>
      <c r="K15">
        <v>0</v>
      </c>
      <c r="L15">
        <v>0</v>
      </c>
      <c r="M15">
        <v>0</v>
      </c>
      <c r="N15">
        <v>0</v>
      </c>
      <c r="O15">
        <v>1.800575823294303E-2</v>
      </c>
      <c r="P15">
        <v>33.98082496541732</v>
      </c>
      <c r="Q15">
        <v>0</v>
      </c>
      <c r="R15">
        <v>0</v>
      </c>
      <c r="S15">
        <v>30.647795207822917</v>
      </c>
      <c r="T15">
        <f t="shared" si="0"/>
        <v>99.817956624826621</v>
      </c>
    </row>
    <row r="16" spans="1:20" x14ac:dyDescent="0.25">
      <c r="A16">
        <v>9.5506521684390125E-3</v>
      </c>
      <c r="B16">
        <v>0</v>
      </c>
      <c r="C16">
        <v>2.5591486724220257E-2</v>
      </c>
      <c r="D16">
        <v>0</v>
      </c>
      <c r="E16">
        <v>0.16027770865023921</v>
      </c>
      <c r="F16">
        <v>0</v>
      </c>
      <c r="G16">
        <v>0</v>
      </c>
      <c r="H16">
        <v>34.588532191250003</v>
      </c>
      <c r="I16">
        <v>0</v>
      </c>
      <c r="J16">
        <v>0.21785238874999999</v>
      </c>
      <c r="K16">
        <v>0</v>
      </c>
      <c r="L16">
        <v>0</v>
      </c>
      <c r="M16">
        <v>0</v>
      </c>
      <c r="N16">
        <v>0</v>
      </c>
      <c r="O16">
        <v>4.6849828388031978E-2</v>
      </c>
      <c r="P16">
        <v>34.166791312638459</v>
      </c>
      <c r="Q16">
        <v>0</v>
      </c>
      <c r="R16">
        <v>0</v>
      </c>
      <c r="S16">
        <v>30.393764118342293</v>
      </c>
      <c r="T16">
        <f t="shared" si="0"/>
        <v>99.609209686911697</v>
      </c>
    </row>
    <row r="17" spans="1:20" x14ac:dyDescent="0.25">
      <c r="A17">
        <v>6.6703954475246865E-2</v>
      </c>
      <c r="B17">
        <v>0</v>
      </c>
      <c r="C17">
        <v>0</v>
      </c>
      <c r="D17">
        <v>0</v>
      </c>
      <c r="E17">
        <v>0</v>
      </c>
      <c r="F17">
        <v>0</v>
      </c>
      <c r="G17">
        <v>0</v>
      </c>
      <c r="H17">
        <v>34.438031081250003</v>
      </c>
      <c r="I17">
        <v>0</v>
      </c>
      <c r="J17">
        <v>7.4938144999999998E-2</v>
      </c>
      <c r="K17">
        <v>0</v>
      </c>
      <c r="L17">
        <v>0</v>
      </c>
      <c r="M17">
        <v>0</v>
      </c>
      <c r="N17">
        <v>0</v>
      </c>
      <c r="O17">
        <v>0</v>
      </c>
      <c r="P17">
        <v>34.203834378435758</v>
      </c>
      <c r="Q17">
        <v>0</v>
      </c>
      <c r="R17">
        <v>0</v>
      </c>
      <c r="S17">
        <v>30.487761408175881</v>
      </c>
      <c r="T17">
        <f t="shared" si="0"/>
        <v>99.27126896733688</v>
      </c>
    </row>
    <row r="18" spans="1:20" x14ac:dyDescent="0.25">
      <c r="A18">
        <v>0</v>
      </c>
      <c r="B18">
        <v>0</v>
      </c>
      <c r="C18">
        <v>3.3673097903972209E-2</v>
      </c>
      <c r="D18">
        <v>0</v>
      </c>
      <c r="E18">
        <v>5.0273302185101947E-2</v>
      </c>
      <c r="F18">
        <v>0</v>
      </c>
      <c r="G18">
        <v>0</v>
      </c>
      <c r="H18">
        <v>35.190650487500001</v>
      </c>
      <c r="I18">
        <v>0</v>
      </c>
      <c r="J18">
        <v>0.13789919625000002</v>
      </c>
      <c r="K18">
        <v>0</v>
      </c>
      <c r="L18">
        <v>0</v>
      </c>
      <c r="M18">
        <v>0</v>
      </c>
      <c r="N18">
        <v>0</v>
      </c>
      <c r="O18">
        <v>0</v>
      </c>
      <c r="P18">
        <v>34.284819245892223</v>
      </c>
      <c r="Q18">
        <v>0</v>
      </c>
      <c r="R18">
        <v>0</v>
      </c>
      <c r="S18">
        <v>30.996759279794542</v>
      </c>
      <c r="T18">
        <f t="shared" si="0"/>
        <v>100.69407460952584</v>
      </c>
    </row>
    <row r="19" spans="1:20" x14ac:dyDescent="0.25">
      <c r="A19">
        <v>0</v>
      </c>
      <c r="B19">
        <v>0</v>
      </c>
      <c r="C19">
        <v>0</v>
      </c>
      <c r="D19">
        <v>0</v>
      </c>
      <c r="E19">
        <v>8.4202766897352288E-2</v>
      </c>
      <c r="F19">
        <v>4.5997727500000002E-2</v>
      </c>
      <c r="G19">
        <v>0</v>
      </c>
      <c r="H19">
        <v>35.1296920825</v>
      </c>
      <c r="I19">
        <v>0</v>
      </c>
      <c r="J19">
        <v>0.17171549874999997</v>
      </c>
      <c r="K19">
        <v>0</v>
      </c>
      <c r="L19">
        <v>0</v>
      </c>
      <c r="M19">
        <v>0</v>
      </c>
      <c r="N19">
        <v>0</v>
      </c>
      <c r="O19">
        <v>0</v>
      </c>
      <c r="P19">
        <v>34.431801851839658</v>
      </c>
      <c r="Q19">
        <v>0</v>
      </c>
      <c r="R19">
        <v>0</v>
      </c>
      <c r="S19">
        <v>30.817752229710898</v>
      </c>
      <c r="T19">
        <f t="shared" si="0"/>
        <v>100.68116215719789</v>
      </c>
    </row>
    <row r="20" spans="1:20" x14ac:dyDescent="0.25">
      <c r="A20">
        <v>0</v>
      </c>
      <c r="B20">
        <v>0</v>
      </c>
      <c r="C20">
        <v>0</v>
      </c>
      <c r="D20">
        <v>0</v>
      </c>
      <c r="E20">
        <v>5.8316657759743047E-2</v>
      </c>
      <c r="F20">
        <v>0</v>
      </c>
      <c r="G20">
        <v>0</v>
      </c>
      <c r="H20">
        <v>35.631217183484985</v>
      </c>
      <c r="I20">
        <v>0</v>
      </c>
      <c r="J20">
        <v>0.10386991499999999</v>
      </c>
      <c r="K20">
        <v>0</v>
      </c>
      <c r="L20">
        <v>0</v>
      </c>
      <c r="M20">
        <v>2.1178873459048231E-2</v>
      </c>
      <c r="N20">
        <v>0</v>
      </c>
      <c r="O20">
        <v>0</v>
      </c>
      <c r="P20">
        <v>33.060796468670638</v>
      </c>
      <c r="Q20">
        <v>0</v>
      </c>
      <c r="R20">
        <v>0</v>
      </c>
      <c r="S20">
        <v>31.065335466607205</v>
      </c>
      <c r="T20">
        <f t="shared" si="0"/>
        <v>99.940714564981619</v>
      </c>
    </row>
    <row r="21" spans="1:20" x14ac:dyDescent="0.25">
      <c r="A21">
        <v>8.7753116710821005E-3</v>
      </c>
      <c r="B21">
        <v>0</v>
      </c>
      <c r="C21">
        <v>0</v>
      </c>
      <c r="D21">
        <v>0</v>
      </c>
      <c r="E21">
        <v>3.733067083933056E-2</v>
      </c>
      <c r="F21">
        <v>0</v>
      </c>
      <c r="G21">
        <v>0</v>
      </c>
      <c r="H21">
        <v>35.169796382500003</v>
      </c>
      <c r="I21">
        <v>0</v>
      </c>
      <c r="J21">
        <v>5.3934556250000001E-2</v>
      </c>
      <c r="K21">
        <v>0</v>
      </c>
      <c r="L21">
        <v>0</v>
      </c>
      <c r="M21">
        <v>3.045851647274897E-2</v>
      </c>
      <c r="N21">
        <v>0</v>
      </c>
      <c r="O21">
        <v>1.8444031313611803E-2</v>
      </c>
      <c r="P21">
        <v>33.411795256712679</v>
      </c>
      <c r="Q21">
        <v>0</v>
      </c>
      <c r="R21">
        <v>0</v>
      </c>
      <c r="S21">
        <v>30.976910698585339</v>
      </c>
      <c r="T21">
        <f t="shared" si="0"/>
        <v>99.707445424344797</v>
      </c>
    </row>
    <row r="22" spans="1:20" x14ac:dyDescent="0.25">
      <c r="A22">
        <v>0</v>
      </c>
      <c r="B22">
        <v>0</v>
      </c>
      <c r="C22">
        <v>0</v>
      </c>
      <c r="D22">
        <v>0</v>
      </c>
      <c r="E22">
        <v>0</v>
      </c>
      <c r="F22">
        <v>4.7998020000000002E-2</v>
      </c>
      <c r="G22">
        <v>0</v>
      </c>
      <c r="H22">
        <v>35.3673165062268</v>
      </c>
      <c r="I22">
        <v>0</v>
      </c>
      <c r="J22">
        <v>8.0820226250000002E-2</v>
      </c>
      <c r="K22">
        <v>0</v>
      </c>
      <c r="L22">
        <v>0</v>
      </c>
      <c r="M22">
        <v>0</v>
      </c>
      <c r="N22">
        <v>0</v>
      </c>
      <c r="O22">
        <v>4.1838721238178347E-2</v>
      </c>
      <c r="P22">
        <v>34.191835069272145</v>
      </c>
      <c r="Q22">
        <v>0</v>
      </c>
      <c r="R22">
        <v>0</v>
      </c>
      <c r="S22">
        <v>30.950779210054588</v>
      </c>
      <c r="T22">
        <f t="shared" si="0"/>
        <v>100.68058775304171</v>
      </c>
    </row>
    <row r="23" spans="1:20" x14ac:dyDescent="0.25">
      <c r="A23">
        <v>2.5907370331616553E-2</v>
      </c>
      <c r="B23">
        <v>2.998874625E-2</v>
      </c>
      <c r="C23">
        <v>0</v>
      </c>
      <c r="D23">
        <v>0</v>
      </c>
      <c r="E23">
        <v>5.2104754911463935E-2</v>
      </c>
      <c r="F23">
        <v>0</v>
      </c>
      <c r="G23">
        <v>0</v>
      </c>
      <c r="H23">
        <v>34.680517126250002</v>
      </c>
      <c r="I23">
        <v>0</v>
      </c>
      <c r="J23">
        <v>4.387075E-2</v>
      </c>
      <c r="K23">
        <v>0</v>
      </c>
      <c r="L23">
        <v>0</v>
      </c>
      <c r="M23">
        <v>0</v>
      </c>
      <c r="N23">
        <v>0</v>
      </c>
      <c r="O23">
        <v>2.132617448378744E-2</v>
      </c>
      <c r="P23">
        <v>33.441717348164644</v>
      </c>
      <c r="Q23">
        <v>0</v>
      </c>
      <c r="R23">
        <v>0.58069139918039092</v>
      </c>
      <c r="S23">
        <v>30.252285616903801</v>
      </c>
      <c r="T23">
        <f t="shared" si="0"/>
        <v>99.12840928647573</v>
      </c>
    </row>
    <row r="24" spans="1:20" x14ac:dyDescent="0.25">
      <c r="A24">
        <v>6.0083587481302367E-3</v>
      </c>
      <c r="B24">
        <v>0</v>
      </c>
      <c r="C24">
        <v>2.3503885073833494E-2</v>
      </c>
      <c r="D24">
        <v>0</v>
      </c>
      <c r="E24">
        <v>5.8309067299999365E-2</v>
      </c>
      <c r="F24">
        <v>0</v>
      </c>
      <c r="G24">
        <v>0</v>
      </c>
      <c r="H24">
        <v>35.174350524659886</v>
      </c>
      <c r="I24">
        <v>0</v>
      </c>
      <c r="J24">
        <v>6.990737000000001E-2</v>
      </c>
      <c r="K24">
        <v>0</v>
      </c>
      <c r="L24">
        <v>0</v>
      </c>
      <c r="M24">
        <v>0</v>
      </c>
      <c r="N24">
        <v>0</v>
      </c>
      <c r="O24">
        <v>0</v>
      </c>
      <c r="P24">
        <v>33.502821617221016</v>
      </c>
      <c r="Q24">
        <v>0</v>
      </c>
      <c r="R24">
        <v>0</v>
      </c>
      <c r="S24">
        <v>31.648828898055509</v>
      </c>
      <c r="T24">
        <f t="shared" si="0"/>
        <v>100.48372972105838</v>
      </c>
    </row>
    <row r="26" spans="1:20" x14ac:dyDescent="0.25">
      <c r="A26" s="2" t="s">
        <v>23</v>
      </c>
    </row>
    <row r="28" spans="1:20" s="1" customFormat="1" x14ac:dyDescent="0.25">
      <c r="A28" s="1" t="s">
        <v>1</v>
      </c>
      <c r="B28" s="1" t="s">
        <v>2</v>
      </c>
      <c r="C28" s="1" t="s">
        <v>3</v>
      </c>
      <c r="D28" s="1" t="s">
        <v>4</v>
      </c>
      <c r="E28" s="1" t="s">
        <v>5</v>
      </c>
      <c r="F28" s="1" t="s">
        <v>6</v>
      </c>
      <c r="G28" s="1" t="s">
        <v>7</v>
      </c>
      <c r="H28" s="1" t="s">
        <v>8</v>
      </c>
      <c r="I28" s="1" t="s">
        <v>9</v>
      </c>
      <c r="J28" s="1" t="s">
        <v>10</v>
      </c>
      <c r="K28" s="1" t="s">
        <v>12</v>
      </c>
      <c r="L28" s="1" t="s">
        <v>13</v>
      </c>
      <c r="M28" s="1" t="s">
        <v>14</v>
      </c>
      <c r="N28" s="1" t="s">
        <v>15</v>
      </c>
      <c r="O28" s="1" t="s">
        <v>16</v>
      </c>
      <c r="P28" s="1" t="s">
        <v>17</v>
      </c>
      <c r="Q28" s="1" t="s">
        <v>18</v>
      </c>
      <c r="R28" s="1" t="s">
        <v>19</v>
      </c>
      <c r="S28" s="1" t="s">
        <v>20</v>
      </c>
      <c r="T28" s="1" t="s">
        <v>21</v>
      </c>
    </row>
    <row r="29" spans="1:20" s="1" customFormat="1" x14ac:dyDescent="0.25">
      <c r="A29" s="1">
        <v>2.6368176155789541E-2</v>
      </c>
      <c r="B29" s="1">
        <v>0</v>
      </c>
      <c r="C29" s="1">
        <v>4.5467971177872595E-2</v>
      </c>
      <c r="D29" s="1">
        <v>0</v>
      </c>
      <c r="E29" s="1">
        <v>0</v>
      </c>
      <c r="F29" s="1">
        <v>3.5109992750000001</v>
      </c>
      <c r="G29" s="1">
        <v>0</v>
      </c>
      <c r="H29" s="1">
        <v>32.63020779503421</v>
      </c>
      <c r="I29" s="1">
        <v>0</v>
      </c>
      <c r="J29" s="1">
        <v>0.33619974749999998</v>
      </c>
      <c r="K29" s="1">
        <v>0</v>
      </c>
      <c r="L29" s="1">
        <v>0</v>
      </c>
      <c r="M29" s="1">
        <v>0</v>
      </c>
      <c r="N29" s="1">
        <v>0</v>
      </c>
      <c r="O29" s="1">
        <v>61.23844364041404</v>
      </c>
      <c r="P29" s="1">
        <v>0.68019802520003059</v>
      </c>
      <c r="Q29" s="1">
        <v>0</v>
      </c>
      <c r="R29" s="1">
        <v>0</v>
      </c>
      <c r="S29" s="1">
        <v>1.9006396850500964</v>
      </c>
      <c r="T29" s="1">
        <f>SUM(A29:S29)</f>
        <v>100.36852431553203</v>
      </c>
    </row>
    <row r="30" spans="1:20" s="1" customFormat="1" x14ac:dyDescent="0.25">
      <c r="A30" s="1">
        <v>2.3305064228375735E-2</v>
      </c>
      <c r="B30" s="1">
        <v>0</v>
      </c>
      <c r="C30" s="1">
        <v>5.3013280245671847E-2</v>
      </c>
      <c r="D30" s="1">
        <v>0</v>
      </c>
      <c r="E30" s="1">
        <v>0</v>
      </c>
      <c r="F30" s="1">
        <v>3.7399986950000002</v>
      </c>
      <c r="G30" s="1">
        <v>0</v>
      </c>
      <c r="H30" s="1">
        <v>32.584553799631173</v>
      </c>
      <c r="I30" s="1">
        <v>0</v>
      </c>
      <c r="J30" s="1">
        <v>0.20941250375000001</v>
      </c>
      <c r="K30" s="1">
        <v>0</v>
      </c>
      <c r="L30" s="1">
        <v>0</v>
      </c>
      <c r="M30" s="1">
        <v>0</v>
      </c>
      <c r="N30" s="1">
        <v>0</v>
      </c>
      <c r="O30" s="1">
        <v>61.142454821251405</v>
      </c>
      <c r="P30" s="1">
        <v>0.57218312547197814</v>
      </c>
      <c r="Q30" s="1">
        <v>0</v>
      </c>
      <c r="R30" s="1">
        <v>0</v>
      </c>
      <c r="S30" s="1">
        <v>2.2336345337755268</v>
      </c>
      <c r="T30" s="1">
        <f t="shared" ref="T30:T32" si="1">SUM(A30:S30)</f>
        <v>100.55855582335414</v>
      </c>
    </row>
    <row r="31" spans="1:20" s="1" customFormat="1" x14ac:dyDescent="0.25">
      <c r="A31" s="1">
        <v>2.4796266436339351E-2</v>
      </c>
      <c r="B31" s="1">
        <v>0</v>
      </c>
      <c r="C31" s="1">
        <v>0</v>
      </c>
      <c r="D31" s="1">
        <v>0</v>
      </c>
      <c r="E31" s="1">
        <v>5.7971202401812236E-2</v>
      </c>
      <c r="F31" s="1">
        <v>3.72499827625</v>
      </c>
      <c r="G31" s="1">
        <v>0</v>
      </c>
      <c r="H31" s="1">
        <v>32.624238045011019</v>
      </c>
      <c r="I31" s="1">
        <v>9.2675542499999999E-2</v>
      </c>
      <c r="J31" s="1">
        <v>0.40541479375</v>
      </c>
      <c r="K31" s="1">
        <v>0</v>
      </c>
      <c r="L31" s="1">
        <v>0</v>
      </c>
      <c r="M31" s="1">
        <v>0</v>
      </c>
      <c r="N31" s="1">
        <v>0</v>
      </c>
      <c r="O31" s="1">
        <v>60.362000004450856</v>
      </c>
      <c r="P31" s="1">
        <v>1.1612573439714617</v>
      </c>
      <c r="Q31" s="1">
        <v>0</v>
      </c>
      <c r="R31" s="1">
        <v>0</v>
      </c>
      <c r="S31" s="1">
        <v>1.9706182864960895</v>
      </c>
      <c r="T31" s="1">
        <f t="shared" si="1"/>
        <v>100.42396976126757</v>
      </c>
    </row>
    <row r="32" spans="1:20" s="1" customFormat="1" x14ac:dyDescent="0.25">
      <c r="A32" s="1">
        <v>1.9746515255151628E-2</v>
      </c>
      <c r="B32" s="1">
        <v>0</v>
      </c>
      <c r="C32" s="1">
        <v>0</v>
      </c>
      <c r="D32" s="1">
        <v>0</v>
      </c>
      <c r="E32" s="1">
        <v>6.9746456011936381E-2</v>
      </c>
      <c r="F32" s="1">
        <v>3.8499989875000002</v>
      </c>
      <c r="G32" s="1">
        <v>0</v>
      </c>
      <c r="H32" s="1">
        <v>32.592611793386688</v>
      </c>
      <c r="I32" s="1">
        <v>0</v>
      </c>
      <c r="J32" s="1">
        <v>0.31098426500000004</v>
      </c>
      <c r="K32" s="1">
        <v>0</v>
      </c>
      <c r="L32" s="1">
        <v>0</v>
      </c>
      <c r="M32" s="1">
        <v>0</v>
      </c>
      <c r="N32" s="1">
        <v>0</v>
      </c>
      <c r="O32" s="1">
        <v>60.355846638935766</v>
      </c>
      <c r="P32" s="1">
        <v>1.317262629566637</v>
      </c>
      <c r="Q32" s="1">
        <v>0</v>
      </c>
      <c r="R32" s="1">
        <v>0</v>
      </c>
      <c r="S32" s="1">
        <v>2.2036157968381835</v>
      </c>
      <c r="T32" s="1">
        <f t="shared" si="1"/>
        <v>100.71981308249435</v>
      </c>
    </row>
    <row r="34" spans="1:20" x14ac:dyDescent="0.25">
      <c r="A34" s="2" t="s">
        <v>39</v>
      </c>
    </row>
    <row r="36" spans="1:20" x14ac:dyDescent="0.25">
      <c r="A36" t="s">
        <v>1</v>
      </c>
      <c r="B36" t="s">
        <v>2</v>
      </c>
      <c r="C36" t="s">
        <v>3</v>
      </c>
      <c r="D36" t="s">
        <v>4</v>
      </c>
      <c r="E36" t="s">
        <v>5</v>
      </c>
      <c r="F36" t="s">
        <v>6</v>
      </c>
      <c r="G36" t="s">
        <v>7</v>
      </c>
      <c r="H36" t="s">
        <v>8</v>
      </c>
      <c r="I36" t="s">
        <v>9</v>
      </c>
      <c r="J36" t="s">
        <v>10</v>
      </c>
      <c r="K36" t="s">
        <v>12</v>
      </c>
      <c r="L36" t="s">
        <v>13</v>
      </c>
      <c r="M36" t="s">
        <v>14</v>
      </c>
      <c r="N36" t="s">
        <v>15</v>
      </c>
      <c r="O36" t="s">
        <v>16</v>
      </c>
      <c r="P36" t="s">
        <v>17</v>
      </c>
      <c r="Q36" t="s">
        <v>18</v>
      </c>
      <c r="R36" t="s">
        <v>19</v>
      </c>
      <c r="S36" t="s">
        <v>20</v>
      </c>
      <c r="T36" t="s">
        <v>21</v>
      </c>
    </row>
    <row r="37" spans="1:20" x14ac:dyDescent="0.25">
      <c r="A37">
        <v>0.11789482485276183</v>
      </c>
      <c r="B37">
        <v>0</v>
      </c>
      <c r="C37">
        <v>6.4379641705432547E-2</v>
      </c>
      <c r="D37">
        <v>0</v>
      </c>
      <c r="E37">
        <v>0</v>
      </c>
      <c r="F37">
        <v>3.6809984925000001</v>
      </c>
      <c r="G37">
        <v>0</v>
      </c>
      <c r="H37">
        <v>29.74736580250319</v>
      </c>
      <c r="I37">
        <v>0.47972654249999996</v>
      </c>
      <c r="J37">
        <v>20.9155777225</v>
      </c>
      <c r="K37">
        <v>0</v>
      </c>
      <c r="L37">
        <v>0</v>
      </c>
      <c r="M37">
        <v>2.2567810414592798E-2</v>
      </c>
      <c r="N37">
        <v>0</v>
      </c>
      <c r="O37">
        <v>31.810764170714087</v>
      </c>
      <c r="P37">
        <v>11.962785187103686</v>
      </c>
      <c r="Q37">
        <v>0</v>
      </c>
      <c r="R37">
        <v>0</v>
      </c>
      <c r="S37">
        <v>1.5084116726235912</v>
      </c>
      <c r="T37">
        <f>SUM(A37:S37)</f>
        <v>100.31047186741735</v>
      </c>
    </row>
    <row r="38" spans="1:20" x14ac:dyDescent="0.25">
      <c r="A38">
        <v>0.19540233650131622</v>
      </c>
      <c r="B38">
        <v>0</v>
      </c>
      <c r="C38">
        <v>7.7539236089309765E-2</v>
      </c>
      <c r="D38">
        <v>0</v>
      </c>
      <c r="E38">
        <v>0</v>
      </c>
      <c r="F38">
        <v>3.5429984475</v>
      </c>
      <c r="G38">
        <v>0</v>
      </c>
      <c r="H38">
        <v>29.880281443794075</v>
      </c>
      <c r="I38">
        <v>0.37477824250000003</v>
      </c>
      <c r="J38">
        <v>21.0000988275</v>
      </c>
      <c r="K38">
        <v>0</v>
      </c>
      <c r="L38">
        <v>0</v>
      </c>
      <c r="M38">
        <v>0</v>
      </c>
      <c r="N38">
        <v>0</v>
      </c>
      <c r="O38">
        <v>31.102891326173442</v>
      </c>
      <c r="P38">
        <v>11.852947039002332</v>
      </c>
      <c r="Q38">
        <v>0</v>
      </c>
      <c r="R38">
        <v>0</v>
      </c>
      <c r="S38">
        <v>2.0794899214819718</v>
      </c>
      <c r="T38">
        <f t="shared" ref="T38:T51" si="2">SUM(A38:S38)</f>
        <v>100.10642682054245</v>
      </c>
    </row>
    <row r="39" spans="1:20" x14ac:dyDescent="0.25">
      <c r="A39">
        <v>0.22630123258839746</v>
      </c>
      <c r="B39">
        <v>0</v>
      </c>
      <c r="C39">
        <v>7.3355680021286604E-2</v>
      </c>
      <c r="D39">
        <v>0</v>
      </c>
      <c r="E39">
        <v>0</v>
      </c>
      <c r="F39">
        <v>4.20499928</v>
      </c>
      <c r="G39">
        <v>0</v>
      </c>
      <c r="H39">
        <v>29.675345844974483</v>
      </c>
      <c r="I39">
        <v>0.46155594750000001</v>
      </c>
      <c r="J39">
        <v>21.542875936249999</v>
      </c>
      <c r="K39">
        <v>0</v>
      </c>
      <c r="L39">
        <v>0</v>
      </c>
      <c r="M39">
        <v>0</v>
      </c>
      <c r="N39">
        <v>0</v>
      </c>
      <c r="O39">
        <v>30.104180367895463</v>
      </c>
      <c r="P39">
        <v>12.539886468778931</v>
      </c>
      <c r="Q39">
        <v>0</v>
      </c>
      <c r="R39">
        <v>0</v>
      </c>
      <c r="S39">
        <v>1.9743908658719735</v>
      </c>
      <c r="T39">
        <f t="shared" si="2"/>
        <v>100.80289162388053</v>
      </c>
    </row>
    <row r="40" spans="1:20" x14ac:dyDescent="0.25">
      <c r="A40">
        <v>2.6991622317607974E-2</v>
      </c>
      <c r="B40">
        <v>0</v>
      </c>
      <c r="C40">
        <v>7.2174821740370418E-2</v>
      </c>
      <c r="D40">
        <v>0</v>
      </c>
      <c r="E40">
        <v>0.90266354104134028</v>
      </c>
      <c r="F40">
        <v>2.5559995049999999</v>
      </c>
      <c r="G40">
        <v>0</v>
      </c>
      <c r="H40">
        <v>29.784040485326781</v>
      </c>
      <c r="I40">
        <v>0.29078071999999999</v>
      </c>
      <c r="J40">
        <v>20.772589132499998</v>
      </c>
      <c r="K40">
        <v>0</v>
      </c>
      <c r="L40">
        <v>0</v>
      </c>
      <c r="M40">
        <v>2.2174979458334715E-2</v>
      </c>
      <c r="N40">
        <v>0</v>
      </c>
      <c r="O40">
        <v>29.975793333733392</v>
      </c>
      <c r="P40">
        <v>13.553120850111092</v>
      </c>
      <c r="Q40">
        <v>0</v>
      </c>
      <c r="R40">
        <v>0</v>
      </c>
      <c r="S40">
        <v>3.1554892999789996</v>
      </c>
      <c r="T40">
        <f t="shared" si="2"/>
        <v>101.11181829120792</v>
      </c>
    </row>
    <row r="41" spans="1:20" x14ac:dyDescent="0.25">
      <c r="A41">
        <v>9.9793448452565464E-3</v>
      </c>
      <c r="B41">
        <v>0</v>
      </c>
      <c r="C41">
        <v>4.806435263574E-2</v>
      </c>
      <c r="D41">
        <v>0</v>
      </c>
      <c r="E41">
        <v>0</v>
      </c>
      <c r="F41">
        <v>4.3639989449999996</v>
      </c>
      <c r="G41">
        <v>0</v>
      </c>
      <c r="H41">
        <v>29.768534519445602</v>
      </c>
      <c r="I41">
        <v>0.26048747750000001</v>
      </c>
      <c r="J41">
        <v>21.3752996825</v>
      </c>
      <c r="K41">
        <v>0</v>
      </c>
      <c r="L41">
        <v>0</v>
      </c>
      <c r="M41">
        <v>0</v>
      </c>
      <c r="N41">
        <v>0</v>
      </c>
      <c r="O41">
        <v>30.384305356643775</v>
      </c>
      <c r="P41">
        <v>13.617876097429106</v>
      </c>
      <c r="Q41">
        <v>0</v>
      </c>
      <c r="R41">
        <v>0</v>
      </c>
      <c r="S41">
        <v>2.1112730717045229</v>
      </c>
      <c r="T41">
        <f t="shared" si="2"/>
        <v>101.93981884770399</v>
      </c>
    </row>
    <row r="42" spans="1:20" x14ac:dyDescent="0.25">
      <c r="A42">
        <v>0</v>
      </c>
      <c r="B42">
        <v>0</v>
      </c>
      <c r="C42">
        <v>6.513027903349361E-2</v>
      </c>
      <c r="D42">
        <v>0</v>
      </c>
      <c r="E42">
        <v>0</v>
      </c>
      <c r="F42">
        <v>4.2779985824999995</v>
      </c>
      <c r="G42">
        <v>0</v>
      </c>
      <c r="H42">
        <v>29.890901221819764</v>
      </c>
      <c r="I42">
        <v>9.4527225000000006E-2</v>
      </c>
      <c r="J42">
        <v>21.147630243749997</v>
      </c>
      <c r="K42">
        <v>0</v>
      </c>
      <c r="L42">
        <v>0</v>
      </c>
      <c r="M42">
        <v>0</v>
      </c>
      <c r="N42">
        <v>0</v>
      </c>
      <c r="O42">
        <v>29.52898416707442</v>
      </c>
      <c r="P42">
        <v>14.070096813519031</v>
      </c>
      <c r="Q42">
        <v>0</v>
      </c>
      <c r="R42">
        <v>0</v>
      </c>
      <c r="S42">
        <v>3.069348762008286</v>
      </c>
      <c r="T42">
        <f t="shared" si="2"/>
        <v>102.14461729470499</v>
      </c>
    </row>
    <row r="43" spans="1:20" x14ac:dyDescent="0.25">
      <c r="A43">
        <v>6.8374844935173346E-2</v>
      </c>
      <c r="B43">
        <v>0</v>
      </c>
      <c r="C43">
        <v>0.15809445047247361</v>
      </c>
      <c r="D43">
        <v>0</v>
      </c>
      <c r="E43">
        <v>0</v>
      </c>
      <c r="F43">
        <v>4.7869998874999995</v>
      </c>
      <c r="G43">
        <v>0</v>
      </c>
      <c r="H43">
        <v>29.288481164497508</v>
      </c>
      <c r="I43">
        <v>0.24935985250000001</v>
      </c>
      <c r="J43">
        <v>21.713921582499999</v>
      </c>
      <c r="K43">
        <v>0</v>
      </c>
      <c r="L43">
        <v>0</v>
      </c>
      <c r="M43">
        <v>0</v>
      </c>
      <c r="N43">
        <v>0</v>
      </c>
      <c r="O43">
        <v>29.25715461778006</v>
      </c>
      <c r="P43">
        <v>13.666951049767297</v>
      </c>
      <c r="Q43">
        <v>0</v>
      </c>
      <c r="R43">
        <v>0</v>
      </c>
      <c r="S43">
        <v>2.4343226069410617</v>
      </c>
      <c r="T43">
        <f t="shared" si="2"/>
        <v>101.62366005689357</v>
      </c>
    </row>
    <row r="44" spans="1:20" x14ac:dyDescent="0.25">
      <c r="A44">
        <v>4.0049543364221382E-2</v>
      </c>
      <c r="B44">
        <v>0</v>
      </c>
      <c r="C44">
        <v>0.10010787214477623</v>
      </c>
      <c r="D44">
        <v>0</v>
      </c>
      <c r="E44">
        <v>0</v>
      </c>
      <c r="F44">
        <v>4.7499991899999996</v>
      </c>
      <c r="G44">
        <v>0</v>
      </c>
      <c r="H44">
        <v>29.423324634543899</v>
      </c>
      <c r="I44">
        <v>0.1913675675</v>
      </c>
      <c r="J44">
        <v>21.922030097499999</v>
      </c>
      <c r="K44">
        <v>0</v>
      </c>
      <c r="L44">
        <v>0</v>
      </c>
      <c r="M44">
        <v>2.5150071378931937E-2</v>
      </c>
      <c r="N44">
        <v>0</v>
      </c>
      <c r="O44">
        <v>28.982029645347051</v>
      </c>
      <c r="P44">
        <v>13.835966395787677</v>
      </c>
      <c r="Q44">
        <v>0</v>
      </c>
      <c r="R44">
        <v>0</v>
      </c>
      <c r="S44">
        <v>2.3763325512625633</v>
      </c>
      <c r="T44">
        <f t="shared" si="2"/>
        <v>101.64635756882912</v>
      </c>
    </row>
    <row r="45" spans="1:20" x14ac:dyDescent="0.25">
      <c r="A45">
        <v>0.21901418904128567</v>
      </c>
      <c r="B45">
        <v>0</v>
      </c>
      <c r="C45">
        <v>0.16349357416824303</v>
      </c>
      <c r="D45">
        <v>0</v>
      </c>
      <c r="E45">
        <v>0</v>
      </c>
      <c r="F45">
        <v>3.4579999325000004</v>
      </c>
      <c r="G45">
        <v>0</v>
      </c>
      <c r="H45">
        <v>29.768550075487997</v>
      </c>
      <c r="I45">
        <v>0.304815275</v>
      </c>
      <c r="J45">
        <v>21.02838539375</v>
      </c>
      <c r="K45">
        <v>0</v>
      </c>
      <c r="L45">
        <v>0</v>
      </c>
      <c r="M45">
        <v>0</v>
      </c>
      <c r="N45">
        <v>0.17896083944469787</v>
      </c>
      <c r="O45">
        <v>30.853449911991106</v>
      </c>
      <c r="P45">
        <v>12.478964515307368</v>
      </c>
      <c r="Q45">
        <v>0</v>
      </c>
      <c r="R45">
        <v>0</v>
      </c>
      <c r="S45">
        <v>2.1863591713136477</v>
      </c>
      <c r="T45">
        <f t="shared" si="2"/>
        <v>100.63999287800435</v>
      </c>
    </row>
    <row r="46" spans="1:20" x14ac:dyDescent="0.25">
      <c r="A46">
        <v>0</v>
      </c>
      <c r="B46">
        <v>0</v>
      </c>
      <c r="C46">
        <v>6.3986515374315739E-2</v>
      </c>
      <c r="D46">
        <v>0</v>
      </c>
      <c r="E46">
        <v>0</v>
      </c>
      <c r="F46">
        <v>4.5469992124999994</v>
      </c>
      <c r="G46">
        <v>0</v>
      </c>
      <c r="H46">
        <v>29.616848862849977</v>
      </c>
      <c r="I46">
        <v>0.26143845250000003</v>
      </c>
      <c r="J46">
        <v>20.646727195</v>
      </c>
      <c r="K46">
        <v>0</v>
      </c>
      <c r="L46">
        <v>0</v>
      </c>
      <c r="M46">
        <v>0</v>
      </c>
      <c r="N46">
        <v>0</v>
      </c>
      <c r="O46">
        <v>32.072088611441394</v>
      </c>
      <c r="P46">
        <v>12.528707898573943</v>
      </c>
      <c r="Q46">
        <v>0</v>
      </c>
      <c r="R46">
        <v>0</v>
      </c>
      <c r="S46">
        <v>1.7473200624739911</v>
      </c>
      <c r="T46">
        <f t="shared" si="2"/>
        <v>101.48411681071363</v>
      </c>
    </row>
    <row r="47" spans="1:20" x14ac:dyDescent="0.25">
      <c r="A47">
        <v>6.8220853240749807E-3</v>
      </c>
      <c r="B47">
        <v>0</v>
      </c>
      <c r="C47">
        <v>6.0004453882352336E-2</v>
      </c>
      <c r="D47">
        <v>0</v>
      </c>
      <c r="E47">
        <v>0</v>
      </c>
      <c r="F47">
        <v>4.4589992124999993</v>
      </c>
      <c r="G47">
        <v>0</v>
      </c>
      <c r="H47">
        <v>29.701966442262528</v>
      </c>
      <c r="I47">
        <v>0.2414685925</v>
      </c>
      <c r="J47">
        <v>20.584022765</v>
      </c>
      <c r="K47">
        <v>0</v>
      </c>
      <c r="L47">
        <v>0</v>
      </c>
      <c r="M47">
        <v>0</v>
      </c>
      <c r="N47">
        <v>0</v>
      </c>
      <c r="O47">
        <v>32.047063805165784</v>
      </c>
      <c r="P47">
        <v>12.594732746527532</v>
      </c>
      <c r="Q47">
        <v>0</v>
      </c>
      <c r="R47">
        <v>0</v>
      </c>
      <c r="S47">
        <v>1.9723243978621821</v>
      </c>
      <c r="T47">
        <f t="shared" si="2"/>
        <v>101.66740450102444</v>
      </c>
    </row>
    <row r="48" spans="1:20" x14ac:dyDescent="0.25">
      <c r="A48">
        <v>0</v>
      </c>
      <c r="B48">
        <v>0</v>
      </c>
      <c r="C48">
        <v>8.8310259485200007E-2</v>
      </c>
      <c r="D48">
        <v>0</v>
      </c>
      <c r="E48">
        <v>0</v>
      </c>
      <c r="F48">
        <v>2.7089985599999999</v>
      </c>
      <c r="G48">
        <v>0</v>
      </c>
      <c r="H48">
        <v>30.258932527803584</v>
      </c>
      <c r="I48">
        <v>0.32006448749999999</v>
      </c>
      <c r="J48">
        <v>20.231900106249999</v>
      </c>
      <c r="K48">
        <v>0</v>
      </c>
      <c r="L48">
        <v>0</v>
      </c>
      <c r="M48">
        <v>0</v>
      </c>
      <c r="N48">
        <v>0</v>
      </c>
      <c r="O48">
        <v>33.103256339780174</v>
      </c>
      <c r="P48">
        <v>13.002908628173081</v>
      </c>
      <c r="Q48">
        <v>0</v>
      </c>
      <c r="R48">
        <v>0</v>
      </c>
      <c r="S48">
        <v>2.867157096939664</v>
      </c>
      <c r="T48">
        <f t="shared" si="2"/>
        <v>102.5815280059317</v>
      </c>
    </row>
    <row r="49" spans="1:20" x14ac:dyDescent="0.25">
      <c r="A49">
        <v>1.2257717795360223E-2</v>
      </c>
      <c r="B49">
        <v>0</v>
      </c>
      <c r="C49">
        <v>4.7907901093032564E-2</v>
      </c>
      <c r="D49">
        <v>0</v>
      </c>
      <c r="E49">
        <v>0</v>
      </c>
      <c r="F49">
        <v>5.1879993925000001</v>
      </c>
      <c r="G49">
        <v>0</v>
      </c>
      <c r="H49">
        <v>29.811565542239332</v>
      </c>
      <c r="I49">
        <v>0.27021987000000003</v>
      </c>
      <c r="J49">
        <v>20.755574366249999</v>
      </c>
      <c r="K49">
        <v>0</v>
      </c>
      <c r="L49">
        <v>0</v>
      </c>
      <c r="M49">
        <v>0</v>
      </c>
      <c r="N49">
        <v>0</v>
      </c>
      <c r="O49">
        <v>31.117834623451927</v>
      </c>
      <c r="P49">
        <v>12.618726213346642</v>
      </c>
      <c r="Q49">
        <v>0</v>
      </c>
      <c r="R49">
        <v>0</v>
      </c>
      <c r="S49">
        <v>2.0863268320133739</v>
      </c>
      <c r="T49">
        <f t="shared" si="2"/>
        <v>101.90841245868967</v>
      </c>
    </row>
    <row r="50" spans="1:20" x14ac:dyDescent="0.25">
      <c r="A50">
        <v>0</v>
      </c>
      <c r="B50">
        <v>0</v>
      </c>
      <c r="C50">
        <v>5.3205877328215315E-2</v>
      </c>
      <c r="D50">
        <v>0</v>
      </c>
      <c r="E50">
        <v>0</v>
      </c>
      <c r="F50">
        <v>3.7759992049999997</v>
      </c>
      <c r="G50">
        <v>0</v>
      </c>
      <c r="H50">
        <v>29.762754736680584</v>
      </c>
      <c r="I50">
        <v>0.26870064500000002</v>
      </c>
      <c r="J50">
        <v>20.977317099999997</v>
      </c>
      <c r="K50">
        <v>0</v>
      </c>
      <c r="L50">
        <v>0</v>
      </c>
      <c r="M50">
        <v>0</v>
      </c>
      <c r="N50">
        <v>0</v>
      </c>
      <c r="O50">
        <v>31.584982474283944</v>
      </c>
      <c r="P50">
        <v>12.96386376509958</v>
      </c>
      <c r="Q50">
        <v>0</v>
      </c>
      <c r="R50">
        <v>0</v>
      </c>
      <c r="S50">
        <v>2.1543473758443326</v>
      </c>
      <c r="T50">
        <f t="shared" si="2"/>
        <v>101.54117117923666</v>
      </c>
    </row>
    <row r="51" spans="1:20" x14ac:dyDescent="0.25">
      <c r="A51">
        <v>1.0517817907011937E-2</v>
      </c>
      <c r="B51">
        <v>0</v>
      </c>
      <c r="C51">
        <v>8.8823083997624327E-2</v>
      </c>
      <c r="D51">
        <v>0</v>
      </c>
      <c r="E51">
        <v>0</v>
      </c>
      <c r="F51">
        <v>4.8389987875000005</v>
      </c>
      <c r="G51">
        <v>0</v>
      </c>
      <c r="H51">
        <v>29.580496994117663</v>
      </c>
      <c r="I51">
        <v>0.18533495250000001</v>
      </c>
      <c r="J51">
        <v>19.362746342500003</v>
      </c>
      <c r="K51">
        <v>0</v>
      </c>
      <c r="L51">
        <v>0</v>
      </c>
      <c r="M51">
        <v>0</v>
      </c>
      <c r="N51">
        <v>0</v>
      </c>
      <c r="O51">
        <v>33.568551480357186</v>
      </c>
      <c r="P51">
        <v>11.808615122621609</v>
      </c>
      <c r="Q51">
        <v>0</v>
      </c>
      <c r="R51">
        <v>0</v>
      </c>
      <c r="S51">
        <v>2.0023320987714279</v>
      </c>
      <c r="T51">
        <f t="shared" si="2"/>
        <v>101.44641668027253</v>
      </c>
    </row>
    <row r="53" spans="1:20" x14ac:dyDescent="0.25">
      <c r="A53" s="2" t="s">
        <v>29</v>
      </c>
    </row>
    <row r="55" spans="1:20" s="1" customFormat="1" x14ac:dyDescent="0.25">
      <c r="A55" s="1" t="s">
        <v>1</v>
      </c>
      <c r="B55" s="1" t="s">
        <v>2</v>
      </c>
      <c r="C55" s="1" t="s">
        <v>3</v>
      </c>
      <c r="D55" s="1" t="s">
        <v>4</v>
      </c>
      <c r="E55" s="1" t="s">
        <v>5</v>
      </c>
      <c r="F55" s="1" t="s">
        <v>6</v>
      </c>
      <c r="G55" s="1" t="s">
        <v>7</v>
      </c>
      <c r="H55" s="1" t="s">
        <v>8</v>
      </c>
      <c r="I55" s="1" t="s">
        <v>9</v>
      </c>
      <c r="J55" s="1" t="s">
        <v>10</v>
      </c>
      <c r="K55" s="1" t="s">
        <v>12</v>
      </c>
      <c r="L55" s="1" t="s">
        <v>13</v>
      </c>
      <c r="M55" s="1" t="s">
        <v>14</v>
      </c>
      <c r="N55" s="1" t="s">
        <v>15</v>
      </c>
      <c r="O55" s="1" t="s">
        <v>16</v>
      </c>
      <c r="P55" s="1" t="s">
        <v>17</v>
      </c>
      <c r="Q55" s="1" t="s">
        <v>18</v>
      </c>
      <c r="R55" s="1" t="s">
        <v>19</v>
      </c>
      <c r="S55" s="1" t="s">
        <v>20</v>
      </c>
      <c r="T55" s="1" t="s">
        <v>21</v>
      </c>
    </row>
    <row r="56" spans="1:20" s="1" customFormat="1" x14ac:dyDescent="0.25">
      <c r="A56" s="1">
        <v>0.38440763528895905</v>
      </c>
      <c r="B56" s="1">
        <v>0</v>
      </c>
      <c r="C56" s="1">
        <v>0.29027091634861762</v>
      </c>
      <c r="D56" s="1">
        <v>0</v>
      </c>
      <c r="E56" s="1">
        <v>0</v>
      </c>
      <c r="F56" s="1">
        <v>7.8998515000000005E-2</v>
      </c>
      <c r="G56" s="1">
        <v>0</v>
      </c>
      <c r="H56" s="1">
        <v>26.316191781250001</v>
      </c>
      <c r="I56" s="1">
        <v>0</v>
      </c>
      <c r="J56" s="1">
        <v>46.091733586250001</v>
      </c>
      <c r="K56" s="1">
        <v>0</v>
      </c>
      <c r="L56" s="1">
        <v>0</v>
      </c>
      <c r="M56" s="1">
        <v>0</v>
      </c>
      <c r="N56" s="1">
        <v>0</v>
      </c>
      <c r="O56" s="1">
        <v>0.31437028817411622</v>
      </c>
      <c r="P56" s="1">
        <v>25.634958639520079</v>
      </c>
      <c r="Q56" s="1">
        <v>0</v>
      </c>
      <c r="R56" s="1">
        <v>0</v>
      </c>
      <c r="S56" s="1">
        <v>1.1692846520106883</v>
      </c>
      <c r="T56" s="1">
        <f>SUM(A56:S56)</f>
        <v>100.28021601384246</v>
      </c>
    </row>
    <row r="57" spans="1:20" s="1" customFormat="1" x14ac:dyDescent="0.25">
      <c r="A57" s="1">
        <v>1.2322380758587159E-2</v>
      </c>
      <c r="B57" s="1">
        <v>0</v>
      </c>
      <c r="C57" s="1">
        <v>8.9134121673983796E-2</v>
      </c>
      <c r="D57" s="1">
        <v>0</v>
      </c>
      <c r="E57" s="1">
        <v>0</v>
      </c>
      <c r="F57" s="1">
        <v>0.11599822250000001</v>
      </c>
      <c r="G57" s="1">
        <v>0</v>
      </c>
      <c r="H57" s="1">
        <v>26.933325326249999</v>
      </c>
      <c r="I57" s="1">
        <v>0</v>
      </c>
      <c r="J57" s="1">
        <v>46.15560910125</v>
      </c>
      <c r="K57" s="1">
        <v>0</v>
      </c>
      <c r="L57" s="1">
        <v>0</v>
      </c>
      <c r="M57" s="1">
        <v>0</v>
      </c>
      <c r="N57" s="1">
        <v>0</v>
      </c>
      <c r="O57" s="1">
        <v>0.31583593207610899</v>
      </c>
      <c r="P57" s="1">
        <v>26.316971948037789</v>
      </c>
      <c r="Q57" s="1">
        <v>0</v>
      </c>
      <c r="R57" s="1">
        <v>0</v>
      </c>
      <c r="S57" s="1">
        <v>2.9582194908879194</v>
      </c>
      <c r="T57" s="1">
        <f>SUM(A57:S57)</f>
        <v>102.89741652343439</v>
      </c>
    </row>
    <row r="59" spans="1:20" x14ac:dyDescent="0.25">
      <c r="A59" s="2" t="s">
        <v>25</v>
      </c>
    </row>
    <row r="61" spans="1:20" x14ac:dyDescent="0.25">
      <c r="A61" t="s">
        <v>1</v>
      </c>
      <c r="B61" t="s">
        <v>2</v>
      </c>
      <c r="C61" t="s">
        <v>3</v>
      </c>
      <c r="D61" t="s">
        <v>4</v>
      </c>
      <c r="E61" t="s">
        <v>5</v>
      </c>
      <c r="F61" t="s">
        <v>6</v>
      </c>
      <c r="G61" t="s">
        <v>7</v>
      </c>
      <c r="H61" t="s">
        <v>8</v>
      </c>
      <c r="I61" t="s">
        <v>9</v>
      </c>
      <c r="J61" t="s">
        <v>10</v>
      </c>
      <c r="K61" t="s">
        <v>12</v>
      </c>
      <c r="L61" t="s">
        <v>13</v>
      </c>
      <c r="M61" t="s">
        <v>14</v>
      </c>
      <c r="N61" t="s">
        <v>15</v>
      </c>
      <c r="O61" t="s">
        <v>16</v>
      </c>
      <c r="P61" t="s">
        <v>17</v>
      </c>
      <c r="Q61" t="s">
        <v>18</v>
      </c>
      <c r="R61" t="s">
        <v>19</v>
      </c>
      <c r="S61" t="s">
        <v>20</v>
      </c>
      <c r="T61" t="s">
        <v>21</v>
      </c>
    </row>
    <row r="62" spans="1:20" x14ac:dyDescent="0.25">
      <c r="A62">
        <v>0</v>
      </c>
      <c r="B62">
        <v>0</v>
      </c>
      <c r="C62">
        <v>3.3353284472064766E-2</v>
      </c>
      <c r="D62">
        <v>0</v>
      </c>
      <c r="E62">
        <v>27.880087969572948</v>
      </c>
      <c r="F62">
        <v>7.299840249999999E-2</v>
      </c>
      <c r="G62">
        <v>0</v>
      </c>
      <c r="H62">
        <v>29.981642841180413</v>
      </c>
      <c r="I62">
        <v>0</v>
      </c>
      <c r="J62">
        <v>0.10454195000000001</v>
      </c>
      <c r="K62">
        <v>0</v>
      </c>
      <c r="L62">
        <v>0</v>
      </c>
      <c r="M62">
        <v>0</v>
      </c>
      <c r="N62">
        <v>0</v>
      </c>
      <c r="O62">
        <v>0.98259274944381902</v>
      </c>
      <c r="P62">
        <v>29.340985982569777</v>
      </c>
      <c r="Q62">
        <v>0</v>
      </c>
      <c r="R62">
        <v>0</v>
      </c>
      <c r="S62">
        <v>13.067278059862174</v>
      </c>
      <c r="T62">
        <v>101.46348123960119</v>
      </c>
    </row>
    <row r="63" spans="1:20" x14ac:dyDescent="0.25">
      <c r="A63">
        <v>0</v>
      </c>
      <c r="B63">
        <v>0</v>
      </c>
      <c r="C63">
        <v>5.9854641351600887E-2</v>
      </c>
      <c r="D63">
        <v>0</v>
      </c>
      <c r="E63">
        <v>27.508834909337672</v>
      </c>
      <c r="F63">
        <v>0.10299934749999999</v>
      </c>
      <c r="G63">
        <v>0</v>
      </c>
      <c r="H63">
        <v>29.778233716485154</v>
      </c>
      <c r="I63">
        <v>0.1806057325</v>
      </c>
      <c r="J63">
        <v>0.17184911875</v>
      </c>
      <c r="K63">
        <v>0</v>
      </c>
      <c r="L63">
        <v>0</v>
      </c>
      <c r="M63">
        <v>0</v>
      </c>
      <c r="N63">
        <v>0</v>
      </c>
      <c r="O63">
        <v>1.7216213775258953</v>
      </c>
      <c r="P63">
        <v>29.353942708700782</v>
      </c>
      <c r="Q63">
        <v>0</v>
      </c>
      <c r="R63">
        <v>0</v>
      </c>
      <c r="S63">
        <v>12.82921483943827</v>
      </c>
      <c r="T63">
        <v>101.70715639158936</v>
      </c>
    </row>
    <row r="64" spans="1:20" x14ac:dyDescent="0.25">
      <c r="A64">
        <v>0</v>
      </c>
      <c r="B64">
        <v>0</v>
      </c>
      <c r="C64">
        <v>0.10342943853376781</v>
      </c>
      <c r="D64">
        <v>0</v>
      </c>
      <c r="E64">
        <v>27.78214020260636</v>
      </c>
      <c r="F64">
        <v>0</v>
      </c>
      <c r="G64">
        <v>0</v>
      </c>
      <c r="H64">
        <v>29.832076385080608</v>
      </c>
      <c r="I64">
        <v>0</v>
      </c>
      <c r="J64">
        <v>0.368914625</v>
      </c>
      <c r="K64">
        <v>0</v>
      </c>
      <c r="L64">
        <v>0</v>
      </c>
      <c r="M64">
        <v>0</v>
      </c>
      <c r="N64">
        <v>0</v>
      </c>
      <c r="O64">
        <v>1.191291255106395</v>
      </c>
      <c r="P64">
        <v>29.780987023925558</v>
      </c>
      <c r="Q64">
        <v>0</v>
      </c>
      <c r="R64">
        <v>0</v>
      </c>
      <c r="S64">
        <v>12.54023089599729</v>
      </c>
      <c r="T64">
        <v>101.61477273113378</v>
      </c>
    </row>
    <row r="65" spans="1:20" x14ac:dyDescent="0.25">
      <c r="A65">
        <v>7.0065376700543081E-2</v>
      </c>
      <c r="B65">
        <v>0</v>
      </c>
      <c r="C65">
        <v>7.6086913992611721E-2</v>
      </c>
      <c r="D65">
        <v>0</v>
      </c>
      <c r="E65">
        <v>27.438221402082714</v>
      </c>
      <c r="F65">
        <v>0</v>
      </c>
      <c r="G65">
        <v>0</v>
      </c>
      <c r="H65">
        <v>29.599083145995998</v>
      </c>
      <c r="I65">
        <v>9.1659097499999995E-2</v>
      </c>
      <c r="J65">
        <v>0.40518311374999999</v>
      </c>
      <c r="K65">
        <v>0</v>
      </c>
      <c r="L65">
        <v>0</v>
      </c>
      <c r="M65">
        <v>0</v>
      </c>
      <c r="N65">
        <v>0</v>
      </c>
      <c r="O65">
        <v>0.93656626892648054</v>
      </c>
      <c r="P65">
        <v>29.454072763895699</v>
      </c>
      <c r="Q65">
        <v>0</v>
      </c>
      <c r="R65">
        <v>0</v>
      </c>
      <c r="S65">
        <v>12.566260741828701</v>
      </c>
      <c r="T65">
        <v>100.6774074823734</v>
      </c>
    </row>
    <row r="66" spans="1:20" x14ac:dyDescent="0.25">
      <c r="A66">
        <v>0</v>
      </c>
      <c r="B66">
        <v>0</v>
      </c>
      <c r="C66">
        <v>7.7082866522629495E-2</v>
      </c>
      <c r="D66">
        <v>0</v>
      </c>
      <c r="E66">
        <v>27.370030344640934</v>
      </c>
      <c r="F66">
        <v>0</v>
      </c>
      <c r="G66">
        <v>0</v>
      </c>
      <c r="H66">
        <v>30.062309897321096</v>
      </c>
      <c r="I66">
        <v>0</v>
      </c>
      <c r="J66">
        <v>0.53824324624999997</v>
      </c>
      <c r="K66">
        <v>0</v>
      </c>
      <c r="L66">
        <v>0</v>
      </c>
      <c r="M66">
        <v>0</v>
      </c>
      <c r="N66">
        <v>0</v>
      </c>
      <c r="O66">
        <v>1.5664421901275052</v>
      </c>
      <c r="P66">
        <v>29.628989159043019</v>
      </c>
      <c r="Q66">
        <v>0</v>
      </c>
      <c r="R66">
        <v>0</v>
      </c>
      <c r="S66">
        <v>12.41622139091877</v>
      </c>
      <c r="T66">
        <v>101.65931909482394</v>
      </c>
    </row>
    <row r="67" spans="1:20" x14ac:dyDescent="0.25">
      <c r="A67">
        <v>6.3521990159027264E-3</v>
      </c>
      <c r="B67">
        <v>0</v>
      </c>
      <c r="C67">
        <v>0.32863377364480439</v>
      </c>
      <c r="D67">
        <v>0</v>
      </c>
      <c r="E67">
        <v>26.551211935319209</v>
      </c>
      <c r="F67">
        <v>0</v>
      </c>
      <c r="G67">
        <v>0</v>
      </c>
      <c r="H67">
        <v>29.581027499256841</v>
      </c>
      <c r="I67">
        <v>0</v>
      </c>
      <c r="J67">
        <v>1.3980219624999999</v>
      </c>
      <c r="K67">
        <v>0</v>
      </c>
      <c r="L67">
        <v>0</v>
      </c>
      <c r="M67">
        <v>0</v>
      </c>
      <c r="N67">
        <v>0</v>
      </c>
      <c r="O67">
        <v>1.0860548470395182</v>
      </c>
      <c r="P67">
        <v>28.948163026330391</v>
      </c>
      <c r="Q67">
        <v>0</v>
      </c>
      <c r="R67">
        <v>0</v>
      </c>
      <c r="S67">
        <v>12.761297173326129</v>
      </c>
      <c r="T67">
        <v>100.6607624164328</v>
      </c>
    </row>
    <row r="68" spans="1:20" x14ac:dyDescent="0.25">
      <c r="A68">
        <v>0</v>
      </c>
      <c r="B68">
        <v>0</v>
      </c>
      <c r="C68">
        <v>5.335381631692715E-2</v>
      </c>
      <c r="D68">
        <v>0</v>
      </c>
      <c r="E68">
        <v>25.412732163398321</v>
      </c>
      <c r="F68">
        <v>5.2998154999999998E-2</v>
      </c>
      <c r="G68">
        <v>0</v>
      </c>
      <c r="H68">
        <v>29.63265889736082</v>
      </c>
      <c r="I68">
        <v>0.16441475749999998</v>
      </c>
      <c r="J68">
        <v>3.0388814849999997</v>
      </c>
      <c r="K68">
        <v>0</v>
      </c>
      <c r="L68">
        <v>0</v>
      </c>
      <c r="M68">
        <v>0</v>
      </c>
      <c r="N68">
        <v>0</v>
      </c>
      <c r="O68">
        <v>2.5783803642338441</v>
      </c>
      <c r="P68">
        <v>28.661974316686461</v>
      </c>
      <c r="Q68">
        <v>0</v>
      </c>
      <c r="R68">
        <v>0</v>
      </c>
      <c r="S68">
        <v>12.25915892549285</v>
      </c>
      <c r="T68">
        <v>101.87803444851164</v>
      </c>
    </row>
    <row r="69" spans="1:20" x14ac:dyDescent="0.25">
      <c r="A69">
        <v>2.1729577825711527E-2</v>
      </c>
      <c r="B69">
        <v>0</v>
      </c>
      <c r="C69">
        <v>0.13369707631699307</v>
      </c>
      <c r="D69">
        <v>0</v>
      </c>
      <c r="E69">
        <v>24.575680443223014</v>
      </c>
      <c r="F69">
        <v>0</v>
      </c>
      <c r="G69">
        <v>0</v>
      </c>
      <c r="H69">
        <v>29.668706901497334</v>
      </c>
      <c r="I69">
        <v>0</v>
      </c>
      <c r="J69">
        <v>3.5098202512499999</v>
      </c>
      <c r="K69">
        <v>0</v>
      </c>
      <c r="L69">
        <v>0</v>
      </c>
      <c r="M69">
        <v>0</v>
      </c>
      <c r="N69">
        <v>0</v>
      </c>
      <c r="O69">
        <v>3.1285976398069129</v>
      </c>
      <c r="P69">
        <v>28.503048202573417</v>
      </c>
      <c r="Q69">
        <v>0</v>
      </c>
      <c r="R69">
        <v>0</v>
      </c>
      <c r="S69">
        <v>10.922154643428186</v>
      </c>
      <c r="T69">
        <v>100.46343473592157</v>
      </c>
    </row>
    <row r="70" spans="1:20" x14ac:dyDescent="0.25">
      <c r="A70">
        <v>0</v>
      </c>
      <c r="B70">
        <v>0</v>
      </c>
      <c r="C70">
        <v>0.34529869858062295</v>
      </c>
      <c r="D70">
        <v>0</v>
      </c>
      <c r="E70">
        <v>24.294999499048171</v>
      </c>
      <c r="F70">
        <v>0</v>
      </c>
      <c r="G70">
        <v>0</v>
      </c>
      <c r="H70">
        <v>29.608493222638021</v>
      </c>
      <c r="I70">
        <v>0</v>
      </c>
      <c r="J70">
        <v>3.7890708162499998</v>
      </c>
      <c r="K70">
        <v>0</v>
      </c>
      <c r="L70">
        <v>0</v>
      </c>
      <c r="M70">
        <v>0</v>
      </c>
      <c r="N70">
        <v>0</v>
      </c>
      <c r="O70">
        <v>1.8704514468543121</v>
      </c>
      <c r="P70">
        <v>28.742286132556714</v>
      </c>
      <c r="Q70">
        <v>0</v>
      </c>
      <c r="R70">
        <v>0</v>
      </c>
      <c r="S70">
        <v>12.23221415485934</v>
      </c>
      <c r="T70">
        <v>100.88281397078718</v>
      </c>
    </row>
    <row r="71" spans="1:20" x14ac:dyDescent="0.25">
      <c r="A71">
        <v>9.0497848845156326E-3</v>
      </c>
      <c r="B71">
        <v>0</v>
      </c>
      <c r="C71">
        <v>9.153672224551837E-2</v>
      </c>
      <c r="D71">
        <v>0</v>
      </c>
      <c r="E71">
        <v>24.68671757435057</v>
      </c>
      <c r="F71">
        <v>3.9998348750000003E-2</v>
      </c>
      <c r="G71">
        <v>0</v>
      </c>
      <c r="H71">
        <v>29.553004412113491</v>
      </c>
      <c r="I71">
        <v>9.6693206249999997E-2</v>
      </c>
      <c r="J71">
        <v>3.93061351875</v>
      </c>
      <c r="K71">
        <v>0</v>
      </c>
      <c r="L71">
        <v>0</v>
      </c>
      <c r="M71">
        <v>2.0306256204843165E-2</v>
      </c>
      <c r="N71">
        <v>0</v>
      </c>
      <c r="O71">
        <v>2.7435526939951584</v>
      </c>
      <c r="P71">
        <v>28.545024962091077</v>
      </c>
      <c r="Q71">
        <v>0</v>
      </c>
      <c r="R71">
        <v>0</v>
      </c>
      <c r="S71">
        <v>10.96114889358762</v>
      </c>
      <c r="T71">
        <v>100.67764637322279</v>
      </c>
    </row>
    <row r="72" spans="1:20" x14ac:dyDescent="0.25">
      <c r="A72">
        <v>1.2620941089906718E-2</v>
      </c>
      <c r="B72">
        <v>1.5367285520804535E-2</v>
      </c>
      <c r="C72">
        <v>0.15784485126071748</v>
      </c>
      <c r="D72">
        <v>0</v>
      </c>
      <c r="E72">
        <v>23.302423264757177</v>
      </c>
      <c r="F72">
        <v>5.299802E-2</v>
      </c>
      <c r="G72">
        <v>0</v>
      </c>
      <c r="H72">
        <v>29.670953352874331</v>
      </c>
      <c r="I72">
        <v>0</v>
      </c>
      <c r="J72">
        <v>4.4337643800000004</v>
      </c>
      <c r="K72">
        <v>0</v>
      </c>
      <c r="L72">
        <v>0</v>
      </c>
      <c r="M72">
        <v>0</v>
      </c>
      <c r="N72">
        <v>0</v>
      </c>
      <c r="O72">
        <v>3.9153787476978721</v>
      </c>
      <c r="P72">
        <v>27.642132503125847</v>
      </c>
      <c r="Q72">
        <v>0</v>
      </c>
      <c r="R72">
        <v>0</v>
      </c>
      <c r="S72">
        <v>11.54619577418063</v>
      </c>
      <c r="T72">
        <v>100.7496791205073</v>
      </c>
    </row>
    <row r="73" spans="1:20" x14ac:dyDescent="0.25">
      <c r="A73">
        <v>0</v>
      </c>
      <c r="B73">
        <v>0</v>
      </c>
      <c r="C73">
        <v>0.11445238654860838</v>
      </c>
      <c r="D73">
        <v>0</v>
      </c>
      <c r="E73">
        <v>21.575137668127919</v>
      </c>
      <c r="F73">
        <v>0</v>
      </c>
      <c r="G73">
        <v>0</v>
      </c>
      <c r="H73">
        <v>29.583854903691428</v>
      </c>
      <c r="I73">
        <v>0.17286195499999998</v>
      </c>
      <c r="J73">
        <v>6.3574609549999996</v>
      </c>
      <c r="K73">
        <v>0</v>
      </c>
      <c r="L73">
        <v>0</v>
      </c>
      <c r="M73">
        <v>0</v>
      </c>
      <c r="N73">
        <v>0</v>
      </c>
      <c r="O73">
        <v>5.0481405642971744</v>
      </c>
      <c r="P73">
        <v>28.206109498379842</v>
      </c>
      <c r="Q73">
        <v>0</v>
      </c>
      <c r="R73">
        <v>0</v>
      </c>
      <c r="S73">
        <v>10.477015653117828</v>
      </c>
      <c r="T73">
        <v>101.53503358416282</v>
      </c>
    </row>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topLeftCell="A76" workbookViewId="0">
      <selection activeCell="A85" sqref="A85"/>
    </sheetView>
  </sheetViews>
  <sheetFormatPr baseColWidth="10" defaultRowHeight="15" x14ac:dyDescent="0.25"/>
  <sheetData>
    <row r="1" spans="1:13" x14ac:dyDescent="0.25">
      <c r="A1" s="2" t="s">
        <v>22</v>
      </c>
    </row>
    <row r="3" spans="1:13" x14ac:dyDescent="0.25">
      <c r="A3" t="s">
        <v>1</v>
      </c>
      <c r="B3" t="s">
        <v>2</v>
      </c>
      <c r="C3" t="s">
        <v>3</v>
      </c>
      <c r="D3" t="s">
        <v>5</v>
      </c>
      <c r="E3" t="s">
        <v>6</v>
      </c>
      <c r="F3" t="s">
        <v>8</v>
      </c>
      <c r="G3" t="s">
        <v>10</v>
      </c>
      <c r="H3" t="s">
        <v>35</v>
      </c>
      <c r="I3" t="s">
        <v>9</v>
      </c>
      <c r="J3" t="s">
        <v>16</v>
      </c>
      <c r="K3" t="s">
        <v>17</v>
      </c>
      <c r="L3" t="s">
        <v>20</v>
      </c>
      <c r="M3" t="s">
        <v>21</v>
      </c>
    </row>
    <row r="4" spans="1:13" x14ac:dyDescent="0.25">
      <c r="A4">
        <v>0</v>
      </c>
      <c r="B4">
        <v>0</v>
      </c>
      <c r="C4">
        <v>0</v>
      </c>
      <c r="D4">
        <v>0</v>
      </c>
      <c r="E4">
        <v>3.3900422202206709E-2</v>
      </c>
      <c r="F4">
        <v>54.547979021000003</v>
      </c>
      <c r="G4">
        <v>0</v>
      </c>
      <c r="H4">
        <v>4.0000000000000001E-3</v>
      </c>
      <c r="I4">
        <v>0</v>
      </c>
      <c r="J4">
        <v>0</v>
      </c>
      <c r="K4">
        <v>0.19598869468103411</v>
      </c>
      <c r="L4">
        <v>46.637990120787109</v>
      </c>
      <c r="M4">
        <f>SUM(A4:L4)-H4</f>
        <v>101.41585825867035</v>
      </c>
    </row>
    <row r="5" spans="1:13" x14ac:dyDescent="0.25">
      <c r="A5">
        <v>0</v>
      </c>
      <c r="B5">
        <v>0</v>
      </c>
      <c r="C5">
        <v>0</v>
      </c>
      <c r="D5">
        <v>0</v>
      </c>
      <c r="E5">
        <v>0</v>
      </c>
      <c r="F5">
        <v>54.87998752</v>
      </c>
      <c r="G5">
        <v>0</v>
      </c>
      <c r="H5">
        <v>0</v>
      </c>
      <c r="I5">
        <v>0</v>
      </c>
      <c r="J5">
        <v>0</v>
      </c>
      <c r="K5">
        <v>0.12</v>
      </c>
      <c r="L5">
        <v>46.854996791263225</v>
      </c>
      <c r="M5">
        <f t="shared" ref="M5:M13" si="0">SUM(A5:L5)-H5</f>
        <v>101.85498431126322</v>
      </c>
    </row>
    <row r="6" spans="1:13" x14ac:dyDescent="0.25">
      <c r="A6">
        <v>7.1312744859759261E-3</v>
      </c>
      <c r="B6">
        <v>0</v>
      </c>
      <c r="C6">
        <v>0.19399547805673634</v>
      </c>
      <c r="D6">
        <v>0</v>
      </c>
      <c r="E6">
        <v>0</v>
      </c>
      <c r="F6">
        <v>54.848996256</v>
      </c>
      <c r="G6">
        <v>0</v>
      </c>
      <c r="H6">
        <v>0</v>
      </c>
      <c r="I6">
        <v>0</v>
      </c>
      <c r="J6">
        <v>0</v>
      </c>
      <c r="K6">
        <v>3.5999768898166092E-2</v>
      </c>
      <c r="L6">
        <v>46.688998813732034</v>
      </c>
      <c r="M6">
        <f t="shared" si="0"/>
        <v>101.7751215911729</v>
      </c>
    </row>
    <row r="7" spans="1:13" x14ac:dyDescent="0.25">
      <c r="A7">
        <v>2.9930548454355416E-2</v>
      </c>
      <c r="B7">
        <v>0</v>
      </c>
      <c r="C7">
        <v>0</v>
      </c>
      <c r="D7">
        <v>0</v>
      </c>
      <c r="E7">
        <v>0</v>
      </c>
      <c r="F7">
        <v>54.285978763500005</v>
      </c>
      <c r="G7">
        <v>0</v>
      </c>
      <c r="H7">
        <v>0</v>
      </c>
      <c r="I7">
        <v>0</v>
      </c>
      <c r="J7">
        <v>0</v>
      </c>
      <c r="K7">
        <v>0.20099172317615924</v>
      </c>
      <c r="L7">
        <v>46.753989984205738</v>
      </c>
      <c r="M7">
        <f t="shared" si="0"/>
        <v>101.27089101933626</v>
      </c>
    </row>
    <row r="8" spans="1:13" x14ac:dyDescent="0.25">
      <c r="A8">
        <v>1.6821492047949804E-2</v>
      </c>
      <c r="B8">
        <v>0</v>
      </c>
      <c r="C8">
        <v>7.6942385575396829E-2</v>
      </c>
      <c r="D8">
        <v>0</v>
      </c>
      <c r="E8">
        <v>0</v>
      </c>
      <c r="F8">
        <v>54.490701523607164</v>
      </c>
      <c r="G8">
        <v>0</v>
      </c>
      <c r="H8">
        <v>1E-3</v>
      </c>
      <c r="I8">
        <v>0</v>
      </c>
      <c r="J8">
        <v>0</v>
      </c>
      <c r="K8">
        <v>0.44799528443893311</v>
      </c>
      <c r="L8">
        <v>46.68598645218043</v>
      </c>
      <c r="M8">
        <f t="shared" si="0"/>
        <v>101.71844713784986</v>
      </c>
    </row>
    <row r="9" spans="1:13" x14ac:dyDescent="0.25">
      <c r="A9">
        <v>1.4282570861631011E-2</v>
      </c>
      <c r="B9">
        <v>0</v>
      </c>
      <c r="C9">
        <v>0</v>
      </c>
      <c r="D9">
        <v>0</v>
      </c>
      <c r="E9">
        <v>4.397561360054042E-2</v>
      </c>
      <c r="F9">
        <v>53.420992697999999</v>
      </c>
      <c r="G9">
        <v>0</v>
      </c>
      <c r="H9">
        <v>0</v>
      </c>
      <c r="I9">
        <v>0</v>
      </c>
      <c r="J9">
        <v>3.8946933732267507E-2</v>
      </c>
      <c r="K9">
        <v>4.7972197028477707E-2</v>
      </c>
      <c r="L9">
        <v>46.312985139274787</v>
      </c>
      <c r="M9">
        <f t="shared" si="0"/>
        <v>99.879155152497702</v>
      </c>
    </row>
    <row r="10" spans="1:13" x14ac:dyDescent="0.25">
      <c r="A10">
        <v>3.8276350873039613E-2</v>
      </c>
      <c r="B10">
        <v>0</v>
      </c>
      <c r="C10">
        <v>0</v>
      </c>
      <c r="D10">
        <v>0</v>
      </c>
      <c r="E10">
        <v>0</v>
      </c>
      <c r="F10">
        <v>54.708996672000005</v>
      </c>
      <c r="G10">
        <v>0</v>
      </c>
      <c r="H10">
        <v>0</v>
      </c>
      <c r="I10">
        <v>0</v>
      </c>
      <c r="J10">
        <v>0</v>
      </c>
      <c r="K10">
        <v>3.1999768898166095E-2</v>
      </c>
      <c r="L10">
        <v>46.517998920689926</v>
      </c>
      <c r="M10">
        <f t="shared" si="0"/>
        <v>101.29727171246114</v>
      </c>
    </row>
    <row r="11" spans="1:13" x14ac:dyDescent="0.25">
      <c r="A11">
        <v>1.2017817835892217E-2</v>
      </c>
      <c r="B11">
        <v>0</v>
      </c>
      <c r="C11">
        <v>0.10296282596371882</v>
      </c>
      <c r="D11">
        <v>0</v>
      </c>
      <c r="E11">
        <v>0</v>
      </c>
      <c r="F11">
        <v>54.469968279999996</v>
      </c>
      <c r="G11">
        <v>0</v>
      </c>
      <c r="H11">
        <v>0</v>
      </c>
      <c r="I11">
        <v>0</v>
      </c>
      <c r="J11">
        <v>0</v>
      </c>
      <c r="K11">
        <v>0.30499999999999999</v>
      </c>
      <c r="L11">
        <v>46.598991844460706</v>
      </c>
      <c r="M11">
        <f t="shared" si="0"/>
        <v>101.48894076826031</v>
      </c>
    </row>
    <row r="12" spans="1:13" x14ac:dyDescent="0.25">
      <c r="A12">
        <v>4.5207459634503074E-2</v>
      </c>
      <c r="B12">
        <v>0</v>
      </c>
      <c r="C12">
        <v>0</v>
      </c>
      <c r="D12">
        <v>0</v>
      </c>
      <c r="E12">
        <v>0</v>
      </c>
      <c r="F12">
        <v>54.547948519999998</v>
      </c>
      <c r="G12">
        <v>0</v>
      </c>
      <c r="H12">
        <v>0</v>
      </c>
      <c r="I12">
        <v>0</v>
      </c>
      <c r="J12">
        <v>0</v>
      </c>
      <c r="K12">
        <v>0.49499792008349486</v>
      </c>
      <c r="L12">
        <v>46.199984751138395</v>
      </c>
      <c r="M12">
        <f t="shared" si="0"/>
        <v>101.28813865085638</v>
      </c>
    </row>
    <row r="13" spans="1:13" x14ac:dyDescent="0.25">
      <c r="A13">
        <v>2.4748455374169642E-2</v>
      </c>
      <c r="B13">
        <v>0</v>
      </c>
      <c r="C13">
        <v>0</v>
      </c>
      <c r="D13">
        <v>0</v>
      </c>
      <c r="E13">
        <v>3.7969008950686785E-2</v>
      </c>
      <c r="F13">
        <v>52.341992990999998</v>
      </c>
      <c r="G13">
        <v>0</v>
      </c>
      <c r="H13">
        <v>0</v>
      </c>
      <c r="I13">
        <v>0</v>
      </c>
      <c r="J13">
        <v>0</v>
      </c>
      <c r="K13">
        <v>6.0988992796332187E-2</v>
      </c>
      <c r="L13">
        <v>45.878994454098269</v>
      </c>
      <c r="M13">
        <f t="shared" si="0"/>
        <v>98.344693902219461</v>
      </c>
    </row>
    <row r="15" spans="1:13" x14ac:dyDescent="0.25">
      <c r="A15" s="2" t="s">
        <v>23</v>
      </c>
    </row>
    <row r="17" spans="1:12" x14ac:dyDescent="0.25">
      <c r="A17" t="s">
        <v>1</v>
      </c>
      <c r="B17" t="s">
        <v>2</v>
      </c>
      <c r="C17" t="s">
        <v>3</v>
      </c>
      <c r="D17" t="s">
        <v>5</v>
      </c>
      <c r="E17" t="s">
        <v>6</v>
      </c>
      <c r="F17" t="s">
        <v>8</v>
      </c>
      <c r="G17" t="s">
        <v>10</v>
      </c>
      <c r="H17" t="s">
        <v>9</v>
      </c>
      <c r="I17" t="s">
        <v>16</v>
      </c>
      <c r="J17" t="s">
        <v>17</v>
      </c>
      <c r="K17" t="s">
        <v>20</v>
      </c>
      <c r="L17" t="s">
        <v>21</v>
      </c>
    </row>
    <row r="18" spans="1:12" x14ac:dyDescent="0.25">
      <c r="A18">
        <v>6.0413148930717059E-3</v>
      </c>
      <c r="B18">
        <v>0</v>
      </c>
      <c r="C18">
        <v>5.8071664373756035E-2</v>
      </c>
      <c r="D18">
        <v>0</v>
      </c>
      <c r="E18">
        <v>0.19266570310740824</v>
      </c>
      <c r="F18">
        <v>33.351907007786011</v>
      </c>
      <c r="G18">
        <v>1.694723125E-2</v>
      </c>
      <c r="H18">
        <v>0</v>
      </c>
      <c r="I18">
        <v>65.408367070538176</v>
      </c>
      <c r="J18">
        <v>0.64280540352377502</v>
      </c>
      <c r="K18">
        <v>1.853328212824463</v>
      </c>
      <c r="L18">
        <f>SUM(A18:K18)</f>
        <v>101.53013360829667</v>
      </c>
    </row>
    <row r="19" spans="1:12" x14ac:dyDescent="0.25">
      <c r="A19">
        <v>0</v>
      </c>
      <c r="B19">
        <v>0</v>
      </c>
      <c r="C19">
        <v>5.2143998428601769E-2</v>
      </c>
      <c r="D19">
        <v>0</v>
      </c>
      <c r="E19">
        <v>0.11248128096149516</v>
      </c>
      <c r="F19">
        <v>33.216891838499997</v>
      </c>
      <c r="G19">
        <v>3.6973021250000002E-2</v>
      </c>
      <c r="H19">
        <v>0</v>
      </c>
      <c r="I19">
        <v>64.838052862825933</v>
      </c>
      <c r="J19">
        <v>1.0059754810088617</v>
      </c>
      <c r="K19">
        <v>1.8864554130693822</v>
      </c>
      <c r="L19">
        <f t="shared" ref="L19:L30" si="1">SUM(A19:K19)</f>
        <v>101.14897389604427</v>
      </c>
    </row>
    <row r="20" spans="1:12" x14ac:dyDescent="0.25">
      <c r="A20">
        <v>0</v>
      </c>
      <c r="B20">
        <v>0</v>
      </c>
      <c r="C20">
        <v>6.3001727534333946E-2</v>
      </c>
      <c r="D20">
        <v>0.14134533222969936</v>
      </c>
      <c r="E20">
        <v>0.15475527752758389</v>
      </c>
      <c r="F20">
        <v>32.887721668870334</v>
      </c>
      <c r="G20">
        <v>2.7835644999999999E-2</v>
      </c>
      <c r="H20">
        <v>0.15274058150001038</v>
      </c>
      <c r="I20">
        <v>61.93573086987616</v>
      </c>
      <c r="J20">
        <v>2.4354909564336213</v>
      </c>
      <c r="K20">
        <v>3.7410335024743064</v>
      </c>
      <c r="L20">
        <f t="shared" si="1"/>
        <v>101.53965556144605</v>
      </c>
    </row>
    <row r="21" spans="1:12" x14ac:dyDescent="0.25">
      <c r="A21">
        <v>0</v>
      </c>
      <c r="B21">
        <v>0</v>
      </c>
      <c r="C21">
        <v>5.8180514220693549E-2</v>
      </c>
      <c r="D21">
        <v>0</v>
      </c>
      <c r="E21">
        <v>0.15747061191173159</v>
      </c>
      <c r="F21">
        <v>32.905338110215027</v>
      </c>
      <c r="G21">
        <v>3.4962277500000007E-2</v>
      </c>
      <c r="H21">
        <v>8.7938313266613527E-2</v>
      </c>
      <c r="I21">
        <v>64.455025700396305</v>
      </c>
      <c r="J21">
        <v>1.0270091809722817</v>
      </c>
      <c r="K21">
        <v>2.079524588005627</v>
      </c>
      <c r="L21">
        <f t="shared" si="1"/>
        <v>100.80544929648828</v>
      </c>
    </row>
    <row r="22" spans="1:12" x14ac:dyDescent="0.25">
      <c r="A22">
        <v>0</v>
      </c>
      <c r="B22">
        <v>0</v>
      </c>
      <c r="C22">
        <v>3.0141213196222798E-2</v>
      </c>
      <c r="D22">
        <v>0</v>
      </c>
      <c r="E22">
        <v>0.1784375886624634</v>
      </c>
      <c r="F22">
        <v>32.94694533408363</v>
      </c>
      <c r="G22">
        <v>4.2957263749999995E-2</v>
      </c>
      <c r="H22">
        <v>0</v>
      </c>
      <c r="I22">
        <v>64.645962917637931</v>
      </c>
      <c r="J22">
        <v>1.0919834752233335</v>
      </c>
      <c r="K22">
        <v>2.0454843503710776</v>
      </c>
      <c r="L22">
        <f t="shared" si="1"/>
        <v>100.98191214292466</v>
      </c>
    </row>
    <row r="23" spans="1:12" x14ac:dyDescent="0.25">
      <c r="A23">
        <v>0</v>
      </c>
      <c r="B23">
        <v>0</v>
      </c>
      <c r="C23">
        <v>0.16317086522012106</v>
      </c>
      <c r="D23">
        <v>0</v>
      </c>
      <c r="E23">
        <v>0.16234156721459131</v>
      </c>
      <c r="F23">
        <v>32.949660731048134</v>
      </c>
      <c r="G23">
        <v>2.4961083750000002E-2</v>
      </c>
      <c r="H23">
        <v>5.9894379918585414E-2</v>
      </c>
      <c r="I23">
        <v>64.285794235771235</v>
      </c>
      <c r="J23">
        <v>1.2810625292374413</v>
      </c>
      <c r="K23">
        <v>2.3775605144588692</v>
      </c>
      <c r="L23">
        <f t="shared" si="1"/>
        <v>101.30444590661898</v>
      </c>
    </row>
    <row r="24" spans="1:12" x14ac:dyDescent="0.25">
      <c r="A24">
        <v>8.1310509496852756E-3</v>
      </c>
      <c r="B24">
        <v>0</v>
      </c>
      <c r="C24">
        <v>5.2088723035982221E-2</v>
      </c>
      <c r="D24">
        <v>0</v>
      </c>
      <c r="E24">
        <v>0.1515605367597388</v>
      </c>
      <c r="F24">
        <v>32.836619980250518</v>
      </c>
      <c r="G24">
        <v>3.1949493750000002E-2</v>
      </c>
      <c r="H24">
        <v>6.0956139287542579E-2</v>
      </c>
      <c r="I24">
        <v>65.024185536946078</v>
      </c>
      <c r="J24">
        <v>0.84988490771094671</v>
      </c>
      <c r="K24">
        <v>1.8404057145737345</v>
      </c>
      <c r="L24">
        <f t="shared" si="1"/>
        <v>100.85578208326422</v>
      </c>
    </row>
    <row r="25" spans="1:12" x14ac:dyDescent="0.25">
      <c r="A25">
        <v>2.3027798773549019E-2</v>
      </c>
      <c r="B25">
        <v>0</v>
      </c>
      <c r="C25">
        <v>5.0102530367632958E-2</v>
      </c>
      <c r="D25">
        <v>0</v>
      </c>
      <c r="E25">
        <v>0.1194238713127674</v>
      </c>
      <c r="F25">
        <v>33.004837598572031</v>
      </c>
      <c r="G25">
        <v>3.3957970000000004E-2</v>
      </c>
      <c r="H25">
        <v>6.9928407888403279E-2</v>
      </c>
      <c r="I25">
        <v>64.758947228799826</v>
      </c>
      <c r="J25">
        <v>1.1189507469916382</v>
      </c>
      <c r="K25">
        <v>2.047459234033759</v>
      </c>
      <c r="L25">
        <f t="shared" si="1"/>
        <v>101.22663538673962</v>
      </c>
    </row>
    <row r="26" spans="1:12" x14ac:dyDescent="0.25">
      <c r="A26">
        <v>0.11501057613423024</v>
      </c>
      <c r="B26">
        <v>0</v>
      </c>
      <c r="C26">
        <v>4.8202801631735986E-2</v>
      </c>
      <c r="D26">
        <v>0</v>
      </c>
      <c r="E26">
        <v>0.17348686951137129</v>
      </c>
      <c r="F26">
        <v>33.040276243631411</v>
      </c>
      <c r="G26">
        <v>2.0948422500000001E-2</v>
      </c>
      <c r="H26">
        <v>0</v>
      </c>
      <c r="I26">
        <v>64.082050517908129</v>
      </c>
      <c r="J26">
        <v>0.99510525611722667</v>
      </c>
      <c r="K26">
        <v>1.8316136471680868</v>
      </c>
      <c r="L26">
        <f t="shared" si="1"/>
        <v>100.30669433460218</v>
      </c>
    </row>
    <row r="27" spans="1:12" x14ac:dyDescent="0.25">
      <c r="A27">
        <v>0.11546731154800376</v>
      </c>
      <c r="B27">
        <v>0</v>
      </c>
      <c r="C27">
        <v>6.0216607766769972E-2</v>
      </c>
      <c r="D27">
        <v>0</v>
      </c>
      <c r="E27">
        <v>0.12691464760189147</v>
      </c>
      <c r="F27">
        <v>33.044427788715034</v>
      </c>
      <c r="G27">
        <v>3.2956298750000002E-2</v>
      </c>
      <c r="H27">
        <v>8.8101715805861111E-2</v>
      </c>
      <c r="I27">
        <v>64.772822840562938</v>
      </c>
      <c r="J27">
        <v>0.15293747714674899</v>
      </c>
      <c r="K27">
        <v>1.059479251570596</v>
      </c>
      <c r="L27">
        <f t="shared" si="1"/>
        <v>99.453323939467836</v>
      </c>
    </row>
    <row r="28" spans="1:12" x14ac:dyDescent="0.25">
      <c r="A28">
        <v>0</v>
      </c>
      <c r="B28">
        <v>0</v>
      </c>
      <c r="C28">
        <v>3.9130861367926428E-2</v>
      </c>
      <c r="D28">
        <v>0</v>
      </c>
      <c r="E28">
        <v>0.17153411816032424</v>
      </c>
      <c r="F28">
        <v>32.776777119274414</v>
      </c>
      <c r="G28">
        <v>2.6958935E-2</v>
      </c>
      <c r="H28">
        <v>7.0942337633323235E-2</v>
      </c>
      <c r="I28">
        <v>64.910136647239355</v>
      </c>
      <c r="J28">
        <v>0.90191012043235197</v>
      </c>
      <c r="K28">
        <v>1.7474284680623084</v>
      </c>
      <c r="L28">
        <f t="shared" si="1"/>
        <v>100.64481860717001</v>
      </c>
    </row>
    <row r="29" spans="1:12" x14ac:dyDescent="0.25">
      <c r="A29">
        <v>2.7498492602227975E-2</v>
      </c>
      <c r="B29">
        <v>0</v>
      </c>
      <c r="C29">
        <v>3.7941876787594912E-2</v>
      </c>
      <c r="D29">
        <v>0.16853762712980389</v>
      </c>
      <c r="E29">
        <v>0.10044622551227202</v>
      </c>
      <c r="F29">
        <v>32.733461917596266</v>
      </c>
      <c r="G29">
        <v>0.4808261975</v>
      </c>
      <c r="H29">
        <v>0.12197408779551343</v>
      </c>
      <c r="I29">
        <v>63.272972251628573</v>
      </c>
      <c r="J29">
        <v>1.0750923937507095</v>
      </c>
      <c r="K29">
        <v>2.0987060397272259</v>
      </c>
      <c r="L29">
        <f t="shared" si="1"/>
        <v>100.11745711003019</v>
      </c>
    </row>
    <row r="30" spans="1:12" x14ac:dyDescent="0.25">
      <c r="A30">
        <v>1.9248046992522666E-2</v>
      </c>
      <c r="B30">
        <v>0</v>
      </c>
      <c r="C30">
        <v>0</v>
      </c>
      <c r="D30">
        <v>0.48049856815114672</v>
      </c>
      <c r="E30">
        <v>0.15301946352172935</v>
      </c>
      <c r="F30">
        <v>32.416722272286016</v>
      </c>
      <c r="G30">
        <v>0.74455263375000003</v>
      </c>
      <c r="H30">
        <v>0</v>
      </c>
      <c r="I30">
        <v>61.701165114443256</v>
      </c>
      <c r="J30">
        <v>1.9152735235035174</v>
      </c>
      <c r="K30">
        <v>2.764980918217109</v>
      </c>
      <c r="L30">
        <f t="shared" si="1"/>
        <v>100.1954605408653</v>
      </c>
    </row>
    <row r="32" spans="1:12" x14ac:dyDescent="0.25">
      <c r="A32" s="2" t="s">
        <v>24</v>
      </c>
    </row>
    <row r="34" spans="1:13" x14ac:dyDescent="0.25">
      <c r="A34" t="s">
        <v>1</v>
      </c>
      <c r="B34" t="s">
        <v>2</v>
      </c>
      <c r="C34" t="s">
        <v>3</v>
      </c>
      <c r="D34" t="s">
        <v>5</v>
      </c>
      <c r="E34" t="s">
        <v>6</v>
      </c>
      <c r="F34" t="s">
        <v>8</v>
      </c>
      <c r="G34" t="s">
        <v>10</v>
      </c>
      <c r="H34" t="s">
        <v>35</v>
      </c>
      <c r="I34" t="s">
        <v>9</v>
      </c>
      <c r="J34" t="s">
        <v>16</v>
      </c>
      <c r="K34" t="s">
        <v>17</v>
      </c>
      <c r="L34" t="s">
        <v>20</v>
      </c>
      <c r="M34" t="s">
        <v>21</v>
      </c>
    </row>
    <row r="35" spans="1:13" x14ac:dyDescent="0.25">
      <c r="A35">
        <v>9.1981720355141169E-3</v>
      </c>
      <c r="B35">
        <v>0</v>
      </c>
      <c r="C35">
        <v>0</v>
      </c>
      <c r="D35">
        <v>0</v>
      </c>
      <c r="E35">
        <v>0</v>
      </c>
      <c r="F35">
        <v>35.199444674000006</v>
      </c>
      <c r="G35">
        <v>0</v>
      </c>
      <c r="H35">
        <v>0</v>
      </c>
      <c r="I35">
        <v>0</v>
      </c>
      <c r="J35">
        <v>0</v>
      </c>
      <c r="K35">
        <v>34.153970357028484</v>
      </c>
      <c r="L35">
        <v>30.734073597805523</v>
      </c>
      <c r="M35">
        <f>SUM(A35:L35)-H35</f>
        <v>100.09668680086952</v>
      </c>
    </row>
    <row r="36" spans="1:13" x14ac:dyDescent="0.25">
      <c r="A36">
        <v>0</v>
      </c>
      <c r="B36">
        <v>0</v>
      </c>
      <c r="C36">
        <v>2.6724232493846329E-2</v>
      </c>
      <c r="D36">
        <v>3.0595104030281289E-2</v>
      </c>
      <c r="E36">
        <v>0</v>
      </c>
      <c r="F36">
        <v>35.025427908500006</v>
      </c>
      <c r="G36">
        <v>0</v>
      </c>
      <c r="H36">
        <v>7.0000000000000001E-3</v>
      </c>
      <c r="I36">
        <v>0</v>
      </c>
      <c r="J36">
        <v>1.8854076857689712E-2</v>
      </c>
      <c r="K36">
        <v>34.305967542062952</v>
      </c>
      <c r="L36">
        <v>30.63006763495958</v>
      </c>
      <c r="M36">
        <f t="shared" ref="M36:M58" si="2">SUM(A36:L36)-H36</f>
        <v>100.03763649890436</v>
      </c>
    </row>
    <row r="37" spans="1:13" x14ac:dyDescent="0.25">
      <c r="A37">
        <v>6.5206420679134056E-2</v>
      </c>
      <c r="B37">
        <v>0</v>
      </c>
      <c r="C37">
        <v>3.5766236491384863E-2</v>
      </c>
      <c r="D37">
        <v>0</v>
      </c>
      <c r="E37">
        <v>0</v>
      </c>
      <c r="F37">
        <v>34.941442260999999</v>
      </c>
      <c r="G37">
        <v>0</v>
      </c>
      <c r="H37">
        <v>0.01</v>
      </c>
      <c r="I37">
        <v>0</v>
      </c>
      <c r="J37">
        <v>3.8966171200743083E-2</v>
      </c>
      <c r="K37">
        <v>34.18096454309255</v>
      </c>
      <c r="L37">
        <v>30.637065372313682</v>
      </c>
      <c r="M37">
        <f t="shared" si="2"/>
        <v>99.899411004777491</v>
      </c>
    </row>
    <row r="38" spans="1:13" x14ac:dyDescent="0.25">
      <c r="A38">
        <v>0</v>
      </c>
      <c r="B38">
        <v>0</v>
      </c>
      <c r="C38">
        <v>5.2716218580865948E-2</v>
      </c>
      <c r="D38">
        <v>3.7616274716654283E-2</v>
      </c>
      <c r="E38">
        <v>0</v>
      </c>
      <c r="F38">
        <v>35.207432114</v>
      </c>
      <c r="G38">
        <v>0</v>
      </c>
      <c r="H38">
        <v>8.9999999999999993E-3</v>
      </c>
      <c r="I38">
        <v>0</v>
      </c>
      <c r="J38">
        <v>0</v>
      </c>
      <c r="K38">
        <v>34.258966553218137</v>
      </c>
      <c r="L38">
        <v>30.660069949252222</v>
      </c>
      <c r="M38">
        <f t="shared" si="2"/>
        <v>100.21680110976787</v>
      </c>
    </row>
    <row r="39" spans="1:13" x14ac:dyDescent="0.25">
      <c r="A39">
        <v>1.0813991321139707E-2</v>
      </c>
      <c r="B39">
        <v>0</v>
      </c>
      <c r="C39">
        <v>0</v>
      </c>
      <c r="D39">
        <v>8.7585824359137129E-2</v>
      </c>
      <c r="E39">
        <v>0</v>
      </c>
      <c r="F39">
        <v>35.0074325565</v>
      </c>
      <c r="G39">
        <v>0</v>
      </c>
      <c r="H39">
        <v>1.4E-2</v>
      </c>
      <c r="I39">
        <v>0</v>
      </c>
      <c r="J39">
        <v>6.9942631975343394E-2</v>
      </c>
      <c r="K39">
        <v>34.198923980524064</v>
      </c>
      <c r="L39">
        <v>30.594053453009725</v>
      </c>
      <c r="M39">
        <f t="shared" si="2"/>
        <v>99.968752437689403</v>
      </c>
    </row>
    <row r="40" spans="1:13" x14ac:dyDescent="0.25">
      <c r="A40">
        <v>1.3121536044354676E-2</v>
      </c>
      <c r="B40">
        <v>0</v>
      </c>
      <c r="C40">
        <v>8.271884303665121E-2</v>
      </c>
      <c r="D40">
        <v>3.1542092637475046E-2</v>
      </c>
      <c r="E40">
        <v>0</v>
      </c>
      <c r="F40">
        <v>35.109429561500001</v>
      </c>
      <c r="G40">
        <v>1.695903E-2</v>
      </c>
      <c r="H40">
        <v>1.7000000000000001E-2</v>
      </c>
      <c r="I40">
        <v>0</v>
      </c>
      <c r="J40">
        <v>0</v>
      </c>
      <c r="K40">
        <v>34.283960542116887</v>
      </c>
      <c r="L40">
        <v>30.543067848401787</v>
      </c>
      <c r="M40">
        <f t="shared" si="2"/>
        <v>100.08079945373717</v>
      </c>
    </row>
    <row r="41" spans="1:13" x14ac:dyDescent="0.25">
      <c r="A41">
        <v>7.8380280882227121E-2</v>
      </c>
      <c r="B41">
        <v>0</v>
      </c>
      <c r="C41">
        <v>4.3743451830583979E-2</v>
      </c>
      <c r="D41">
        <v>3.7631650521243905E-2</v>
      </c>
      <c r="E41">
        <v>0</v>
      </c>
      <c r="F41">
        <v>34.953459202499999</v>
      </c>
      <c r="G41">
        <v>3.2957355000000001E-2</v>
      </c>
      <c r="H41">
        <v>3.3000000000000002E-2</v>
      </c>
      <c r="I41">
        <v>0</v>
      </c>
      <c r="J41">
        <v>0</v>
      </c>
      <c r="K41">
        <v>33.994956436859361</v>
      </c>
      <c r="L41">
        <v>30.36407258697421</v>
      </c>
      <c r="M41">
        <f t="shared" si="2"/>
        <v>99.505200964567635</v>
      </c>
    </row>
    <row r="42" spans="1:13" x14ac:dyDescent="0.25">
      <c r="A42">
        <v>9.8509049329694939E-3</v>
      </c>
      <c r="B42">
        <v>0</v>
      </c>
      <c r="C42">
        <v>3.7667758822506489E-2</v>
      </c>
      <c r="D42">
        <v>5.9555336162786639E-2</v>
      </c>
      <c r="E42">
        <v>2.36429801846431E-2</v>
      </c>
      <c r="F42">
        <v>35.109438856499999</v>
      </c>
      <c r="G42">
        <v>0</v>
      </c>
      <c r="H42">
        <v>0</v>
      </c>
      <c r="I42">
        <v>0</v>
      </c>
      <c r="J42">
        <v>0</v>
      </c>
      <c r="K42">
        <v>34.163949043935816</v>
      </c>
      <c r="L42">
        <v>30.875070883748538</v>
      </c>
      <c r="M42">
        <f t="shared" si="2"/>
        <v>100.27917576428725</v>
      </c>
    </row>
    <row r="43" spans="1:13" x14ac:dyDescent="0.25">
      <c r="A43">
        <v>0</v>
      </c>
      <c r="B43">
        <v>0</v>
      </c>
      <c r="C43">
        <v>0</v>
      </c>
      <c r="D43">
        <v>0</v>
      </c>
      <c r="E43">
        <v>0</v>
      </c>
      <c r="F43">
        <v>35.038436357999998</v>
      </c>
      <c r="G43">
        <v>0</v>
      </c>
      <c r="H43">
        <v>3.0000000000000001E-3</v>
      </c>
      <c r="I43">
        <v>0</v>
      </c>
      <c r="J43">
        <v>1.7922028994032876E-2</v>
      </c>
      <c r="K43">
        <v>34.232973396576412</v>
      </c>
      <c r="L43">
        <v>30.573071328026476</v>
      </c>
      <c r="M43">
        <f t="shared" si="2"/>
        <v>99.862403111596919</v>
      </c>
    </row>
    <row r="44" spans="1:13" x14ac:dyDescent="0.25">
      <c r="A44">
        <v>0</v>
      </c>
      <c r="B44">
        <v>0</v>
      </c>
      <c r="C44">
        <v>2.6674607285752404E-2</v>
      </c>
      <c r="D44">
        <v>5.554384271400014E-2</v>
      </c>
      <c r="E44">
        <v>2.8640439934699394E-2</v>
      </c>
      <c r="F44">
        <v>35.045438689000001</v>
      </c>
      <c r="G44">
        <v>1.7936333749999998E-2</v>
      </c>
      <c r="H44">
        <v>1.7999999999999999E-2</v>
      </c>
      <c r="I44">
        <v>0</v>
      </c>
      <c r="J44">
        <v>0</v>
      </c>
      <c r="K44">
        <v>34.168944817629807</v>
      </c>
      <c r="L44">
        <v>30.654067201159407</v>
      </c>
      <c r="M44">
        <f t="shared" si="2"/>
        <v>99.997245931473671</v>
      </c>
    </row>
    <row r="45" spans="1:13" x14ac:dyDescent="0.25">
      <c r="A45">
        <v>0</v>
      </c>
      <c r="B45">
        <v>0</v>
      </c>
      <c r="C45">
        <v>5.3559516545251568E-2</v>
      </c>
      <c r="D45">
        <v>0.10460684049388221</v>
      </c>
      <c r="E45">
        <v>0</v>
      </c>
      <c r="F45">
        <v>35.104418503999995</v>
      </c>
      <c r="G45">
        <v>1.790634E-2</v>
      </c>
      <c r="H45">
        <v>1.7999999999999999E-2</v>
      </c>
      <c r="I45">
        <v>0</v>
      </c>
      <c r="J45">
        <v>0</v>
      </c>
      <c r="K45">
        <v>34.318938019157322</v>
      </c>
      <c r="L45">
        <v>30.703067802442483</v>
      </c>
      <c r="M45">
        <f t="shared" si="2"/>
        <v>100.30249702263893</v>
      </c>
    </row>
    <row r="46" spans="1:13" x14ac:dyDescent="0.25">
      <c r="A46">
        <v>8.2174363412155491E-2</v>
      </c>
      <c r="B46">
        <v>0</v>
      </c>
      <c r="C46">
        <v>4.4704482529519536E-2</v>
      </c>
      <c r="D46">
        <v>4.8638233066705609E-2</v>
      </c>
      <c r="E46">
        <v>0</v>
      </c>
      <c r="F46">
        <v>35.240440055999997</v>
      </c>
      <c r="G46">
        <v>0</v>
      </c>
      <c r="H46">
        <v>1.2E-2</v>
      </c>
      <c r="I46">
        <v>0</v>
      </c>
      <c r="J46">
        <v>0</v>
      </c>
      <c r="K46">
        <v>34.170965064719262</v>
      </c>
      <c r="L46">
        <v>30.546075410726324</v>
      </c>
      <c r="M46">
        <f t="shared" si="2"/>
        <v>100.13299761045397</v>
      </c>
    </row>
    <row r="47" spans="1:13" x14ac:dyDescent="0.25">
      <c r="A47">
        <v>0</v>
      </c>
      <c r="B47">
        <v>0</v>
      </c>
      <c r="C47">
        <v>5.5816997793356991E-2</v>
      </c>
      <c r="D47">
        <v>0</v>
      </c>
      <c r="E47">
        <v>0</v>
      </c>
      <c r="F47">
        <v>35.051448548499998</v>
      </c>
      <c r="G47">
        <v>0</v>
      </c>
      <c r="H47">
        <v>0</v>
      </c>
      <c r="I47">
        <v>0</v>
      </c>
      <c r="J47">
        <v>0</v>
      </c>
      <c r="K47">
        <v>34.140986726222977</v>
      </c>
      <c r="L47">
        <v>30.773077183227866</v>
      </c>
      <c r="M47">
        <f t="shared" si="2"/>
        <v>100.02132945574421</v>
      </c>
    </row>
    <row r="48" spans="1:13" x14ac:dyDescent="0.25">
      <c r="A48">
        <v>1.5636257552334804E-2</v>
      </c>
      <c r="B48">
        <v>0</v>
      </c>
      <c r="C48">
        <v>0</v>
      </c>
      <c r="D48">
        <v>0.1186016235159964</v>
      </c>
      <c r="E48">
        <v>0</v>
      </c>
      <c r="F48">
        <v>35.057431764</v>
      </c>
      <c r="G48">
        <v>0</v>
      </c>
      <c r="H48">
        <v>0.01</v>
      </c>
      <c r="I48">
        <v>0</v>
      </c>
      <c r="J48">
        <v>1.6962017843954066E-2</v>
      </c>
      <c r="K48">
        <v>34.173922882332896</v>
      </c>
      <c r="L48">
        <v>30.719064847222583</v>
      </c>
      <c r="M48">
        <f t="shared" si="2"/>
        <v>100.10161939246775</v>
      </c>
    </row>
    <row r="49" spans="1:13" x14ac:dyDescent="0.25">
      <c r="A49">
        <v>6.0294715641510468E-3</v>
      </c>
      <c r="B49">
        <v>0</v>
      </c>
      <c r="C49">
        <v>0</v>
      </c>
      <c r="D49">
        <v>4.2522661651722686E-2</v>
      </c>
      <c r="E49">
        <v>3.5618593785183519E-2</v>
      </c>
      <c r="F49">
        <v>35.120435524500003</v>
      </c>
      <c r="G49">
        <v>0</v>
      </c>
      <c r="H49">
        <v>0</v>
      </c>
      <c r="I49">
        <v>0</v>
      </c>
      <c r="J49">
        <v>0</v>
      </c>
      <c r="K49">
        <v>34.211956477157827</v>
      </c>
      <c r="L49">
        <v>30.72507220901706</v>
      </c>
      <c r="M49">
        <f t="shared" si="2"/>
        <v>100.14163493767595</v>
      </c>
    </row>
    <row r="50" spans="1:13" x14ac:dyDescent="0.25">
      <c r="A50">
        <v>0</v>
      </c>
      <c r="B50">
        <v>0</v>
      </c>
      <c r="C50">
        <v>5.3573325905131947E-2</v>
      </c>
      <c r="D50">
        <v>0.10262398943999701</v>
      </c>
      <c r="E50">
        <v>0</v>
      </c>
      <c r="F50">
        <v>35.059427771999999</v>
      </c>
      <c r="G50">
        <v>1.5908012499999999E-2</v>
      </c>
      <c r="H50">
        <v>1.6E-2</v>
      </c>
      <c r="I50">
        <v>0</v>
      </c>
      <c r="J50">
        <v>0</v>
      </c>
      <c r="K50">
        <v>34.231937121094795</v>
      </c>
      <c r="L50">
        <v>30.659068332901491</v>
      </c>
      <c r="M50">
        <f t="shared" si="2"/>
        <v>100.12253855384141</v>
      </c>
    </row>
    <row r="51" spans="1:13" x14ac:dyDescent="0.25">
      <c r="A51">
        <v>0</v>
      </c>
      <c r="B51">
        <v>0</v>
      </c>
      <c r="C51">
        <v>3.6711848365904562E-2</v>
      </c>
      <c r="D51">
        <v>3.761311560254392E-2</v>
      </c>
      <c r="E51">
        <v>0</v>
      </c>
      <c r="F51">
        <v>35.084435026000001</v>
      </c>
      <c r="G51">
        <v>1.7962368749999999E-2</v>
      </c>
      <c r="H51">
        <v>1.7999999999999999E-2</v>
      </c>
      <c r="I51">
        <v>0</v>
      </c>
      <c r="J51">
        <v>7.0922269463521717E-2</v>
      </c>
      <c r="K51">
        <v>34.230951021010604</v>
      </c>
      <c r="L51">
        <v>30.543056283761231</v>
      </c>
      <c r="M51">
        <f t="shared" si="2"/>
        <v>100.02165193295382</v>
      </c>
    </row>
    <row r="52" spans="1:13" x14ac:dyDescent="0.25">
      <c r="A52">
        <v>3.2254033676297082E-2</v>
      </c>
      <c r="B52">
        <v>0</v>
      </c>
      <c r="C52">
        <v>6.2779263043028027E-2</v>
      </c>
      <c r="D52">
        <v>0</v>
      </c>
      <c r="E52">
        <v>0</v>
      </c>
      <c r="F52">
        <v>35.053433634000001</v>
      </c>
      <c r="G52">
        <v>1.398578375E-2</v>
      </c>
      <c r="H52">
        <v>1.4E-2</v>
      </c>
      <c r="I52">
        <v>0</v>
      </c>
      <c r="J52">
        <v>0</v>
      </c>
      <c r="K52">
        <v>34.273980610745106</v>
      </c>
      <c r="L52">
        <v>30.584072439497024</v>
      </c>
      <c r="M52">
        <f t="shared" si="2"/>
        <v>100.02050576471146</v>
      </c>
    </row>
    <row r="53" spans="1:13" x14ac:dyDescent="0.25">
      <c r="A53">
        <v>0</v>
      </c>
      <c r="B53">
        <v>0</v>
      </c>
      <c r="C53">
        <v>4.7692053428988461E-2</v>
      </c>
      <c r="D53">
        <v>4.55602985915326E-2</v>
      </c>
      <c r="E53">
        <v>0</v>
      </c>
      <c r="F53">
        <v>35.065431142500003</v>
      </c>
      <c r="G53">
        <v>1.8948755000000001E-2</v>
      </c>
      <c r="H53">
        <v>1.9E-2</v>
      </c>
      <c r="I53">
        <v>0</v>
      </c>
      <c r="J53">
        <v>0</v>
      </c>
      <c r="K53">
        <v>34.254954923059238</v>
      </c>
      <c r="L53">
        <v>30.829067787105359</v>
      </c>
      <c r="M53">
        <f t="shared" si="2"/>
        <v>100.26165495968512</v>
      </c>
    </row>
    <row r="54" spans="1:13" x14ac:dyDescent="0.25">
      <c r="A54">
        <v>0</v>
      </c>
      <c r="B54">
        <v>0</v>
      </c>
      <c r="C54">
        <v>4.9777245363275817E-2</v>
      </c>
      <c r="D54">
        <v>0</v>
      </c>
      <c r="E54">
        <v>0</v>
      </c>
      <c r="F54">
        <v>34.800433628</v>
      </c>
      <c r="G54">
        <v>0</v>
      </c>
      <c r="H54">
        <v>5.0000000000000001E-3</v>
      </c>
      <c r="I54">
        <v>0</v>
      </c>
      <c r="J54">
        <v>0</v>
      </c>
      <c r="K54">
        <v>34.27298250014811</v>
      </c>
      <c r="L54">
        <v>30.726074072557381</v>
      </c>
      <c r="M54">
        <f t="shared" si="2"/>
        <v>99.849267446068765</v>
      </c>
    </row>
    <row r="55" spans="1:13" x14ac:dyDescent="0.25">
      <c r="A55">
        <v>1.2351056629960798E-2</v>
      </c>
      <c r="B55">
        <v>0</v>
      </c>
      <c r="C55">
        <v>5.9796373979107101E-2</v>
      </c>
      <c r="D55">
        <v>0</v>
      </c>
      <c r="E55">
        <v>0</v>
      </c>
      <c r="F55">
        <v>35.064469232499995</v>
      </c>
      <c r="G55">
        <v>0</v>
      </c>
      <c r="H55">
        <v>7.0000000000000001E-3</v>
      </c>
      <c r="I55">
        <v>0</v>
      </c>
      <c r="J55">
        <v>1.9204372469038503E-2</v>
      </c>
      <c r="K55">
        <v>33.919970962062955</v>
      </c>
      <c r="L55">
        <v>30.715077946396196</v>
      </c>
      <c r="M55">
        <f t="shared" si="2"/>
        <v>99.790869944037254</v>
      </c>
    </row>
    <row r="56" spans="1:13" x14ac:dyDescent="0.25">
      <c r="A56">
        <v>5.8691609729391858E-3</v>
      </c>
      <c r="B56">
        <v>0</v>
      </c>
      <c r="C56">
        <v>3.1642528811641521E-2</v>
      </c>
      <c r="D56">
        <v>7.1594146040305395E-2</v>
      </c>
      <c r="E56">
        <v>0</v>
      </c>
      <c r="F56">
        <v>35.060434090999998</v>
      </c>
      <c r="G56">
        <v>1.5929638749999999E-2</v>
      </c>
      <c r="H56">
        <v>1.6E-2</v>
      </c>
      <c r="I56">
        <v>0</v>
      </c>
      <c r="J56">
        <v>0</v>
      </c>
      <c r="K56">
        <v>34.20094646499296</v>
      </c>
      <c r="L56">
        <v>30.692069155678222</v>
      </c>
      <c r="M56">
        <f t="shared" si="2"/>
        <v>100.07848518624607</v>
      </c>
    </row>
    <row r="57" spans="1:13" x14ac:dyDescent="0.25">
      <c r="A57">
        <v>1.4031870972663153E-2</v>
      </c>
      <c r="B57">
        <v>0</v>
      </c>
      <c r="C57">
        <v>0.15979613695773143</v>
      </c>
      <c r="D57">
        <v>1.7466087089962152</v>
      </c>
      <c r="E57">
        <v>0</v>
      </c>
      <c r="F57">
        <v>34.395291964000002</v>
      </c>
      <c r="G57">
        <v>6.6533217500000005E-2</v>
      </c>
      <c r="H57">
        <v>6.8000000000000005E-2</v>
      </c>
      <c r="I57">
        <v>0</v>
      </c>
      <c r="J57">
        <v>0.68612214837311414</v>
      </c>
      <c r="K57">
        <v>33.797993839487376</v>
      </c>
      <c r="L57">
        <v>28.974819737492687</v>
      </c>
      <c r="M57">
        <f t="shared" si="2"/>
        <v>99.841197623779792</v>
      </c>
    </row>
    <row r="58" spans="1:13" x14ac:dyDescent="0.25">
      <c r="A58">
        <v>2.5291961560812357E-2</v>
      </c>
      <c r="B58">
        <v>0</v>
      </c>
      <c r="C58">
        <v>0</v>
      </c>
      <c r="D58">
        <v>0.20955774608877215</v>
      </c>
      <c r="E58">
        <v>0</v>
      </c>
      <c r="F58">
        <v>34.679191737035836</v>
      </c>
      <c r="G58">
        <v>2.6812565E-2</v>
      </c>
      <c r="H58">
        <v>2.7E-2</v>
      </c>
      <c r="I58">
        <v>0</v>
      </c>
      <c r="J58">
        <v>0.55319978739867148</v>
      </c>
      <c r="K58">
        <v>33.898742591209697</v>
      </c>
      <c r="L58">
        <v>30.033941297076595</v>
      </c>
      <c r="M58">
        <f t="shared" si="2"/>
        <v>99.426737685370384</v>
      </c>
    </row>
    <row r="60" spans="1:13" x14ac:dyDescent="0.25">
      <c r="A60" s="2" t="s">
        <v>25</v>
      </c>
    </row>
    <row r="62" spans="1:13" s="1" customFormat="1" x14ac:dyDescent="0.25">
      <c r="A62" s="1" t="s">
        <v>40</v>
      </c>
      <c r="B62" s="1" t="s">
        <v>1</v>
      </c>
      <c r="C62" s="1" t="s">
        <v>2</v>
      </c>
      <c r="D62" s="1" t="s">
        <v>3</v>
      </c>
      <c r="E62" s="1" t="s">
        <v>5</v>
      </c>
      <c r="F62" s="1" t="s">
        <v>6</v>
      </c>
      <c r="G62" s="1" t="s">
        <v>8</v>
      </c>
      <c r="H62" s="1" t="s">
        <v>10</v>
      </c>
      <c r="I62" s="1" t="s">
        <v>9</v>
      </c>
      <c r="J62" s="1" t="s">
        <v>16</v>
      </c>
      <c r="K62" s="1" t="s">
        <v>17</v>
      </c>
      <c r="L62" s="1" t="s">
        <v>20</v>
      </c>
      <c r="M62" s="7" t="s">
        <v>21</v>
      </c>
    </row>
    <row r="63" spans="1:13" s="1" customFormat="1" x14ac:dyDescent="0.25">
      <c r="A63" s="1" t="s">
        <v>41</v>
      </c>
      <c r="B63" s="1">
        <v>3.5132308310721255E-2</v>
      </c>
      <c r="C63" s="1">
        <v>0</v>
      </c>
      <c r="D63" s="1">
        <v>0.20722222182430861</v>
      </c>
      <c r="E63" s="1">
        <v>27.17610220065076</v>
      </c>
      <c r="F63" s="1">
        <v>3.6906342884485473E-2</v>
      </c>
      <c r="G63" s="1">
        <v>30.072139764477846</v>
      </c>
      <c r="H63" s="1">
        <v>0.19925580125</v>
      </c>
      <c r="I63" s="1">
        <v>0.19243330225525601</v>
      </c>
      <c r="J63" s="1">
        <v>2.4679646609778207</v>
      </c>
      <c r="K63" s="1">
        <v>29.695484663979467</v>
      </c>
      <c r="L63" s="1">
        <v>12.144948650089178</v>
      </c>
      <c r="M63" s="1">
        <v>102.22758991669984</v>
      </c>
    </row>
    <row r="64" spans="1:13" s="1" customFormat="1" x14ac:dyDescent="0.25">
      <c r="A64" s="1" t="s">
        <v>41</v>
      </c>
      <c r="B64" s="1">
        <v>0</v>
      </c>
      <c r="C64" s="1">
        <v>0</v>
      </c>
      <c r="D64" s="1">
        <v>0.40866625469504858</v>
      </c>
      <c r="E64" s="1">
        <v>26.908828553991938</v>
      </c>
      <c r="F64" s="1">
        <v>9.80653625309615E-2</v>
      </c>
      <c r="G64" s="1">
        <v>29.521502370311644</v>
      </c>
      <c r="H64" s="1">
        <v>4.8464516249999992E-2</v>
      </c>
      <c r="I64" s="1">
        <v>0.24844546513076146</v>
      </c>
      <c r="J64" s="1">
        <v>3.8432678394528264</v>
      </c>
      <c r="K64" s="1">
        <v>29.382284540069584</v>
      </c>
      <c r="L64" s="1">
        <v>10.760676613167748</v>
      </c>
      <c r="M64" s="1">
        <v>101.22020151560052</v>
      </c>
    </row>
    <row r="65" spans="1:17" s="1" customFormat="1" x14ac:dyDescent="0.25">
      <c r="A65" s="1" t="s">
        <v>41</v>
      </c>
      <c r="B65" s="1">
        <v>0</v>
      </c>
      <c r="C65" s="1">
        <v>0</v>
      </c>
      <c r="D65" s="1">
        <v>0.26757427839066761</v>
      </c>
      <c r="E65" s="1">
        <v>26.547169344872227</v>
      </c>
      <c r="F65" s="1">
        <v>0</v>
      </c>
      <c r="G65" s="1">
        <v>30.29357190794201</v>
      </c>
      <c r="H65" s="1">
        <v>0.70379421749999993</v>
      </c>
      <c r="I65" s="1">
        <v>0.17764091603153376</v>
      </c>
      <c r="J65" s="1">
        <v>4.0619488872832701</v>
      </c>
      <c r="K65" s="1">
        <v>28.699314526808443</v>
      </c>
      <c r="L65" s="1">
        <v>11.378582730736873</v>
      </c>
      <c r="M65" s="1">
        <v>102.12959680956502</v>
      </c>
    </row>
    <row r="66" spans="1:17" s="1" customFormat="1" x14ac:dyDescent="0.25">
      <c r="A66" s="1" t="s">
        <v>41</v>
      </c>
      <c r="B66" s="1">
        <v>5.3943095230115257E-2</v>
      </c>
      <c r="C66" s="1">
        <v>0</v>
      </c>
      <c r="D66" s="1">
        <v>0.44640778586880414</v>
      </c>
      <c r="E66" s="1">
        <v>24.294769318423988</v>
      </c>
      <c r="F66" s="1">
        <v>4.1652668317946409E-2</v>
      </c>
      <c r="G66" s="1">
        <v>29.117938202096958</v>
      </c>
      <c r="H66" s="1">
        <v>0.33866408249999996</v>
      </c>
      <c r="I66" s="1">
        <v>0.20080324971287311</v>
      </c>
      <c r="J66" s="1">
        <v>6.5166215158173832</v>
      </c>
      <c r="K66" s="1">
        <v>28.226866153162558</v>
      </c>
      <c r="L66" s="1">
        <v>10.530232286885559</v>
      </c>
      <c r="M66" s="1">
        <v>99.767898358016197</v>
      </c>
    </row>
    <row r="67" spans="1:17" s="1" customFormat="1" x14ac:dyDescent="0.25">
      <c r="A67" s="1" t="s">
        <v>41</v>
      </c>
      <c r="B67" s="1">
        <v>2.3038170599318619E-2</v>
      </c>
      <c r="C67" s="1">
        <v>0</v>
      </c>
      <c r="D67" s="1">
        <v>0.3122452793730997</v>
      </c>
      <c r="E67" s="1">
        <v>25.25371581333885</v>
      </c>
      <c r="F67" s="1">
        <v>5.8325992175185762E-2</v>
      </c>
      <c r="G67" s="1">
        <v>29.848459710133493</v>
      </c>
      <c r="H67" s="1">
        <v>0.23485806000000001</v>
      </c>
      <c r="I67" s="1">
        <v>0.29962729837253127</v>
      </c>
      <c r="J67" s="1">
        <v>5.7629268948767169</v>
      </c>
      <c r="K67" s="1">
        <v>28.869562005323711</v>
      </c>
      <c r="L67" s="1">
        <v>10.987327570777939</v>
      </c>
      <c r="M67" s="1">
        <v>101.65008679497085</v>
      </c>
    </row>
    <row r="68" spans="1:17" s="1" customFormat="1" x14ac:dyDescent="0.25"/>
    <row r="69" spans="1:17" s="1" customFormat="1" x14ac:dyDescent="0.25"/>
    <row r="70" spans="1:17" s="1" customFormat="1" x14ac:dyDescent="0.25">
      <c r="A70" s="1" t="s">
        <v>42</v>
      </c>
      <c r="B70" s="1">
        <v>0.38335028225662193</v>
      </c>
      <c r="C70" s="1">
        <v>0.3067449798390004</v>
      </c>
      <c r="D70" s="1">
        <v>0.28273574053193401</v>
      </c>
      <c r="E70" s="1">
        <v>18.875844563618077</v>
      </c>
      <c r="F70" s="1">
        <v>0</v>
      </c>
      <c r="G70" s="1">
        <v>29.739424528429716</v>
      </c>
      <c r="H70" s="1">
        <v>0.4072036</v>
      </c>
      <c r="I70" s="1">
        <v>0.13124911013386142</v>
      </c>
      <c r="J70" s="1">
        <v>6.6833841463459809</v>
      </c>
      <c r="K70" s="1">
        <v>28.067402030112433</v>
      </c>
      <c r="L70" s="1">
        <v>13.622526823589501</v>
      </c>
      <c r="M70" s="1">
        <v>98.499865804857123</v>
      </c>
    </row>
    <row r="71" spans="1:17" s="1" customFormat="1" x14ac:dyDescent="0.25">
      <c r="A71" s="1" t="s">
        <v>42</v>
      </c>
      <c r="B71" s="1">
        <v>6.9720646374541506E-2</v>
      </c>
      <c r="C71" s="1">
        <v>0</v>
      </c>
      <c r="D71" s="1">
        <v>0.19872084371223148</v>
      </c>
      <c r="E71" s="1">
        <v>20.180620086676008</v>
      </c>
      <c r="F71" s="1">
        <v>4.4985090632740372E-2</v>
      </c>
      <c r="G71" s="1">
        <v>30.790254016096959</v>
      </c>
      <c r="H71" s="1">
        <v>0.78210346000000008</v>
      </c>
      <c r="I71" s="1">
        <v>0.20089466827734145</v>
      </c>
      <c r="J71" s="1">
        <v>5.6208908573632073</v>
      </c>
      <c r="K71" s="1">
        <v>29.542901409024573</v>
      </c>
      <c r="L71" s="1">
        <v>13.571573259499411</v>
      </c>
      <c r="M71" s="1">
        <v>101.00266433765702</v>
      </c>
    </row>
    <row r="73" spans="1:17" x14ac:dyDescent="0.25">
      <c r="A73" s="2" t="s">
        <v>30</v>
      </c>
    </row>
    <row r="75" spans="1:17" x14ac:dyDescent="0.25">
      <c r="A75" t="s">
        <v>1</v>
      </c>
      <c r="B75" t="s">
        <v>2</v>
      </c>
      <c r="C75" t="s">
        <v>3</v>
      </c>
      <c r="D75" t="s">
        <v>4</v>
      </c>
      <c r="E75" t="s">
        <v>6</v>
      </c>
      <c r="F75" t="s">
        <v>7</v>
      </c>
      <c r="G75" t="s">
        <v>8</v>
      </c>
      <c r="H75" t="s">
        <v>9</v>
      </c>
      <c r="I75" t="s">
        <v>34</v>
      </c>
      <c r="J75" t="s">
        <v>12</v>
      </c>
      <c r="K75" t="s">
        <v>13</v>
      </c>
      <c r="L75" t="s">
        <v>14</v>
      </c>
      <c r="M75" t="s">
        <v>15</v>
      </c>
      <c r="N75" t="s">
        <v>16</v>
      </c>
      <c r="O75" t="s">
        <v>17</v>
      </c>
      <c r="P75" t="s">
        <v>20</v>
      </c>
      <c r="Q75" t="s">
        <v>33</v>
      </c>
    </row>
    <row r="76" spans="1:17" x14ac:dyDescent="0.25">
      <c r="A76">
        <v>6.6006705743772986E-3</v>
      </c>
      <c r="B76">
        <v>0</v>
      </c>
      <c r="C76">
        <v>0.22091518620420436</v>
      </c>
      <c r="D76">
        <v>1.7470144736550479</v>
      </c>
      <c r="E76">
        <v>4.8893387300720556E-2</v>
      </c>
      <c r="F76">
        <v>3.6678315376063373</v>
      </c>
      <c r="G76">
        <v>25.742596621764978</v>
      </c>
      <c r="H76">
        <v>0.19509070726194408</v>
      </c>
      <c r="I76">
        <v>0</v>
      </c>
      <c r="J76">
        <v>23.727</v>
      </c>
      <c r="K76">
        <v>0</v>
      </c>
      <c r="L76">
        <v>0.45739693006557913</v>
      </c>
      <c r="M76">
        <v>0</v>
      </c>
      <c r="N76">
        <v>3.6851883124763565</v>
      </c>
      <c r="O76">
        <v>35.573831958699124</v>
      </c>
      <c r="P76">
        <v>6.2389707641882408</v>
      </c>
      <c r="Q76">
        <f>SUM(A76:P76)</f>
        <v>101.31133054979691</v>
      </c>
    </row>
    <row r="77" spans="1:17" x14ac:dyDescent="0.25">
      <c r="A77">
        <v>2.6444044546728412E-2</v>
      </c>
      <c r="B77">
        <v>0</v>
      </c>
      <c r="C77">
        <v>0.31489798309242351</v>
      </c>
      <c r="D77">
        <v>1.6371762618624708</v>
      </c>
      <c r="E77">
        <v>5.2143788352848455E-2</v>
      </c>
      <c r="F77">
        <v>3.4847754429087328</v>
      </c>
      <c r="G77">
        <v>24.700127335113869</v>
      </c>
      <c r="H77">
        <v>0.21306688465173634</v>
      </c>
      <c r="I77">
        <v>0</v>
      </c>
      <c r="J77">
        <v>25.585999999999999</v>
      </c>
      <c r="K77">
        <v>0</v>
      </c>
      <c r="L77">
        <v>0.51294899493946822</v>
      </c>
      <c r="M77">
        <v>0</v>
      </c>
      <c r="N77">
        <v>3.7190406381096599</v>
      </c>
      <c r="O77">
        <v>35.761804140541173</v>
      </c>
      <c r="P77">
        <v>5.1797307159260688</v>
      </c>
      <c r="Q77">
        <f t="shared" ref="Q77:Q83" si="3">SUM(A77:P77)</f>
        <v>101.18815623004519</v>
      </c>
    </row>
    <row r="78" spans="1:17" x14ac:dyDescent="0.25">
      <c r="A78">
        <v>1.49159510823028E-2</v>
      </c>
      <c r="B78">
        <v>0</v>
      </c>
      <c r="C78">
        <v>0.39779288196697143</v>
      </c>
      <c r="D78">
        <v>1.5073829173419098</v>
      </c>
      <c r="E78">
        <v>0</v>
      </c>
      <c r="F78">
        <v>3.348351985401925</v>
      </c>
      <c r="G78">
        <v>24.857540261387935</v>
      </c>
      <c r="H78">
        <v>0.24402480154901815</v>
      </c>
      <c r="I78">
        <v>0</v>
      </c>
      <c r="J78">
        <v>25.791</v>
      </c>
      <c r="K78">
        <v>0</v>
      </c>
      <c r="L78">
        <v>0.57810591192832328</v>
      </c>
      <c r="M78">
        <v>0</v>
      </c>
      <c r="N78">
        <v>4.4028047827685208</v>
      </c>
      <c r="O78">
        <v>36.050617110118822</v>
      </c>
      <c r="P78">
        <v>4.3143338905857052</v>
      </c>
      <c r="Q78">
        <f t="shared" si="3"/>
        <v>101.50687049413143</v>
      </c>
    </row>
    <row r="79" spans="1:17" x14ac:dyDescent="0.25">
      <c r="A79">
        <v>0</v>
      </c>
      <c r="B79">
        <v>0</v>
      </c>
      <c r="C79">
        <v>0.37182662837077601</v>
      </c>
      <c r="D79">
        <v>1.1768648203645331</v>
      </c>
      <c r="E79">
        <v>2.3884168655708173E-2</v>
      </c>
      <c r="F79">
        <v>3.0946277331398995</v>
      </c>
      <c r="G79">
        <v>24.563971399355104</v>
      </c>
      <c r="H79">
        <v>8.504560922640092E-2</v>
      </c>
      <c r="I79">
        <v>0</v>
      </c>
      <c r="J79">
        <v>26.225999999999999</v>
      </c>
      <c r="K79">
        <v>0</v>
      </c>
      <c r="L79">
        <v>0.57966537185227274</v>
      </c>
      <c r="M79">
        <v>0</v>
      </c>
      <c r="N79">
        <v>4.2618673284845752</v>
      </c>
      <c r="O79">
        <v>36.015743155932796</v>
      </c>
      <c r="P79">
        <v>4.5144547234030803</v>
      </c>
      <c r="Q79">
        <f t="shared" si="3"/>
        <v>100.91395093878515</v>
      </c>
    </row>
    <row r="80" spans="1:17" x14ac:dyDescent="0.25">
      <c r="A80">
        <v>0</v>
      </c>
      <c r="B80">
        <v>0</v>
      </c>
      <c r="C80">
        <v>0.778903760384693</v>
      </c>
      <c r="D80">
        <v>1.4857177884364432</v>
      </c>
      <c r="E80">
        <v>0</v>
      </c>
      <c r="F80">
        <v>3.3966252457308808</v>
      </c>
      <c r="G80">
        <v>25.401140612883186</v>
      </c>
      <c r="H80">
        <v>0.17814804375772536</v>
      </c>
      <c r="I80">
        <v>0</v>
      </c>
      <c r="J80">
        <v>22.58</v>
      </c>
      <c r="K80">
        <v>0</v>
      </c>
      <c r="L80">
        <v>1.2974679721960269</v>
      </c>
      <c r="M80">
        <v>0.17448198223804801</v>
      </c>
      <c r="N80">
        <v>4.1484127946599862</v>
      </c>
      <c r="O80">
        <v>35.373296427093194</v>
      </c>
      <c r="P80">
        <v>6.6239375567444538</v>
      </c>
      <c r="Q80">
        <f t="shared" si="3"/>
        <v>101.43813218412463</v>
      </c>
    </row>
    <row r="81" spans="1:17" x14ac:dyDescent="0.25">
      <c r="A81">
        <v>8.0815638872177437E-3</v>
      </c>
      <c r="B81">
        <v>0</v>
      </c>
      <c r="C81">
        <v>0.2758225872126509</v>
      </c>
      <c r="D81">
        <v>1.5957603826758946</v>
      </c>
      <c r="E81">
        <v>0</v>
      </c>
      <c r="F81">
        <v>3.4673788371596959</v>
      </c>
      <c r="G81">
        <v>24.870420543582217</v>
      </c>
      <c r="H81">
        <v>0.2810539071986034</v>
      </c>
      <c r="I81">
        <v>0</v>
      </c>
      <c r="J81">
        <v>25.064</v>
      </c>
      <c r="K81">
        <v>0</v>
      </c>
      <c r="L81">
        <v>0.39685921935054119</v>
      </c>
      <c r="M81">
        <v>0</v>
      </c>
      <c r="N81">
        <v>4.2989854691775502</v>
      </c>
      <c r="O81">
        <v>35.832031289434738</v>
      </c>
      <c r="P81">
        <v>4.7846684667504427</v>
      </c>
      <c r="Q81">
        <f t="shared" si="3"/>
        <v>100.87506226642955</v>
      </c>
    </row>
    <row r="82" spans="1:17" x14ac:dyDescent="0.25">
      <c r="A82">
        <v>2.1809543650930033E-2</v>
      </c>
      <c r="B82">
        <v>0</v>
      </c>
      <c r="C82">
        <v>0.29782761974358618</v>
      </c>
      <c r="D82">
        <v>1.905556846236224</v>
      </c>
      <c r="E82">
        <v>4.0269372757824815E-2</v>
      </c>
      <c r="F82">
        <v>2.4853965079252553</v>
      </c>
      <c r="G82">
        <v>24.813077965852095</v>
      </c>
      <c r="H82">
        <v>0.22904593157100461</v>
      </c>
      <c r="I82">
        <v>0</v>
      </c>
      <c r="J82">
        <v>25.231999999999999</v>
      </c>
      <c r="K82">
        <v>0</v>
      </c>
      <c r="L82">
        <v>0.40147583186360891</v>
      </c>
      <c r="M82">
        <v>0</v>
      </c>
      <c r="N82">
        <v>4.3297752068526236</v>
      </c>
      <c r="O82">
        <v>36.204105908711824</v>
      </c>
      <c r="P82">
        <v>4.4420425426392498</v>
      </c>
      <c r="Q82">
        <f t="shared" si="3"/>
        <v>100.40238327780423</v>
      </c>
    </row>
    <row r="83" spans="1:17" x14ac:dyDescent="0.25">
      <c r="A83">
        <v>2.5378362289603579E-2</v>
      </c>
      <c r="B83">
        <v>0</v>
      </c>
      <c r="C83">
        <v>0.30397416932103205</v>
      </c>
      <c r="D83">
        <v>1.3387477813870681</v>
      </c>
      <c r="E83">
        <v>6.1236403605606844E-2</v>
      </c>
      <c r="F83">
        <v>2.6400659693942328</v>
      </c>
      <c r="G83">
        <v>26.07043058951243</v>
      </c>
      <c r="H83">
        <v>0.14109055560906553</v>
      </c>
      <c r="I83">
        <v>0</v>
      </c>
      <c r="J83">
        <v>22.495999999999999</v>
      </c>
      <c r="K83">
        <v>0</v>
      </c>
      <c r="L83">
        <v>0.32701817804135669</v>
      </c>
      <c r="M83">
        <v>0</v>
      </c>
      <c r="N83">
        <v>3.2999296655972756</v>
      </c>
      <c r="O83">
        <v>36.009361523678663</v>
      </c>
      <c r="P83">
        <v>8.376527408394626</v>
      </c>
      <c r="Q83">
        <f t="shared" si="3"/>
        <v>101.08976060683095</v>
      </c>
    </row>
    <row r="85" spans="1:17" x14ac:dyDescent="0.25">
      <c r="A85" s="2" t="s">
        <v>27</v>
      </c>
    </row>
    <row r="87" spans="1:17" x14ac:dyDescent="0.25">
      <c r="A87" t="s">
        <v>1</v>
      </c>
      <c r="B87" t="s">
        <v>2</v>
      </c>
      <c r="C87" t="s">
        <v>3</v>
      </c>
      <c r="D87" t="s">
        <v>4</v>
      </c>
      <c r="E87" t="s">
        <v>6</v>
      </c>
      <c r="F87" t="s">
        <v>7</v>
      </c>
      <c r="G87" t="s">
        <v>8</v>
      </c>
      <c r="H87" t="s">
        <v>9</v>
      </c>
      <c r="I87" t="s">
        <v>34</v>
      </c>
      <c r="J87" t="s">
        <v>12</v>
      </c>
      <c r="K87" t="s">
        <v>13</v>
      </c>
      <c r="L87" t="s">
        <v>14</v>
      </c>
      <c r="M87" t="s">
        <v>15</v>
      </c>
      <c r="N87" t="s">
        <v>16</v>
      </c>
      <c r="O87" t="s">
        <v>17</v>
      </c>
      <c r="P87" t="s">
        <v>20</v>
      </c>
      <c r="Q87" t="s">
        <v>33</v>
      </c>
    </row>
    <row r="88" spans="1:17" ht="13.5" customHeight="1" x14ac:dyDescent="0.25">
      <c r="A88">
        <v>5.3768614600188294E-2</v>
      </c>
      <c r="B88">
        <v>0</v>
      </c>
      <c r="C88">
        <v>10.066814480905377</v>
      </c>
      <c r="D88">
        <v>0</v>
      </c>
      <c r="E88">
        <v>8.26843611607746E-2</v>
      </c>
      <c r="F88">
        <v>0.655916751138651</v>
      </c>
      <c r="G88">
        <v>8.5476584517647058</v>
      </c>
      <c r="H88">
        <v>0</v>
      </c>
      <c r="I88">
        <v>0</v>
      </c>
      <c r="J88">
        <v>0</v>
      </c>
      <c r="K88">
        <v>0</v>
      </c>
      <c r="L88">
        <v>1.6691901763196177</v>
      </c>
      <c r="M88">
        <v>77.960650870183215</v>
      </c>
      <c r="N88">
        <v>0</v>
      </c>
      <c r="O88">
        <v>0.92057561416017664</v>
      </c>
      <c r="P88">
        <v>1.814829920381126</v>
      </c>
      <c r="Q88">
        <v>101.77208924061382</v>
      </c>
    </row>
    <row r="89" spans="1:17" x14ac:dyDescent="0.25">
      <c r="A89">
        <v>4.3416927022676188E-2</v>
      </c>
      <c r="B89">
        <v>0</v>
      </c>
      <c r="C89">
        <v>16.096928350022676</v>
      </c>
      <c r="D89">
        <v>0</v>
      </c>
      <c r="E89">
        <v>4.6306255750956989E-2</v>
      </c>
      <c r="F89">
        <v>0.76799294218644454</v>
      </c>
      <c r="G89">
        <v>5.5067241299999994</v>
      </c>
      <c r="H89">
        <v>0</v>
      </c>
      <c r="I89">
        <v>0</v>
      </c>
      <c r="J89">
        <v>0</v>
      </c>
      <c r="K89">
        <v>0</v>
      </c>
      <c r="L89">
        <v>1.7970732910354257</v>
      </c>
      <c r="M89">
        <v>73.865193647375349</v>
      </c>
      <c r="N89">
        <v>0</v>
      </c>
      <c r="O89">
        <v>5.0382325371423599E-2</v>
      </c>
      <c r="P89">
        <v>1.1072653745697294</v>
      </c>
      <c r="Q89">
        <v>99.281283243334698</v>
      </c>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topLeftCell="A37" workbookViewId="0">
      <selection activeCell="A48" sqref="A48"/>
    </sheetView>
  </sheetViews>
  <sheetFormatPr baseColWidth="10" defaultRowHeight="15" x14ac:dyDescent="0.25"/>
  <sheetData>
    <row r="1" spans="1:13" x14ac:dyDescent="0.25">
      <c r="A1" s="2" t="s">
        <v>22</v>
      </c>
    </row>
    <row r="3" spans="1:13" x14ac:dyDescent="0.25">
      <c r="A3" t="s">
        <v>1</v>
      </c>
      <c r="B3" t="s">
        <v>2</v>
      </c>
      <c r="C3" t="s">
        <v>3</v>
      </c>
      <c r="D3" t="s">
        <v>5</v>
      </c>
      <c r="E3" t="s">
        <v>6</v>
      </c>
      <c r="F3" t="s">
        <v>8</v>
      </c>
      <c r="G3" t="s">
        <v>10</v>
      </c>
      <c r="H3" t="s">
        <v>11</v>
      </c>
      <c r="I3" t="s">
        <v>9</v>
      </c>
      <c r="J3" t="s">
        <v>16</v>
      </c>
      <c r="K3" t="s">
        <v>17</v>
      </c>
      <c r="L3" t="s">
        <v>20</v>
      </c>
      <c r="M3" t="s">
        <v>21</v>
      </c>
    </row>
    <row r="4" spans="1:13" x14ac:dyDescent="0.25">
      <c r="A4">
        <v>4.9327499642943584E-2</v>
      </c>
      <c r="B4">
        <v>3.9999914965986393E-2</v>
      </c>
      <c r="C4">
        <v>0</v>
      </c>
      <c r="D4">
        <v>5.2969809958785377E-2</v>
      </c>
      <c r="E4">
        <v>0</v>
      </c>
      <c r="F4">
        <v>53.744992729499998</v>
      </c>
      <c r="G4">
        <v>0</v>
      </c>
      <c r="H4">
        <v>0</v>
      </c>
      <c r="I4">
        <v>0</v>
      </c>
      <c r="J4">
        <v>3.3981164683066882E-2</v>
      </c>
      <c r="K4">
        <v>0</v>
      </c>
      <c r="L4">
        <v>46.091987891380498</v>
      </c>
      <c r="M4">
        <f>SUM(A4:L4)-H4</f>
        <v>100.01325901013128</v>
      </c>
    </row>
    <row r="5" spans="1:13" x14ac:dyDescent="0.25">
      <c r="A5">
        <v>1.0110426964586867E-2</v>
      </c>
      <c r="B5">
        <v>0</v>
      </c>
      <c r="C5">
        <v>0</v>
      </c>
      <c r="D5">
        <v>0</v>
      </c>
      <c r="E5">
        <v>0</v>
      </c>
      <c r="F5">
        <v>53.909998349999995</v>
      </c>
      <c r="G5">
        <v>0</v>
      </c>
      <c r="H5">
        <v>0</v>
      </c>
      <c r="I5">
        <v>0</v>
      </c>
      <c r="J5">
        <v>0</v>
      </c>
      <c r="K5">
        <v>0</v>
      </c>
      <c r="L5">
        <v>46.642997310824512</v>
      </c>
      <c r="M5">
        <f t="shared" ref="M5:M16" si="0">SUM(A5:L5)-H5</f>
        <v>100.56310608778909</v>
      </c>
    </row>
    <row r="6" spans="1:13" x14ac:dyDescent="0.25">
      <c r="A6">
        <v>0</v>
      </c>
      <c r="B6">
        <v>0</v>
      </c>
      <c r="C6">
        <v>0</v>
      </c>
      <c r="D6">
        <v>0</v>
      </c>
      <c r="E6">
        <v>0</v>
      </c>
      <c r="F6">
        <v>54.32199868</v>
      </c>
      <c r="G6">
        <v>0</v>
      </c>
      <c r="H6">
        <v>0</v>
      </c>
      <c r="I6">
        <v>0</v>
      </c>
      <c r="J6">
        <v>0</v>
      </c>
      <c r="K6">
        <v>0</v>
      </c>
      <c r="L6">
        <v>46.793998272605265</v>
      </c>
      <c r="M6">
        <f t="shared" si="0"/>
        <v>101.11599695260526</v>
      </c>
    </row>
    <row r="7" spans="1:13" x14ac:dyDescent="0.25">
      <c r="A7">
        <v>8.3044713168394999E-3</v>
      </c>
      <c r="B7">
        <v>0</v>
      </c>
      <c r="C7">
        <v>0</v>
      </c>
      <c r="D7">
        <v>0</v>
      </c>
      <c r="E7">
        <v>3.5999999999999997E-2</v>
      </c>
      <c r="F7">
        <v>54.528998490000006</v>
      </c>
      <c r="G7">
        <v>0</v>
      </c>
      <c r="H7">
        <v>8.9999999999999993E-3</v>
      </c>
      <c r="I7">
        <v>0</v>
      </c>
      <c r="J7">
        <v>0</v>
      </c>
      <c r="K7">
        <v>0</v>
      </c>
      <c r="L7">
        <v>46.368994345032185</v>
      </c>
      <c r="M7">
        <f t="shared" si="0"/>
        <v>100.94229730634903</v>
      </c>
    </row>
    <row r="8" spans="1:13" x14ac:dyDescent="0.25">
      <c r="A8">
        <v>1.0934637115384616E-2</v>
      </c>
      <c r="B8">
        <v>0</v>
      </c>
      <c r="C8">
        <v>0</v>
      </c>
      <c r="D8">
        <v>9.8969700000000008E-2</v>
      </c>
      <c r="E8">
        <v>0</v>
      </c>
      <c r="F8">
        <v>53.571988847500002</v>
      </c>
      <c r="G8">
        <v>0</v>
      </c>
      <c r="H8">
        <v>0</v>
      </c>
      <c r="I8">
        <v>0</v>
      </c>
      <c r="J8">
        <v>0</v>
      </c>
      <c r="K8">
        <v>0</v>
      </c>
      <c r="L8">
        <v>46.321992691250003</v>
      </c>
      <c r="M8">
        <f t="shared" si="0"/>
        <v>100.00388587586539</v>
      </c>
    </row>
    <row r="9" spans="1:13" x14ac:dyDescent="0.25">
      <c r="A9">
        <v>2.3203507683689999E-2</v>
      </c>
      <c r="B9">
        <v>0</v>
      </c>
      <c r="C9">
        <v>0</v>
      </c>
      <c r="D9">
        <v>0</v>
      </c>
      <c r="E9">
        <v>0</v>
      </c>
      <c r="F9">
        <v>54.271997562999999</v>
      </c>
      <c r="G9">
        <v>0</v>
      </c>
      <c r="H9">
        <v>0</v>
      </c>
      <c r="I9">
        <v>0</v>
      </c>
      <c r="J9">
        <v>0</v>
      </c>
      <c r="K9">
        <v>0</v>
      </c>
      <c r="L9">
        <v>46.518995186174045</v>
      </c>
      <c r="M9">
        <f t="shared" si="0"/>
        <v>100.81419625685774</v>
      </c>
    </row>
    <row r="10" spans="1:13" x14ac:dyDescent="0.25">
      <c r="A10">
        <v>1.3193205595283121E-2</v>
      </c>
      <c r="B10">
        <v>0</v>
      </c>
      <c r="C10">
        <v>0</v>
      </c>
      <c r="D10">
        <v>0</v>
      </c>
      <c r="E10">
        <v>0</v>
      </c>
      <c r="F10">
        <v>54.104999479999996</v>
      </c>
      <c r="G10">
        <v>0</v>
      </c>
      <c r="H10">
        <v>1.2E-2</v>
      </c>
      <c r="I10">
        <v>0</v>
      </c>
      <c r="J10">
        <v>0</v>
      </c>
      <c r="K10">
        <v>0</v>
      </c>
      <c r="L10">
        <v>46.576997719090436</v>
      </c>
      <c r="M10">
        <f t="shared" si="0"/>
        <v>100.69519040468572</v>
      </c>
    </row>
    <row r="11" spans="1:13" x14ac:dyDescent="0.25">
      <c r="A11">
        <v>4.011646509331751E-2</v>
      </c>
      <c r="B11">
        <v>1.9999957482993196E-2</v>
      </c>
      <c r="C11">
        <v>0</v>
      </c>
      <c r="D11">
        <v>0.11399870806124747</v>
      </c>
      <c r="E11">
        <v>0</v>
      </c>
      <c r="F11">
        <v>53.271986835999996</v>
      </c>
      <c r="G11">
        <v>0</v>
      </c>
      <c r="H11">
        <v>0</v>
      </c>
      <c r="I11">
        <v>0</v>
      </c>
      <c r="J11">
        <v>0</v>
      </c>
      <c r="K11">
        <v>0</v>
      </c>
      <c r="L11">
        <v>46.022992999563165</v>
      </c>
      <c r="M11">
        <f t="shared" si="0"/>
        <v>99.469094966200714</v>
      </c>
    </row>
    <row r="12" spans="1:13" x14ac:dyDescent="0.25">
      <c r="A12">
        <v>2.2505062484929991E-2</v>
      </c>
      <c r="B12">
        <v>1.3999879535147393E-2</v>
      </c>
      <c r="C12">
        <v>0</v>
      </c>
      <c r="D12">
        <v>0.18992936267370844</v>
      </c>
      <c r="E12">
        <v>3.2991363150191397E-2</v>
      </c>
      <c r="F12">
        <v>53.669976754499999</v>
      </c>
      <c r="G12">
        <v>0</v>
      </c>
      <c r="H12">
        <v>3.0000000000000001E-3</v>
      </c>
      <c r="I12">
        <v>0</v>
      </c>
      <c r="J12">
        <v>0</v>
      </c>
      <c r="K12">
        <v>0</v>
      </c>
      <c r="L12">
        <v>46.216984205993768</v>
      </c>
      <c r="M12">
        <f t="shared" si="0"/>
        <v>100.14638662833774</v>
      </c>
    </row>
    <row r="13" spans="1:13" x14ac:dyDescent="0.25">
      <c r="A13">
        <v>1.708262451109361E-2</v>
      </c>
      <c r="B13">
        <v>0</v>
      </c>
      <c r="C13">
        <v>0</v>
      </c>
      <c r="D13">
        <v>0.24996544467687457</v>
      </c>
      <c r="E13">
        <v>0</v>
      </c>
      <c r="F13">
        <v>54.1259720985</v>
      </c>
      <c r="G13">
        <v>0</v>
      </c>
      <c r="H13">
        <v>0</v>
      </c>
      <c r="I13">
        <v>0</v>
      </c>
      <c r="J13">
        <v>0</v>
      </c>
      <c r="K13">
        <v>0</v>
      </c>
      <c r="L13">
        <v>46.401983422010531</v>
      </c>
      <c r="M13">
        <f t="shared" si="0"/>
        <v>100.7950035896985</v>
      </c>
    </row>
    <row r="14" spans="1:13" x14ac:dyDescent="0.25">
      <c r="A14">
        <v>3.2993746031906211E-2</v>
      </c>
      <c r="B14">
        <v>1.4999886621315192E-2</v>
      </c>
      <c r="C14">
        <v>0</v>
      </c>
      <c r="D14">
        <v>4.990296174813847E-2</v>
      </c>
      <c r="E14">
        <v>4.4991871200180139E-2</v>
      </c>
      <c r="F14">
        <v>53.316992048499998</v>
      </c>
      <c r="G14">
        <v>0</v>
      </c>
      <c r="H14">
        <v>0</v>
      </c>
      <c r="I14">
        <v>0</v>
      </c>
      <c r="J14">
        <v>0</v>
      </c>
      <c r="K14">
        <v>0</v>
      </c>
      <c r="L14">
        <v>46.486988663920521</v>
      </c>
      <c r="M14">
        <f t="shared" si="0"/>
        <v>99.946869178022055</v>
      </c>
    </row>
    <row r="15" spans="1:13" x14ac:dyDescent="0.25">
      <c r="A15">
        <v>7.6916163010317673E-3</v>
      </c>
      <c r="B15">
        <v>0</v>
      </c>
      <c r="C15">
        <v>0</v>
      </c>
      <c r="D15">
        <v>8.0893970084985833E-2</v>
      </c>
      <c r="E15">
        <v>5.0999999999999997E-2</v>
      </c>
      <c r="F15">
        <v>54.1969901975</v>
      </c>
      <c r="G15">
        <v>0</v>
      </c>
      <c r="H15">
        <v>0</v>
      </c>
      <c r="I15">
        <v>0</v>
      </c>
      <c r="J15">
        <v>0</v>
      </c>
      <c r="K15">
        <v>0</v>
      </c>
      <c r="L15">
        <v>46.660986236958216</v>
      </c>
      <c r="M15">
        <f t="shared" si="0"/>
        <v>100.99756202084424</v>
      </c>
    </row>
    <row r="16" spans="1:13" x14ac:dyDescent="0.25">
      <c r="A16">
        <v>8.672852205012932E-3</v>
      </c>
      <c r="B16">
        <v>0</v>
      </c>
      <c r="C16">
        <v>0</v>
      </c>
      <c r="D16">
        <v>7.0966373251826448E-2</v>
      </c>
      <c r="E16">
        <v>0</v>
      </c>
      <c r="F16">
        <v>54.580991927500001</v>
      </c>
      <c r="G16">
        <v>0</v>
      </c>
      <c r="H16">
        <v>0</v>
      </c>
      <c r="I16">
        <v>0</v>
      </c>
      <c r="J16">
        <v>0</v>
      </c>
      <c r="K16">
        <v>0</v>
      </c>
      <c r="L16">
        <v>46.786989674664341</v>
      </c>
      <c r="M16">
        <f t="shared" si="0"/>
        <v>101.44762082762118</v>
      </c>
    </row>
    <row r="18" spans="1:12" x14ac:dyDescent="0.25">
      <c r="A18" s="2" t="s">
        <v>24</v>
      </c>
    </row>
    <row r="20" spans="1:12" x14ac:dyDescent="0.25">
      <c r="A20" t="s">
        <v>1</v>
      </c>
      <c r="B20" t="s">
        <v>2</v>
      </c>
      <c r="C20" t="s">
        <v>3</v>
      </c>
      <c r="D20" t="s">
        <v>5</v>
      </c>
      <c r="E20" t="s">
        <v>6</v>
      </c>
      <c r="F20" t="s">
        <v>8</v>
      </c>
      <c r="G20" t="s">
        <v>10</v>
      </c>
      <c r="H20" t="s">
        <v>9</v>
      </c>
      <c r="I20" t="s">
        <v>16</v>
      </c>
      <c r="J20" t="s">
        <v>17</v>
      </c>
      <c r="K20" t="s">
        <v>20</v>
      </c>
      <c r="L20" t="s">
        <v>21</v>
      </c>
    </row>
    <row r="21" spans="1:12" x14ac:dyDescent="0.25">
      <c r="A21">
        <v>0</v>
      </c>
      <c r="B21">
        <v>0</v>
      </c>
      <c r="C21">
        <v>0</v>
      </c>
      <c r="D21">
        <v>7.8608939693351726E-2</v>
      </c>
      <c r="E21">
        <v>0</v>
      </c>
      <c r="F21">
        <v>34.864451155499999</v>
      </c>
      <c r="G21">
        <v>5.192163625E-2</v>
      </c>
      <c r="H21">
        <v>0</v>
      </c>
      <c r="I21">
        <v>2.9097067116640389E-2</v>
      </c>
      <c r="J21">
        <v>34.027925924538771</v>
      </c>
      <c r="K21">
        <v>30.39106073119401</v>
      </c>
      <c r="L21">
        <f>SUM(A21:K21)</f>
        <v>99.443065454292764</v>
      </c>
    </row>
    <row r="22" spans="1:12" x14ac:dyDescent="0.25">
      <c r="A22">
        <v>0</v>
      </c>
      <c r="B22">
        <v>0</v>
      </c>
      <c r="C22">
        <v>0</v>
      </c>
      <c r="D22">
        <v>3.9612297973223937E-2</v>
      </c>
      <c r="E22">
        <v>0</v>
      </c>
      <c r="F22">
        <v>34.957283144904778</v>
      </c>
      <c r="G22">
        <v>6.4955205000000002E-2</v>
      </c>
      <c r="H22">
        <v>0</v>
      </c>
      <c r="I22">
        <v>0</v>
      </c>
      <c r="J22">
        <v>34.071948272325557</v>
      </c>
      <c r="K22">
        <v>30.553066615543894</v>
      </c>
      <c r="L22">
        <f t="shared" ref="L22:L36" si="1">SUM(A22:K22)</f>
        <v>99.686865535747458</v>
      </c>
    </row>
    <row r="23" spans="1:12" x14ac:dyDescent="0.25">
      <c r="A23">
        <v>4.9992261234115237E-2</v>
      </c>
      <c r="B23">
        <v>1.4658805009193797E-2</v>
      </c>
      <c r="C23">
        <v>2.7517648928559596E-2</v>
      </c>
      <c r="D23">
        <v>0.15270007732369736</v>
      </c>
      <c r="E23">
        <v>0</v>
      </c>
      <c r="F23">
        <v>35.006967341643005</v>
      </c>
      <c r="G23">
        <v>5.9861902499999994E-2</v>
      </c>
      <c r="H23">
        <v>0</v>
      </c>
      <c r="I23">
        <v>1.7389914582301283E-2</v>
      </c>
      <c r="J23">
        <v>33.69788596393856</v>
      </c>
      <c r="K23">
        <v>30.157064910925413</v>
      </c>
      <c r="L23">
        <f t="shared" si="1"/>
        <v>99.184038826084844</v>
      </c>
    </row>
    <row r="24" spans="1:12" x14ac:dyDescent="0.25">
      <c r="A24">
        <v>0</v>
      </c>
      <c r="B24">
        <v>0</v>
      </c>
      <c r="C24">
        <v>0</v>
      </c>
      <c r="D24">
        <v>9.1648804086746138E-2</v>
      </c>
      <c r="E24">
        <v>0</v>
      </c>
      <c r="F24">
        <v>34.8624452225</v>
      </c>
      <c r="G24">
        <v>3.09160175E-2</v>
      </c>
      <c r="H24">
        <v>0</v>
      </c>
      <c r="I24">
        <v>0</v>
      </c>
      <c r="J24">
        <v>34.074938974139023</v>
      </c>
      <c r="K24">
        <v>30.747071895820742</v>
      </c>
      <c r="L24">
        <f t="shared" si="1"/>
        <v>99.807020914046504</v>
      </c>
    </row>
    <row r="25" spans="1:12" x14ac:dyDescent="0.25">
      <c r="A25">
        <v>2.9325611507325641E-2</v>
      </c>
      <c r="B25">
        <v>0</v>
      </c>
      <c r="C25">
        <v>0</v>
      </c>
      <c r="D25">
        <v>0.20566025427998696</v>
      </c>
      <c r="E25">
        <v>0</v>
      </c>
      <c r="F25">
        <v>34.803435837500004</v>
      </c>
      <c r="G25">
        <v>0.1128211625</v>
      </c>
      <c r="H25">
        <v>0</v>
      </c>
      <c r="I25">
        <v>0</v>
      </c>
      <c r="J25">
        <v>34.044867944561602</v>
      </c>
      <c r="K25">
        <v>30.161054238023929</v>
      </c>
      <c r="L25">
        <f t="shared" si="1"/>
        <v>99.357165048372849</v>
      </c>
    </row>
    <row r="26" spans="1:12" x14ac:dyDescent="0.25">
      <c r="A26">
        <v>8.7010730022931804E-2</v>
      </c>
      <c r="B26">
        <v>0</v>
      </c>
      <c r="C26">
        <v>0</v>
      </c>
      <c r="D26">
        <v>6.564943948005067E-2</v>
      </c>
      <c r="E26">
        <v>0</v>
      </c>
      <c r="F26">
        <v>35.109461687</v>
      </c>
      <c r="G26">
        <v>7.8934656249999999E-2</v>
      </c>
      <c r="H26">
        <v>0</v>
      </c>
      <c r="I26">
        <v>0</v>
      </c>
      <c r="J26">
        <v>33.94193369357928</v>
      </c>
      <c r="K26">
        <v>30.440065671543319</v>
      </c>
      <c r="L26">
        <f t="shared" si="1"/>
        <v>99.723055877875581</v>
      </c>
    </row>
    <row r="27" spans="1:12" x14ac:dyDescent="0.25">
      <c r="A27">
        <v>2.7918482091154939E-2</v>
      </c>
      <c r="B27">
        <v>0</v>
      </c>
      <c r="C27">
        <v>0</v>
      </c>
      <c r="D27">
        <v>0</v>
      </c>
      <c r="E27">
        <v>0</v>
      </c>
      <c r="F27">
        <v>35.067457759999996</v>
      </c>
      <c r="G27">
        <v>0.13700000000000001</v>
      </c>
      <c r="H27">
        <v>0</v>
      </c>
      <c r="I27">
        <v>2.108255460481873E-2</v>
      </c>
      <c r="J27">
        <v>34.0599555852313</v>
      </c>
      <c r="K27">
        <v>30.601055663202423</v>
      </c>
      <c r="L27">
        <f t="shared" si="1"/>
        <v>99.91447004512969</v>
      </c>
    </row>
    <row r="28" spans="1:12" x14ac:dyDescent="0.25">
      <c r="A28">
        <v>3.2991476616993455E-2</v>
      </c>
      <c r="B28">
        <v>0</v>
      </c>
      <c r="C28">
        <v>0</v>
      </c>
      <c r="D28">
        <v>0</v>
      </c>
      <c r="E28">
        <v>0</v>
      </c>
      <c r="F28">
        <v>35.032461087999998</v>
      </c>
      <c r="G28">
        <v>0.125</v>
      </c>
      <c r="H28">
        <v>0</v>
      </c>
      <c r="I28">
        <v>0</v>
      </c>
      <c r="J28">
        <v>34.02795980957719</v>
      </c>
      <c r="K28">
        <v>30.611059784312438</v>
      </c>
      <c r="L28">
        <f t="shared" si="1"/>
        <v>99.829472158506604</v>
      </c>
    </row>
    <row r="29" spans="1:12" x14ac:dyDescent="0.25">
      <c r="A29">
        <v>7.1562362696232437E-3</v>
      </c>
      <c r="B29">
        <v>0</v>
      </c>
      <c r="C29">
        <v>0</v>
      </c>
      <c r="D29">
        <v>0</v>
      </c>
      <c r="E29">
        <v>6.270191398333709E-2</v>
      </c>
      <c r="F29">
        <v>34.859454747999997</v>
      </c>
      <c r="G29">
        <v>2.6959157500000001E-2</v>
      </c>
      <c r="H29">
        <v>0</v>
      </c>
      <c r="I29">
        <v>0</v>
      </c>
      <c r="J29">
        <v>34.047955728568986</v>
      </c>
      <c r="K29">
        <v>30.694073031694298</v>
      </c>
      <c r="L29">
        <f t="shared" si="1"/>
        <v>99.698300816016257</v>
      </c>
    </row>
    <row r="30" spans="1:12" x14ac:dyDescent="0.25">
      <c r="A30">
        <v>2.3107301888507167E-2</v>
      </c>
      <c r="B30">
        <v>0</v>
      </c>
      <c r="C30">
        <v>0</v>
      </c>
      <c r="D30">
        <v>4.7654944440985898E-2</v>
      </c>
      <c r="E30">
        <v>0</v>
      </c>
      <c r="F30">
        <v>34.81937023870239</v>
      </c>
      <c r="G30">
        <v>4.6953051250000002E-2</v>
      </c>
      <c r="H30">
        <v>0</v>
      </c>
      <c r="I30">
        <v>2.1097432738684977E-2</v>
      </c>
      <c r="J30">
        <v>34.035949432715263</v>
      </c>
      <c r="K30">
        <v>30.522066931859733</v>
      </c>
      <c r="L30">
        <f t="shared" si="1"/>
        <v>99.51619933359558</v>
      </c>
    </row>
    <row r="31" spans="1:12" x14ac:dyDescent="0.25">
      <c r="A31">
        <v>2.1543940334469991E-2</v>
      </c>
      <c r="B31">
        <v>0</v>
      </c>
      <c r="C31">
        <v>0</v>
      </c>
      <c r="D31">
        <v>0.12969103586545355</v>
      </c>
      <c r="E31">
        <v>0</v>
      </c>
      <c r="F31">
        <v>34.688459520499997</v>
      </c>
      <c r="G31">
        <v>8.1885195000000008E-2</v>
      </c>
      <c r="H31">
        <v>0</v>
      </c>
      <c r="I31">
        <v>1.9214015133415894E-2</v>
      </c>
      <c r="J31">
        <v>33.897904386219885</v>
      </c>
      <c r="K31">
        <v>30.628060947381719</v>
      </c>
      <c r="L31">
        <f t="shared" si="1"/>
        <v>99.466759040434937</v>
      </c>
    </row>
    <row r="32" spans="1:12" x14ac:dyDescent="0.25">
      <c r="A32">
        <v>1.783375474909437E-2</v>
      </c>
      <c r="B32">
        <v>0</v>
      </c>
      <c r="C32">
        <v>0</v>
      </c>
      <c r="D32">
        <v>4.865866876624747E-2</v>
      </c>
      <c r="E32">
        <v>0</v>
      </c>
      <c r="F32">
        <v>34.876450768000005</v>
      </c>
      <c r="G32">
        <v>7.1953169999999997E-2</v>
      </c>
      <c r="H32">
        <v>0</v>
      </c>
      <c r="I32">
        <v>0</v>
      </c>
      <c r="J32">
        <v>34.067948333924633</v>
      </c>
      <c r="K32">
        <v>30.711066086949447</v>
      </c>
      <c r="L32">
        <f t="shared" si="1"/>
        <v>99.793910782389418</v>
      </c>
    </row>
    <row r="33" spans="1:12" x14ac:dyDescent="0.25">
      <c r="A33">
        <v>0</v>
      </c>
      <c r="B33">
        <v>0</v>
      </c>
      <c r="C33">
        <v>0</v>
      </c>
      <c r="D33">
        <v>0</v>
      </c>
      <c r="E33">
        <v>0</v>
      </c>
      <c r="F33">
        <v>35.031461219999997</v>
      </c>
      <c r="G33">
        <v>5.5974912500000001E-2</v>
      </c>
      <c r="H33">
        <v>0</v>
      </c>
      <c r="I33">
        <v>1.6138182363206483E-2</v>
      </c>
      <c r="J33">
        <v>33.994961795450983</v>
      </c>
      <c r="K33">
        <v>30.695069703568372</v>
      </c>
      <c r="L33">
        <f t="shared" si="1"/>
        <v>99.79360581388255</v>
      </c>
    </row>
    <row r="34" spans="1:12" x14ac:dyDescent="0.25">
      <c r="A34">
        <v>3.0904855918339399E-2</v>
      </c>
      <c r="B34">
        <v>0</v>
      </c>
      <c r="C34">
        <v>0</v>
      </c>
      <c r="D34">
        <v>0</v>
      </c>
      <c r="E34">
        <v>0</v>
      </c>
      <c r="F34">
        <v>34.970461953499999</v>
      </c>
      <c r="G34">
        <v>9.7979693749999999E-2</v>
      </c>
      <c r="H34">
        <v>0</v>
      </c>
      <c r="I34">
        <v>0</v>
      </c>
      <c r="J34">
        <v>33.995958871730217</v>
      </c>
      <c r="K34">
        <v>30.774068437714689</v>
      </c>
      <c r="L34">
        <f t="shared" si="1"/>
        <v>99.869373812613233</v>
      </c>
    </row>
    <row r="35" spans="1:12" x14ac:dyDescent="0.25">
      <c r="A35">
        <v>3.5036974749180459E-2</v>
      </c>
      <c r="B35">
        <v>0</v>
      </c>
      <c r="C35">
        <v>0</v>
      </c>
      <c r="D35">
        <v>4.0698269761416078E-2</v>
      </c>
      <c r="E35">
        <v>0</v>
      </c>
      <c r="F35">
        <v>35.181479588000002</v>
      </c>
      <c r="G35">
        <v>6.8957950000000004E-2</v>
      </c>
      <c r="H35">
        <v>0</v>
      </c>
      <c r="I35">
        <v>2.0313541107858581E-2</v>
      </c>
      <c r="J35">
        <v>33.797947116830848</v>
      </c>
      <c r="K35">
        <v>30.734070182794458</v>
      </c>
      <c r="L35">
        <f t="shared" si="1"/>
        <v>99.878503623243759</v>
      </c>
    </row>
    <row r="36" spans="1:12" x14ac:dyDescent="0.25">
      <c r="A36">
        <v>2.9128871482986547E-2</v>
      </c>
      <c r="B36">
        <v>0</v>
      </c>
      <c r="C36">
        <v>0</v>
      </c>
      <c r="D36">
        <v>9.2711816672705005E-2</v>
      </c>
      <c r="E36">
        <v>0</v>
      </c>
      <c r="F36">
        <v>35.09049314</v>
      </c>
      <c r="G36">
        <v>6.9910645000000007E-2</v>
      </c>
      <c r="H36">
        <v>0</v>
      </c>
      <c r="I36">
        <v>0</v>
      </c>
      <c r="J36">
        <v>33.609925857815291</v>
      </c>
      <c r="K36">
        <v>30.473078073514117</v>
      </c>
      <c r="L36">
        <f t="shared" si="1"/>
        <v>99.365248404485101</v>
      </c>
    </row>
    <row r="38" spans="1:12" x14ac:dyDescent="0.25">
      <c r="A38" s="2" t="s">
        <v>25</v>
      </c>
    </row>
    <row r="40" spans="1:12" x14ac:dyDescent="0.25">
      <c r="A40" t="s">
        <v>1</v>
      </c>
      <c r="B40" t="s">
        <v>2</v>
      </c>
      <c r="C40" t="s">
        <v>3</v>
      </c>
      <c r="D40" t="s">
        <v>5</v>
      </c>
      <c r="E40" t="s">
        <v>6</v>
      </c>
      <c r="F40" t="s">
        <v>8</v>
      </c>
      <c r="G40" t="s">
        <v>10</v>
      </c>
      <c r="H40" t="s">
        <v>9</v>
      </c>
      <c r="I40" t="s">
        <v>16</v>
      </c>
      <c r="J40" t="s">
        <v>17</v>
      </c>
      <c r="K40" t="s">
        <v>20</v>
      </c>
      <c r="L40" t="s">
        <v>33</v>
      </c>
    </row>
    <row r="41" spans="1:12" x14ac:dyDescent="0.25">
      <c r="A41">
        <v>2.2751131118543266E-2</v>
      </c>
      <c r="B41">
        <v>0</v>
      </c>
      <c r="C41">
        <v>0</v>
      </c>
      <c r="D41">
        <v>27.511455416353446</v>
      </c>
      <c r="E41">
        <v>0</v>
      </c>
      <c r="F41">
        <v>29.932142758334493</v>
      </c>
      <c r="G41">
        <v>8.3988072499999997E-2</v>
      </c>
      <c r="H41">
        <v>0.13248182581595211</v>
      </c>
      <c r="I41">
        <v>0.96798081248029721</v>
      </c>
      <c r="J41">
        <v>29.646744023352884</v>
      </c>
      <c r="K41">
        <v>13.144296599664861</v>
      </c>
      <c r="L41">
        <f>SUM(A41:K41)</f>
        <v>101.44184063962047</v>
      </c>
    </row>
    <row r="42" spans="1:12" x14ac:dyDescent="0.25">
      <c r="A42">
        <v>1.1978825131728932E-2</v>
      </c>
      <c r="B42">
        <v>0</v>
      </c>
      <c r="C42">
        <v>0</v>
      </c>
      <c r="D42">
        <v>26.167394447569279</v>
      </c>
      <c r="E42">
        <v>0</v>
      </c>
      <c r="F42">
        <v>30.040306236191139</v>
      </c>
      <c r="G42">
        <v>1.1891119925</v>
      </c>
      <c r="H42">
        <v>7.2546499302826889E-2</v>
      </c>
      <c r="I42">
        <v>1.1149731589000225</v>
      </c>
      <c r="J42">
        <v>29.822109191436532</v>
      </c>
      <c r="K42">
        <v>12.845170805923765</v>
      </c>
      <c r="L42">
        <f t="shared" ref="L42:L46" si="2">SUM(A42:K42)</f>
        <v>101.2635911569553</v>
      </c>
    </row>
    <row r="43" spans="1:12" x14ac:dyDescent="0.25">
      <c r="A43">
        <v>2.9130498743097311E-2</v>
      </c>
      <c r="B43">
        <v>0</v>
      </c>
      <c r="C43">
        <v>0</v>
      </c>
      <c r="D43">
        <v>24.6453340063719</v>
      </c>
      <c r="E43">
        <v>0</v>
      </c>
      <c r="F43">
        <v>29.263527289488749</v>
      </c>
      <c r="G43">
        <v>0.38738476499999996</v>
      </c>
      <c r="H43">
        <v>7.1607800986698791E-2</v>
      </c>
      <c r="I43">
        <v>1.1008802330893943</v>
      </c>
      <c r="J43">
        <v>30.114018134149703</v>
      </c>
      <c r="K43">
        <v>14.167386329199124</v>
      </c>
      <c r="L43">
        <f t="shared" si="2"/>
        <v>99.779269057028657</v>
      </c>
    </row>
    <row r="44" spans="1:12" x14ac:dyDescent="0.25">
      <c r="A44">
        <v>0.13667246849529477</v>
      </c>
      <c r="B44">
        <v>9.1601262491795163E-2</v>
      </c>
      <c r="C44">
        <v>0</v>
      </c>
      <c r="D44">
        <v>27.432390909516865</v>
      </c>
      <c r="E44">
        <v>0</v>
      </c>
      <c r="F44">
        <v>29.675127720549177</v>
      </c>
      <c r="G44">
        <v>7.2050077500000004E-2</v>
      </c>
      <c r="H44">
        <v>0.18048006321974008</v>
      </c>
      <c r="I44">
        <v>1.2060184106963521</v>
      </c>
      <c r="J44">
        <v>29.611701446020756</v>
      </c>
      <c r="K44">
        <v>13.379242948074619</v>
      </c>
      <c r="L44">
        <f t="shared" si="2"/>
        <v>101.7852853065646</v>
      </c>
    </row>
    <row r="45" spans="1:12" x14ac:dyDescent="0.25">
      <c r="A45">
        <v>0</v>
      </c>
      <c r="B45">
        <v>0</v>
      </c>
      <c r="C45">
        <v>0</v>
      </c>
      <c r="D45">
        <v>24.265286550961694</v>
      </c>
      <c r="E45">
        <v>0</v>
      </c>
      <c r="F45">
        <v>29.313364009309904</v>
      </c>
      <c r="G45">
        <v>0.26969824249999996</v>
      </c>
      <c r="H45">
        <v>0</v>
      </c>
      <c r="I45">
        <v>1.5191521231839675</v>
      </c>
      <c r="J45">
        <v>29.858138735390977</v>
      </c>
      <c r="K45">
        <v>13.882344212017072</v>
      </c>
      <c r="L45">
        <f t="shared" si="2"/>
        <v>99.107983873363608</v>
      </c>
    </row>
    <row r="46" spans="1:12" x14ac:dyDescent="0.25">
      <c r="A46">
        <v>0</v>
      </c>
      <c r="B46">
        <v>0</v>
      </c>
      <c r="C46">
        <v>0</v>
      </c>
      <c r="D46">
        <v>27.222514179687025</v>
      </c>
      <c r="E46">
        <v>0</v>
      </c>
      <c r="F46">
        <v>30.388634414692181</v>
      </c>
      <c r="G46">
        <v>0.15822974874999998</v>
      </c>
      <c r="H46">
        <v>0.19850981204544887</v>
      </c>
      <c r="I46">
        <v>0.55898790840745327</v>
      </c>
      <c r="J46">
        <v>29.674925489808285</v>
      </c>
      <c r="K46">
        <v>13.270383901823282</v>
      </c>
      <c r="L46">
        <f t="shared" si="2"/>
        <v>101.47218545521368</v>
      </c>
    </row>
    <row r="48" spans="1:12" x14ac:dyDescent="0.25">
      <c r="A48" s="2" t="s">
        <v>30</v>
      </c>
    </row>
    <row r="50" spans="1:18" s="1" customFormat="1" x14ac:dyDescent="0.25">
      <c r="A50" s="1" t="s">
        <v>1</v>
      </c>
      <c r="B50" s="1" t="s">
        <v>2</v>
      </c>
      <c r="C50" s="1" t="s">
        <v>3</v>
      </c>
      <c r="D50" s="1" t="s">
        <v>4</v>
      </c>
      <c r="E50" s="1" t="s">
        <v>6</v>
      </c>
      <c r="F50" s="1" t="s">
        <v>7</v>
      </c>
      <c r="G50" s="1" t="s">
        <v>8</v>
      </c>
      <c r="H50" s="1" t="s">
        <v>9</v>
      </c>
      <c r="I50" s="1" t="s">
        <v>34</v>
      </c>
      <c r="J50" s="1" t="s">
        <v>11</v>
      </c>
      <c r="K50" s="1" t="s">
        <v>12</v>
      </c>
      <c r="L50" s="1" t="s">
        <v>13</v>
      </c>
      <c r="M50" s="1" t="s">
        <v>14</v>
      </c>
      <c r="N50" s="1" t="s">
        <v>15</v>
      </c>
      <c r="O50" s="1" t="s">
        <v>16</v>
      </c>
      <c r="P50" s="1" t="s">
        <v>17</v>
      </c>
      <c r="Q50" s="1" t="s">
        <v>20</v>
      </c>
      <c r="R50" s="1" t="s">
        <v>21</v>
      </c>
    </row>
    <row r="51" spans="1:18" s="1" customFormat="1" x14ac:dyDescent="0.25">
      <c r="A51" s="1">
        <v>0.14198780035305211</v>
      </c>
      <c r="B51" s="1">
        <v>6.7611564869480514E-2</v>
      </c>
      <c r="C51" s="1">
        <v>0</v>
      </c>
      <c r="D51" s="1">
        <v>0.98474067848925428</v>
      </c>
      <c r="E51" s="1">
        <v>6.1747291872888993E-2</v>
      </c>
      <c r="F51" s="1">
        <v>0.15231517713585166</v>
      </c>
      <c r="G51" s="1">
        <v>24.842128271491127</v>
      </c>
      <c r="H51" s="1">
        <v>0.10489964636723317</v>
      </c>
      <c r="I51" s="1">
        <v>0.46753195250000001</v>
      </c>
      <c r="J51" s="1">
        <v>0.46753195250000001</v>
      </c>
      <c r="K51" s="1">
        <v>26.972999999999999</v>
      </c>
      <c r="L51" s="1">
        <v>0</v>
      </c>
      <c r="M51" s="1">
        <v>5.2773218745898576E-2</v>
      </c>
      <c r="N51" s="1">
        <v>0</v>
      </c>
      <c r="O51" s="1">
        <v>6.4618687477645809</v>
      </c>
      <c r="P51" s="1">
        <v>37.542066771238211</v>
      </c>
      <c r="Q51" s="1">
        <v>2.2832795899744154</v>
      </c>
      <c r="R51" s="1">
        <f>SUM(A51:Q51)-J51</f>
        <v>100.13595071080199</v>
      </c>
    </row>
    <row r="52" spans="1:18" s="1" customFormat="1" x14ac:dyDescent="0.25">
      <c r="A52" s="1">
        <v>0.44624441949606664</v>
      </c>
      <c r="B52" s="1">
        <v>0.32465859208616782</v>
      </c>
      <c r="C52" s="1">
        <v>0</v>
      </c>
      <c r="D52" s="1">
        <v>2.2345510179456194</v>
      </c>
      <c r="E52" s="1">
        <v>3.2191074222022067E-2</v>
      </c>
      <c r="F52" s="1">
        <v>9.6927612601775459E-2</v>
      </c>
      <c r="G52" s="1">
        <v>24.86255332764706</v>
      </c>
      <c r="H52" s="1">
        <v>0</v>
      </c>
      <c r="I52" s="1">
        <v>0</v>
      </c>
      <c r="J52" s="1">
        <v>0</v>
      </c>
      <c r="K52" s="1">
        <v>25.963999999999999</v>
      </c>
      <c r="L52" s="1">
        <v>0</v>
      </c>
      <c r="M52" s="1">
        <v>0</v>
      </c>
      <c r="N52" s="1">
        <v>7.1466111502397761E-2</v>
      </c>
      <c r="O52" s="1">
        <v>7.4739513308399008</v>
      </c>
      <c r="P52" s="1">
        <v>37.464770939644474</v>
      </c>
      <c r="Q52" s="1">
        <v>1.7112718773043167</v>
      </c>
      <c r="R52" s="1">
        <f>SUM(A52:Q52)-J52</f>
        <v>100.6825863032898</v>
      </c>
    </row>
  </sheetData>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2"/>
  <sheetViews>
    <sheetView topLeftCell="A118" workbookViewId="0">
      <selection activeCell="A92" sqref="A92"/>
    </sheetView>
  </sheetViews>
  <sheetFormatPr baseColWidth="10" defaultRowHeight="15" x14ac:dyDescent="0.25"/>
  <sheetData>
    <row r="1" spans="1:13" x14ac:dyDescent="0.25">
      <c r="A1" s="2" t="s">
        <v>22</v>
      </c>
    </row>
    <row r="3" spans="1:13" s="1" customFormat="1" x14ac:dyDescent="0.25">
      <c r="A3" s="1" t="s">
        <v>1</v>
      </c>
      <c r="B3" s="1" t="s">
        <v>2</v>
      </c>
      <c r="C3" s="1" t="s">
        <v>3</v>
      </c>
      <c r="D3" s="1" t="s">
        <v>5</v>
      </c>
      <c r="E3" s="1" t="s">
        <v>6</v>
      </c>
      <c r="F3" s="1" t="s">
        <v>8</v>
      </c>
      <c r="G3" s="1" t="s">
        <v>10</v>
      </c>
      <c r="H3" s="1" t="s">
        <v>35</v>
      </c>
      <c r="I3" s="1" t="s">
        <v>9</v>
      </c>
      <c r="J3" s="1" t="s">
        <v>16</v>
      </c>
      <c r="K3" s="1" t="s">
        <v>17</v>
      </c>
      <c r="L3" s="1" t="s">
        <v>20</v>
      </c>
      <c r="M3" s="7" t="s">
        <v>21</v>
      </c>
    </row>
    <row r="4" spans="1:13" s="1" customFormat="1" x14ac:dyDescent="0.25">
      <c r="A4" s="1">
        <v>0</v>
      </c>
      <c r="B4" s="1">
        <v>0</v>
      </c>
      <c r="C4" s="1">
        <v>0</v>
      </c>
      <c r="D4" s="1">
        <v>0</v>
      </c>
      <c r="E4" s="1">
        <v>0</v>
      </c>
      <c r="F4" s="1">
        <v>54.216956732999996</v>
      </c>
      <c r="G4" s="1">
        <v>0</v>
      </c>
      <c r="H4" s="1">
        <v>7.0000000000000001E-3</v>
      </c>
      <c r="I4" s="1">
        <v>0</v>
      </c>
      <c r="J4" s="1">
        <v>0</v>
      </c>
      <c r="K4" s="1">
        <v>0.41299150083997577</v>
      </c>
      <c r="L4" s="1">
        <v>46.472984402842386</v>
      </c>
      <c r="M4" s="1">
        <f>SUM(A4:L4)-H4</f>
        <v>101.10293263668235</v>
      </c>
    </row>
    <row r="5" spans="1:13" s="1" customFormat="1" x14ac:dyDescent="0.25">
      <c r="A5" s="1">
        <v>1.2016690705527418E-2</v>
      </c>
      <c r="B5" s="1">
        <v>0</v>
      </c>
      <c r="C5" s="1">
        <v>0</v>
      </c>
      <c r="D5" s="1">
        <v>0</v>
      </c>
      <c r="E5" s="1">
        <v>0</v>
      </c>
      <c r="F5" s="1">
        <v>54.219958033499999</v>
      </c>
      <c r="G5" s="1">
        <v>0</v>
      </c>
      <c r="H5" s="1">
        <v>0</v>
      </c>
      <c r="I5" s="1">
        <v>0</v>
      </c>
      <c r="J5" s="1">
        <v>5.3633298367484802E-2</v>
      </c>
      <c r="K5" s="1">
        <v>0.40098335800096918</v>
      </c>
      <c r="L5" s="1">
        <v>46.438975831786742</v>
      </c>
      <c r="M5" s="1">
        <f t="shared" ref="M5:M13" si="0">SUM(A5:L5)-H5</f>
        <v>101.12556721236072</v>
      </c>
    </row>
    <row r="6" spans="1:13" s="1" customFormat="1" ht="13.5" customHeight="1" x14ac:dyDescent="0.25">
      <c r="A6" s="1">
        <v>1.7107073439420015E-2</v>
      </c>
      <c r="B6" s="1">
        <v>0</v>
      </c>
      <c r="C6" s="1">
        <v>0</v>
      </c>
      <c r="D6" s="1">
        <v>0</v>
      </c>
      <c r="E6" s="1">
        <v>6.9934461551452387E-2</v>
      </c>
      <c r="F6" s="1">
        <v>54.166983709</v>
      </c>
      <c r="G6" s="1">
        <v>0</v>
      </c>
      <c r="H6" s="1">
        <v>1E-3</v>
      </c>
      <c r="I6" s="1">
        <v>0</v>
      </c>
      <c r="J6" s="1">
        <v>0</v>
      </c>
      <c r="K6" s="1">
        <v>0.12897120860558728</v>
      </c>
      <c r="L6" s="1">
        <v>46.446987089988447</v>
      </c>
      <c r="M6" s="1">
        <f t="shared" si="0"/>
        <v>100.8299835425849</v>
      </c>
    </row>
    <row r="7" spans="1:13" s="1" customFormat="1" x14ac:dyDescent="0.25">
      <c r="A7" s="1">
        <v>2.3098683650435513E-2</v>
      </c>
      <c r="B7" s="1">
        <v>0</v>
      </c>
      <c r="C7" s="1">
        <v>0</v>
      </c>
      <c r="D7" s="1">
        <v>0</v>
      </c>
      <c r="E7" s="1">
        <v>5.4919728101778878E-2</v>
      </c>
      <c r="F7" s="1">
        <v>54.684982605500004</v>
      </c>
      <c r="G7" s="1">
        <v>0</v>
      </c>
      <c r="H7" s="1">
        <v>0</v>
      </c>
      <c r="I7" s="1">
        <v>0</v>
      </c>
      <c r="J7" s="1">
        <v>3.1846677910380546E-2</v>
      </c>
      <c r="K7" s="1">
        <v>0.15797734224131504</v>
      </c>
      <c r="L7" s="1">
        <v>46.522983599711303</v>
      </c>
      <c r="M7" s="1">
        <f t="shared" si="0"/>
        <v>101.47580863711522</v>
      </c>
    </row>
    <row r="8" spans="1:13" s="1" customFormat="1" x14ac:dyDescent="0.25">
      <c r="A8" s="1">
        <v>0</v>
      </c>
      <c r="B8" s="1">
        <v>0</v>
      </c>
      <c r="C8" s="1">
        <v>0</v>
      </c>
      <c r="D8" s="1">
        <v>0</v>
      </c>
      <c r="E8" s="1">
        <v>3.8985774600315243E-2</v>
      </c>
      <c r="F8" s="1">
        <v>54.4479964055</v>
      </c>
      <c r="G8" s="1">
        <v>0</v>
      </c>
      <c r="H8" s="1">
        <v>6.0000000000000001E-3</v>
      </c>
      <c r="I8" s="1">
        <v>0</v>
      </c>
      <c r="J8" s="1">
        <v>0</v>
      </c>
      <c r="K8" s="1">
        <v>2.7987758632554597E-2</v>
      </c>
      <c r="L8" s="1">
        <v>46.904994730762127</v>
      </c>
      <c r="M8" s="1">
        <f t="shared" si="0"/>
        <v>101.41996466949499</v>
      </c>
    </row>
    <row r="9" spans="1:13" s="1" customFormat="1" x14ac:dyDescent="0.25">
      <c r="A9" s="1">
        <v>0</v>
      </c>
      <c r="B9" s="1">
        <v>0</v>
      </c>
      <c r="C9" s="1">
        <v>0</v>
      </c>
      <c r="D9" s="1">
        <v>0</v>
      </c>
      <c r="E9" s="1">
        <v>0</v>
      </c>
      <c r="F9" s="1">
        <v>54.5689936375</v>
      </c>
      <c r="G9" s="1">
        <v>0</v>
      </c>
      <c r="H9" s="1">
        <v>0</v>
      </c>
      <c r="I9" s="1">
        <v>0</v>
      </c>
      <c r="J9" s="1">
        <v>0</v>
      </c>
      <c r="K9" s="1">
        <v>5.9996208685328761E-2</v>
      </c>
      <c r="L9" s="1">
        <v>46.847995967706126</v>
      </c>
      <c r="M9" s="1">
        <f t="shared" si="0"/>
        <v>101.47698581389145</v>
      </c>
    </row>
    <row r="10" spans="1:13" s="1" customFormat="1" x14ac:dyDescent="0.25">
      <c r="A10" s="1">
        <v>7.047242140783283E-3</v>
      </c>
      <c r="B10" s="1">
        <v>0</v>
      </c>
      <c r="C10" s="1">
        <v>0</v>
      </c>
      <c r="D10" s="1">
        <v>0</v>
      </c>
      <c r="E10" s="1">
        <v>0</v>
      </c>
      <c r="F10" s="1">
        <v>54.78899036</v>
      </c>
      <c r="G10" s="1">
        <v>0</v>
      </c>
      <c r="H10" s="1">
        <v>0</v>
      </c>
      <c r="I10" s="1">
        <v>0</v>
      </c>
      <c r="J10" s="1">
        <v>2.7915423873001576E-2</v>
      </c>
      <c r="K10" s="1">
        <v>8.9989089148650656E-2</v>
      </c>
      <c r="L10" s="1">
        <v>46.693989871333216</v>
      </c>
      <c r="M10" s="1">
        <f t="shared" si="0"/>
        <v>101.60793198649566</v>
      </c>
    </row>
    <row r="11" spans="1:13" s="1" customFormat="1" x14ac:dyDescent="0.25">
      <c r="A11" s="1">
        <v>1.9879255486232733E-2</v>
      </c>
      <c r="B11" s="1">
        <v>0</v>
      </c>
      <c r="C11" s="1">
        <v>0</v>
      </c>
      <c r="D11" s="1">
        <v>0</v>
      </c>
      <c r="E11" s="1">
        <v>0</v>
      </c>
      <c r="F11" s="1">
        <v>54.481963631999996</v>
      </c>
      <c r="G11" s="1">
        <v>0</v>
      </c>
      <c r="H11" s="1">
        <v>6.0000000000000001E-3</v>
      </c>
      <c r="I11" s="1">
        <v>0</v>
      </c>
      <c r="J11" s="1">
        <v>0</v>
      </c>
      <c r="K11" s="1">
        <v>0.34698975019771039</v>
      </c>
      <c r="L11" s="1">
        <v>46.656984050328418</v>
      </c>
      <c r="M11" s="1">
        <f t="shared" si="0"/>
        <v>101.50581668801235</v>
      </c>
    </row>
    <row r="12" spans="1:13" s="1" customFormat="1" x14ac:dyDescent="0.25">
      <c r="A12" s="1">
        <v>5.0258690271227924E-2</v>
      </c>
      <c r="B12" s="1">
        <v>2.8999468537414967E-2</v>
      </c>
      <c r="C12" s="1">
        <v>0</v>
      </c>
      <c r="D12" s="1">
        <v>0</v>
      </c>
      <c r="E12" s="1">
        <v>0</v>
      </c>
      <c r="F12" s="1">
        <v>54.440992147500005</v>
      </c>
      <c r="G12" s="1">
        <v>0</v>
      </c>
      <c r="H12" s="1">
        <v>0</v>
      </c>
      <c r="I12" s="1">
        <v>0</v>
      </c>
      <c r="J12" s="1">
        <v>0</v>
      </c>
      <c r="K12" s="1">
        <v>7.4995469870657513E-2</v>
      </c>
      <c r="L12" s="1">
        <v>46.481994142438538</v>
      </c>
      <c r="M12" s="1">
        <f t="shared" si="0"/>
        <v>101.07723991861783</v>
      </c>
    </row>
    <row r="13" spans="1:13" s="1" customFormat="1" x14ac:dyDescent="0.25">
      <c r="A13" s="1">
        <v>8.9949434075144649E-3</v>
      </c>
      <c r="B13" s="1">
        <v>0</v>
      </c>
      <c r="C13" s="1">
        <v>0</v>
      </c>
      <c r="D13" s="1">
        <v>0</v>
      </c>
      <c r="E13" s="1">
        <v>0</v>
      </c>
      <c r="F13" s="1">
        <v>54.679953493500001</v>
      </c>
      <c r="G13" s="1">
        <v>0</v>
      </c>
      <c r="H13" s="1">
        <v>0</v>
      </c>
      <c r="I13" s="1">
        <v>0</v>
      </c>
      <c r="J13" s="1">
        <v>7.8593890303985586E-2</v>
      </c>
      <c r="K13" s="1">
        <v>0.44597980045512153</v>
      </c>
      <c r="L13" s="1">
        <v>46.407969767337057</v>
      </c>
      <c r="M13" s="1">
        <f t="shared" si="0"/>
        <v>101.62149189500369</v>
      </c>
    </row>
    <row r="15" spans="1:13" x14ac:dyDescent="0.25">
      <c r="A15" s="2" t="s">
        <v>24</v>
      </c>
    </row>
    <row r="17" spans="1:13" x14ac:dyDescent="0.25">
      <c r="A17" t="s">
        <v>1</v>
      </c>
      <c r="B17" t="s">
        <v>2</v>
      </c>
      <c r="C17" t="s">
        <v>3</v>
      </c>
      <c r="D17" t="s">
        <v>5</v>
      </c>
      <c r="E17" t="s">
        <v>6</v>
      </c>
      <c r="F17" t="s">
        <v>8</v>
      </c>
      <c r="G17" t="s">
        <v>10</v>
      </c>
      <c r="H17" t="s">
        <v>35</v>
      </c>
      <c r="I17" t="s">
        <v>9</v>
      </c>
      <c r="J17" t="s">
        <v>16</v>
      </c>
      <c r="K17" t="s">
        <v>17</v>
      </c>
      <c r="L17" t="s">
        <v>20</v>
      </c>
      <c r="M17" t="s">
        <v>21</v>
      </c>
    </row>
    <row r="18" spans="1:13" x14ac:dyDescent="0.25">
      <c r="A18">
        <v>0</v>
      </c>
      <c r="B18">
        <v>0</v>
      </c>
      <c r="C18">
        <v>0</v>
      </c>
      <c r="D18">
        <v>6.8579475421484751E-2</v>
      </c>
      <c r="E18">
        <v>0</v>
      </c>
      <c r="F18">
        <v>34.897442166500007</v>
      </c>
      <c r="G18">
        <v>0</v>
      </c>
      <c r="H18">
        <v>1.2E-2</v>
      </c>
      <c r="I18">
        <v>0</v>
      </c>
      <c r="J18">
        <v>0</v>
      </c>
      <c r="K18">
        <v>34.123943271793593</v>
      </c>
      <c r="L18">
        <v>30.554069325174453</v>
      </c>
      <c r="M18">
        <f>SUM(A18:L18)-H18</f>
        <v>99.644034238889532</v>
      </c>
    </row>
    <row r="19" spans="1:13" x14ac:dyDescent="0.25">
      <c r="A19">
        <v>3.6905253699974098E-2</v>
      </c>
      <c r="B19">
        <v>0</v>
      </c>
      <c r="C19">
        <v>0</v>
      </c>
      <c r="D19">
        <v>6.5576542989600028E-2</v>
      </c>
      <c r="E19">
        <v>0</v>
      </c>
      <c r="F19">
        <v>34.814440122000001</v>
      </c>
      <c r="G19">
        <v>2.1931313749999997E-2</v>
      </c>
      <c r="H19">
        <v>2.1999999999999999E-2</v>
      </c>
      <c r="I19">
        <v>0</v>
      </c>
      <c r="J19">
        <v>0</v>
      </c>
      <c r="K19">
        <v>34.146942594514506</v>
      </c>
      <c r="L19">
        <v>30.67606737844552</v>
      </c>
      <c r="M19">
        <f t="shared" ref="M19:M34" si="1">SUM(A19:L19)-H19</f>
        <v>99.761863205399607</v>
      </c>
    </row>
    <row r="20" spans="1:13" x14ac:dyDescent="0.25">
      <c r="A20">
        <v>0</v>
      </c>
      <c r="B20">
        <v>0</v>
      </c>
      <c r="C20">
        <v>0</v>
      </c>
      <c r="D20">
        <v>6.2604213536056649E-2</v>
      </c>
      <c r="E20">
        <v>0</v>
      </c>
      <c r="F20">
        <v>34.69642614</v>
      </c>
      <c r="G20">
        <v>2.79414625E-2</v>
      </c>
      <c r="H20">
        <v>2.8000000000000001E-2</v>
      </c>
      <c r="I20">
        <v>0</v>
      </c>
      <c r="J20">
        <v>4.686590061360054E-2</v>
      </c>
      <c r="K20">
        <v>34.28994245267554</v>
      </c>
      <c r="L20">
        <v>30.377056970687732</v>
      </c>
      <c r="M20">
        <f t="shared" si="1"/>
        <v>99.500837140012933</v>
      </c>
    </row>
    <row r="21" spans="1:13" x14ac:dyDescent="0.25">
      <c r="A21">
        <v>0</v>
      </c>
      <c r="B21">
        <v>0</v>
      </c>
      <c r="C21">
        <v>0</v>
      </c>
      <c r="D21">
        <v>4.2598459603622699E-2</v>
      </c>
      <c r="E21">
        <v>0</v>
      </c>
      <c r="F21">
        <v>34.748435947499999</v>
      </c>
      <c r="G21">
        <v>0</v>
      </c>
      <c r="H21">
        <v>7.0000000000000001E-3</v>
      </c>
      <c r="I21">
        <v>0</v>
      </c>
      <c r="J21">
        <v>4.493425071943255E-2</v>
      </c>
      <c r="K21">
        <v>34.214954228415273</v>
      </c>
      <c r="L21">
        <v>30.505062985931296</v>
      </c>
      <c r="M21">
        <f t="shared" si="1"/>
        <v>99.555985872169629</v>
      </c>
    </row>
    <row r="22" spans="1:13" x14ac:dyDescent="0.25">
      <c r="A22">
        <v>1.1060826192331757E-2</v>
      </c>
      <c r="B22">
        <v>0</v>
      </c>
      <c r="C22">
        <v>0</v>
      </c>
      <c r="D22">
        <v>3.4615350360755283E-2</v>
      </c>
      <c r="E22">
        <v>0</v>
      </c>
      <c r="F22">
        <v>34.671441039999998</v>
      </c>
      <c r="G22">
        <v>2.19629675E-2</v>
      </c>
      <c r="H22">
        <v>2.1999999999999999E-2</v>
      </c>
      <c r="I22">
        <v>0</v>
      </c>
      <c r="J22">
        <v>3.0972000109209634E-2</v>
      </c>
      <c r="K22">
        <v>34.174958509172328</v>
      </c>
      <c r="L22">
        <v>30.661065535860743</v>
      </c>
      <c r="M22">
        <f t="shared" si="1"/>
        <v>99.606076229195367</v>
      </c>
    </row>
    <row r="23" spans="1:13" x14ac:dyDescent="0.25">
      <c r="A23">
        <v>2.8085882118538262E-2</v>
      </c>
      <c r="B23">
        <v>0</v>
      </c>
      <c r="C23">
        <v>0</v>
      </c>
      <c r="D23">
        <v>9.1554502533381113E-2</v>
      </c>
      <c r="E23">
        <v>0</v>
      </c>
      <c r="F23">
        <v>34.839425112500003</v>
      </c>
      <c r="G23">
        <v>1.9911242499999999E-2</v>
      </c>
      <c r="H23">
        <v>0.02</v>
      </c>
      <c r="I23">
        <v>0</v>
      </c>
      <c r="J23">
        <v>7.5880831482211211E-2</v>
      </c>
      <c r="K23">
        <v>34.264917075045624</v>
      </c>
      <c r="L23">
        <v>30.138048414540254</v>
      </c>
      <c r="M23">
        <f t="shared" si="1"/>
        <v>99.457823060720017</v>
      </c>
    </row>
    <row r="24" spans="1:13" x14ac:dyDescent="0.25">
      <c r="A24">
        <v>6.1457124402449353E-3</v>
      </c>
      <c r="B24">
        <v>0</v>
      </c>
      <c r="C24">
        <v>2.7716567418258568E-2</v>
      </c>
      <c r="D24">
        <v>3.4582895592036901E-2</v>
      </c>
      <c r="E24">
        <v>0</v>
      </c>
      <c r="F24">
        <v>35.075431765499999</v>
      </c>
      <c r="G24">
        <v>2.0961296250000001E-2</v>
      </c>
      <c r="H24">
        <v>2.1000000000000001E-2</v>
      </c>
      <c r="I24">
        <v>0</v>
      </c>
      <c r="J24">
        <v>2.6890859451700073E-2</v>
      </c>
      <c r="K24">
        <v>34.26295772755757</v>
      </c>
      <c r="L24">
        <v>30.486063598921962</v>
      </c>
      <c r="M24">
        <f t="shared" si="1"/>
        <v>99.940750423131774</v>
      </c>
    </row>
    <row r="25" spans="1:13" x14ac:dyDescent="0.25">
      <c r="A25">
        <v>0</v>
      </c>
      <c r="B25">
        <v>0</v>
      </c>
      <c r="C25">
        <v>0</v>
      </c>
      <c r="D25">
        <v>4.4594702409365576E-2</v>
      </c>
      <c r="E25">
        <v>0</v>
      </c>
      <c r="F25">
        <v>34.720422608</v>
      </c>
      <c r="G25">
        <v>1.9956515000000001E-2</v>
      </c>
      <c r="H25">
        <v>0.02</v>
      </c>
      <c r="I25">
        <v>0</v>
      </c>
      <c r="J25">
        <v>3.4819815672145912E-2</v>
      </c>
      <c r="K25">
        <v>34.342955577720815</v>
      </c>
      <c r="L25">
        <v>30.417060599635732</v>
      </c>
      <c r="M25">
        <f t="shared" si="1"/>
        <v>99.579809818438051</v>
      </c>
    </row>
    <row r="26" spans="1:13" x14ac:dyDescent="0.25">
      <c r="A26">
        <v>2.4867092947718807E-2</v>
      </c>
      <c r="B26">
        <v>0</v>
      </c>
      <c r="C26">
        <v>0</v>
      </c>
      <c r="D26">
        <v>7.2583947976941482E-2</v>
      </c>
      <c r="E26">
        <v>0</v>
      </c>
      <c r="F26">
        <v>35.072416286500001</v>
      </c>
      <c r="G26">
        <v>2.093286125E-2</v>
      </c>
      <c r="H26">
        <v>2.1000000000000001E-2</v>
      </c>
      <c r="I26">
        <v>0</v>
      </c>
      <c r="J26">
        <v>4.7788345895068668E-2</v>
      </c>
      <c r="K26">
        <v>34.373938899419066</v>
      </c>
      <c r="L26">
        <v>30.483054931754793</v>
      </c>
      <c r="M26">
        <f t="shared" si="1"/>
        <v>100.0955823657436</v>
      </c>
    </row>
    <row r="27" spans="1:13" x14ac:dyDescent="0.25">
      <c r="A27">
        <v>3.8830811922058159E-2</v>
      </c>
      <c r="B27">
        <v>0</v>
      </c>
      <c r="C27">
        <v>0</v>
      </c>
      <c r="D27">
        <v>6.5466703961567979E-2</v>
      </c>
      <c r="E27">
        <v>6.4649076784508E-2</v>
      </c>
      <c r="F27">
        <v>34.752438726999998</v>
      </c>
      <c r="G27">
        <v>4.2919376249999995E-2</v>
      </c>
      <c r="H27">
        <v>4.2999999999999997E-2</v>
      </c>
      <c r="I27">
        <v>0</v>
      </c>
      <c r="J27">
        <v>5.697607050833145E-2</v>
      </c>
      <c r="K27">
        <v>34.15191242948859</v>
      </c>
      <c r="L27">
        <v>30.533048357309081</v>
      </c>
      <c r="M27">
        <f t="shared" si="1"/>
        <v>99.706241553224132</v>
      </c>
    </row>
    <row r="28" spans="1:13" x14ac:dyDescent="0.25">
      <c r="A28">
        <v>0</v>
      </c>
      <c r="B28">
        <v>0</v>
      </c>
      <c r="C28">
        <v>0</v>
      </c>
      <c r="D28">
        <v>0</v>
      </c>
      <c r="E28">
        <v>0</v>
      </c>
      <c r="F28">
        <v>34.775427135500003</v>
      </c>
      <c r="G28">
        <v>2.4970851250000002E-2</v>
      </c>
      <c r="H28">
        <v>2.5000000000000001E-2</v>
      </c>
      <c r="I28">
        <v>0</v>
      </c>
      <c r="J28">
        <v>3.584399404075659E-2</v>
      </c>
      <c r="K28">
        <v>34.317961791729438</v>
      </c>
      <c r="L28">
        <v>30.499061049240098</v>
      </c>
      <c r="M28">
        <f t="shared" si="1"/>
        <v>99.653264821760288</v>
      </c>
    </row>
    <row r="29" spans="1:13" x14ac:dyDescent="0.25">
      <c r="A29">
        <v>5.9988921570166623E-3</v>
      </c>
      <c r="B29">
        <v>0</v>
      </c>
      <c r="C29">
        <v>0</v>
      </c>
      <c r="D29">
        <v>7.7534821038665866E-2</v>
      </c>
      <c r="E29">
        <v>0</v>
      </c>
      <c r="F29">
        <v>35.065423930000001</v>
      </c>
      <c r="G29">
        <v>1.6921278750000001E-2</v>
      </c>
      <c r="H29">
        <v>1.7000000000000001E-2</v>
      </c>
      <c r="I29">
        <v>0</v>
      </c>
      <c r="J29">
        <v>7.6858453113600539E-2</v>
      </c>
      <c r="K29">
        <v>34.289922190877512</v>
      </c>
      <c r="L29">
        <v>30.315048204547807</v>
      </c>
      <c r="M29">
        <f t="shared" si="1"/>
        <v>99.847707770484604</v>
      </c>
    </row>
    <row r="30" spans="1:13" x14ac:dyDescent="0.25">
      <c r="A30">
        <v>0</v>
      </c>
      <c r="B30">
        <v>0</v>
      </c>
      <c r="C30">
        <v>0</v>
      </c>
      <c r="D30">
        <v>7.8577458492762334E-2</v>
      </c>
      <c r="E30">
        <v>0</v>
      </c>
      <c r="F30">
        <v>34.897434533000002</v>
      </c>
      <c r="G30">
        <v>1.5921875000000002E-2</v>
      </c>
      <c r="H30">
        <v>1.6E-2</v>
      </c>
      <c r="I30">
        <v>0</v>
      </c>
      <c r="J30">
        <v>2.2952009557532082E-2</v>
      </c>
      <c r="K30">
        <v>34.187936101854447</v>
      </c>
      <c r="L30">
        <v>30.573063656705717</v>
      </c>
      <c r="M30">
        <f t="shared" si="1"/>
        <v>99.775885634610447</v>
      </c>
    </row>
    <row r="31" spans="1:13" x14ac:dyDescent="0.25">
      <c r="A31">
        <v>0.10840268156086713</v>
      </c>
      <c r="B31">
        <v>0</v>
      </c>
      <c r="C31">
        <v>0</v>
      </c>
      <c r="D31">
        <v>6.0611311504879833E-2</v>
      </c>
      <c r="E31">
        <v>0</v>
      </c>
      <c r="F31">
        <v>34.585430936000002</v>
      </c>
      <c r="G31">
        <v>1.8943135E-2</v>
      </c>
      <c r="H31">
        <v>1.9E-2</v>
      </c>
      <c r="I31">
        <v>0</v>
      </c>
      <c r="J31">
        <v>6.1906065942355315E-2</v>
      </c>
      <c r="K31">
        <v>34.245942054449202</v>
      </c>
      <c r="L31">
        <v>30.018056355194453</v>
      </c>
      <c r="M31">
        <f t="shared" si="1"/>
        <v>99.099292539651742</v>
      </c>
    </row>
    <row r="32" spans="1:13" x14ac:dyDescent="0.25">
      <c r="A32">
        <v>0</v>
      </c>
      <c r="B32">
        <v>0</v>
      </c>
      <c r="C32">
        <v>0</v>
      </c>
      <c r="D32">
        <v>3.2595628302728746E-2</v>
      </c>
      <c r="E32">
        <v>0</v>
      </c>
      <c r="F32">
        <v>35.003423303999995</v>
      </c>
      <c r="G32">
        <v>1.3966549999999999E-2</v>
      </c>
      <c r="H32">
        <v>1.4E-2</v>
      </c>
      <c r="I32">
        <v>0</v>
      </c>
      <c r="J32">
        <v>2.0815719263679353E-2</v>
      </c>
      <c r="K32">
        <v>34.348965872013927</v>
      </c>
      <c r="L32">
        <v>30.57206525203863</v>
      </c>
      <c r="M32">
        <f t="shared" si="1"/>
        <v>99.991832325618958</v>
      </c>
    </row>
    <row r="33" spans="1:13" x14ac:dyDescent="0.25">
      <c r="A33">
        <v>7.3084700346875531E-2</v>
      </c>
      <c r="B33">
        <v>0</v>
      </c>
      <c r="C33">
        <v>0</v>
      </c>
      <c r="D33">
        <v>3.9602847778959137E-2</v>
      </c>
      <c r="E33">
        <v>0</v>
      </c>
      <c r="F33">
        <v>34.830426174000003</v>
      </c>
      <c r="G33">
        <v>1.6960696250000001E-2</v>
      </c>
      <c r="H33">
        <v>1.7000000000000001E-2</v>
      </c>
      <c r="I33">
        <v>0</v>
      </c>
      <c r="J33">
        <v>2.284670247973429E-2</v>
      </c>
      <c r="K33">
        <v>34.313961410376542</v>
      </c>
      <c r="L33">
        <v>30.529064839735</v>
      </c>
      <c r="M33">
        <f t="shared" si="1"/>
        <v>99.825947370967114</v>
      </c>
    </row>
    <row r="34" spans="1:13" ht="18" customHeight="1" x14ac:dyDescent="0.25">
      <c r="A34">
        <v>4.6888350996354064E-3</v>
      </c>
      <c r="B34">
        <v>0</v>
      </c>
      <c r="C34">
        <v>0</v>
      </c>
      <c r="D34">
        <v>8.0600568431555955E-2</v>
      </c>
      <c r="E34">
        <v>0</v>
      </c>
      <c r="F34">
        <v>34.988420103999999</v>
      </c>
      <c r="G34">
        <v>2.192641E-2</v>
      </c>
      <c r="H34">
        <v>2.1999999999999999E-2</v>
      </c>
      <c r="I34">
        <v>0</v>
      </c>
      <c r="J34">
        <v>1.6828473958567888E-2</v>
      </c>
      <c r="K34">
        <v>34.328942344598005</v>
      </c>
      <c r="L34">
        <v>30.717062519038993</v>
      </c>
      <c r="M34">
        <f t="shared" si="1"/>
        <v>100.15846925512675</v>
      </c>
    </row>
    <row r="36" spans="1:13" x14ac:dyDescent="0.25">
      <c r="A36" s="2" t="s">
        <v>25</v>
      </c>
    </row>
    <row r="38" spans="1:13" x14ac:dyDescent="0.25">
      <c r="A38" t="s">
        <v>40</v>
      </c>
      <c r="B38" t="s">
        <v>1</v>
      </c>
      <c r="C38" t="s">
        <v>2</v>
      </c>
      <c r="D38" t="s">
        <v>3</v>
      </c>
      <c r="E38" t="s">
        <v>5</v>
      </c>
      <c r="F38" t="s">
        <v>6</v>
      </c>
      <c r="G38" t="s">
        <v>8</v>
      </c>
      <c r="H38" t="s">
        <v>10</v>
      </c>
      <c r="I38" t="s">
        <v>9</v>
      </c>
      <c r="J38" t="s">
        <v>16</v>
      </c>
      <c r="K38" t="s">
        <v>17</v>
      </c>
      <c r="L38" t="s">
        <v>20</v>
      </c>
      <c r="M38" t="s">
        <v>21</v>
      </c>
    </row>
    <row r="39" spans="1:13" x14ac:dyDescent="0.25">
      <c r="A39" t="s">
        <v>41</v>
      </c>
      <c r="B39">
        <v>0</v>
      </c>
      <c r="C39">
        <v>0</v>
      </c>
      <c r="D39">
        <v>1.1790487681308692E-2</v>
      </c>
      <c r="E39">
        <v>27.275797237595651</v>
      </c>
      <c r="F39">
        <v>0</v>
      </c>
      <c r="G39">
        <v>29.300479916512643</v>
      </c>
      <c r="H39">
        <v>2.7183755000000004E-2</v>
      </c>
      <c r="I39">
        <v>8.1252272247730101E-2</v>
      </c>
      <c r="J39">
        <v>11.862292166190047</v>
      </c>
      <c r="K39">
        <v>29.330374111128766</v>
      </c>
      <c r="L39">
        <v>3.3318986393780179</v>
      </c>
      <c r="M39">
        <v>101.22106858573417</v>
      </c>
    </row>
    <row r="40" spans="1:13" x14ac:dyDescent="0.25">
      <c r="A40" t="s">
        <v>41</v>
      </c>
      <c r="B40">
        <v>0</v>
      </c>
      <c r="C40">
        <v>0</v>
      </c>
      <c r="D40">
        <v>4.7834562824965093E-2</v>
      </c>
      <c r="E40">
        <v>26.793639518456573</v>
      </c>
      <c r="F40">
        <v>0</v>
      </c>
      <c r="G40">
        <v>29.3920360803106</v>
      </c>
      <c r="H40">
        <v>1.5578709999999996E-2</v>
      </c>
      <c r="I40">
        <v>0.12217912330108401</v>
      </c>
      <c r="J40">
        <v>11.685847371223822</v>
      </c>
      <c r="K40">
        <v>29.873615231149909</v>
      </c>
      <c r="L40">
        <v>3.6099456947603907</v>
      </c>
      <c r="M40">
        <v>101.54067629202734</v>
      </c>
    </row>
    <row r="41" spans="1:13" x14ac:dyDescent="0.25">
      <c r="A41" t="s">
        <v>41</v>
      </c>
      <c r="B41">
        <v>0</v>
      </c>
      <c r="C41">
        <v>0</v>
      </c>
      <c r="D41">
        <v>6.1153901627466326E-2</v>
      </c>
      <c r="E41">
        <v>25.802778937943593</v>
      </c>
      <c r="F41">
        <v>0</v>
      </c>
      <c r="G41">
        <v>29.246052206286013</v>
      </c>
      <c r="H41">
        <v>1.6414118749999998E-2</v>
      </c>
      <c r="I41">
        <v>0</v>
      </c>
      <c r="J41">
        <v>11.428140906998987</v>
      </c>
      <c r="K41">
        <v>29.679193095028719</v>
      </c>
      <c r="L41">
        <v>5.6420832988406975</v>
      </c>
      <c r="M41">
        <v>101.87581646547548</v>
      </c>
    </row>
    <row r="42" spans="1:13" x14ac:dyDescent="0.25">
      <c r="A42" t="s">
        <v>41</v>
      </c>
      <c r="B42">
        <v>8.5266107053297402E-2</v>
      </c>
      <c r="C42">
        <v>0</v>
      </c>
      <c r="D42">
        <v>7.7270274285911211E-2</v>
      </c>
      <c r="E42">
        <v>27.077831020321874</v>
      </c>
      <c r="F42">
        <v>0</v>
      </c>
      <c r="G42">
        <v>29.510157675750868</v>
      </c>
      <c r="H42">
        <v>8.2349332499999997E-2</v>
      </c>
      <c r="I42">
        <v>9.7270764607842994E-2</v>
      </c>
      <c r="J42">
        <v>11.627299917434136</v>
      </c>
      <c r="K42">
        <v>29.346500865331297</v>
      </c>
      <c r="L42">
        <v>3.3379516749635405</v>
      </c>
      <c r="M42">
        <v>101.24189763224875</v>
      </c>
    </row>
    <row r="43" spans="1:13" x14ac:dyDescent="0.25">
      <c r="A43" t="s">
        <v>41</v>
      </c>
      <c r="B43">
        <v>1.4730711341291058E-2</v>
      </c>
      <c r="C43">
        <v>0</v>
      </c>
      <c r="D43">
        <v>7.4134037740841374E-2</v>
      </c>
      <c r="E43">
        <v>27.110663264521815</v>
      </c>
      <c r="F43">
        <v>3.3994743582526459E-2</v>
      </c>
      <c r="G43">
        <v>29.16504453138193</v>
      </c>
      <c r="H43">
        <v>7.2310037499999993E-2</v>
      </c>
      <c r="I43">
        <v>0.11020963779821269</v>
      </c>
      <c r="J43">
        <v>11.82613034682335</v>
      </c>
      <c r="K43">
        <v>29.519421951485072</v>
      </c>
      <c r="L43">
        <v>3.3538959422318984</v>
      </c>
      <c r="M43">
        <v>101.28053520440695</v>
      </c>
    </row>
    <row r="44" spans="1:13" x14ac:dyDescent="0.25">
      <c r="A44" t="s">
        <v>41</v>
      </c>
      <c r="B44">
        <v>5.1045825796101535E-2</v>
      </c>
      <c r="C44">
        <v>0</v>
      </c>
      <c r="D44">
        <v>3.7755177924882269E-2</v>
      </c>
      <c r="E44">
        <v>27.300820730938511</v>
      </c>
      <c r="F44">
        <v>0</v>
      </c>
      <c r="G44">
        <v>29.55769221254883</v>
      </c>
      <c r="H44">
        <v>2.3162848749999999E-2</v>
      </c>
      <c r="I44">
        <v>0.13825062931730744</v>
      </c>
      <c r="J44">
        <v>11.677264844851949</v>
      </c>
      <c r="K44">
        <v>29.357378955799639</v>
      </c>
      <c r="L44">
        <v>3.5329307480019945</v>
      </c>
      <c r="M44">
        <v>101.6763019739292</v>
      </c>
    </row>
    <row r="45" spans="1:13" x14ac:dyDescent="0.25">
      <c r="A45" t="s">
        <v>41</v>
      </c>
      <c r="B45">
        <v>2.6824351549635639E-2</v>
      </c>
      <c r="C45">
        <v>0</v>
      </c>
      <c r="D45">
        <v>6.6344924087783794E-2</v>
      </c>
      <c r="E45">
        <v>27.052846826633075</v>
      </c>
      <c r="F45">
        <v>0</v>
      </c>
      <c r="G45">
        <v>29.330152833750869</v>
      </c>
      <c r="H45">
        <v>4.3370238749999998E-2</v>
      </c>
      <c r="I45">
        <v>9.7264847162237975E-2</v>
      </c>
      <c r="J45">
        <v>11.428236465297793</v>
      </c>
      <c r="K45">
        <v>29.419567827234641</v>
      </c>
      <c r="L45">
        <v>4.3990019803093761</v>
      </c>
      <c r="M45">
        <v>101.86361029477543</v>
      </c>
    </row>
    <row r="46" spans="1:13" x14ac:dyDescent="0.25">
      <c r="A46" t="s">
        <v>41</v>
      </c>
      <c r="B46">
        <v>5.1754574176932078E-3</v>
      </c>
      <c r="C46">
        <v>0</v>
      </c>
      <c r="D46">
        <v>6.3327368309729959E-2</v>
      </c>
      <c r="E46">
        <v>27.046789350747222</v>
      </c>
      <c r="F46">
        <v>0</v>
      </c>
      <c r="G46">
        <v>29.631277697203434</v>
      </c>
      <c r="H46">
        <v>3.7375256250000002E-2</v>
      </c>
      <c r="I46">
        <v>0.11921326204856111</v>
      </c>
      <c r="J46">
        <v>11.397974804956656</v>
      </c>
      <c r="K46">
        <v>29.708568537547269</v>
      </c>
      <c r="L46">
        <v>3.7669993175432341</v>
      </c>
      <c r="M46">
        <v>101.77670105202381</v>
      </c>
    </row>
    <row r="47" spans="1:13" x14ac:dyDescent="0.25">
      <c r="A47" t="s">
        <v>41</v>
      </c>
      <c r="B47">
        <v>0</v>
      </c>
      <c r="C47">
        <v>0</v>
      </c>
      <c r="D47">
        <v>0.10113935379186281</v>
      </c>
      <c r="E47">
        <v>27.128717860630715</v>
      </c>
      <c r="F47">
        <v>0</v>
      </c>
      <c r="G47">
        <v>29.221845326786706</v>
      </c>
      <c r="H47">
        <v>2.4297850000000003E-2</v>
      </c>
      <c r="I47">
        <v>0.11217758227267967</v>
      </c>
      <c r="J47">
        <v>11.246871777421187</v>
      </c>
      <c r="K47">
        <v>29.804561029331026</v>
      </c>
      <c r="L47">
        <v>3.4690252526600673</v>
      </c>
      <c r="M47">
        <v>101.10863603289425</v>
      </c>
    </row>
    <row r="48" spans="1:13" x14ac:dyDescent="0.25">
      <c r="A48" t="s">
        <v>41</v>
      </c>
      <c r="B48">
        <v>5.7582360312219971E-3</v>
      </c>
      <c r="C48">
        <v>0</v>
      </c>
      <c r="D48">
        <v>4.7517411678343488E-2</v>
      </c>
      <c r="E48">
        <v>26.987845438289789</v>
      </c>
      <c r="F48">
        <v>0</v>
      </c>
      <c r="G48">
        <v>29.303083221738575</v>
      </c>
      <c r="H48">
        <v>2.7422207500000004E-2</v>
      </c>
      <c r="I48">
        <v>0</v>
      </c>
      <c r="J48">
        <v>11.051069508196351</v>
      </c>
      <c r="K48">
        <v>29.609708861075376</v>
      </c>
      <c r="L48">
        <v>4.1750931039448345</v>
      </c>
      <c r="M48">
        <v>101.20749798845449</v>
      </c>
    </row>
    <row r="49" spans="1:18" x14ac:dyDescent="0.25">
      <c r="A49" t="s">
        <v>41</v>
      </c>
      <c r="B49">
        <v>0</v>
      </c>
      <c r="C49">
        <v>0</v>
      </c>
      <c r="D49">
        <v>5.9297288418798E-2</v>
      </c>
      <c r="E49">
        <v>27.542905405499273</v>
      </c>
      <c r="F49">
        <v>0</v>
      </c>
      <c r="G49">
        <v>29.604824993429368</v>
      </c>
      <c r="H49">
        <v>3.3960476249999996E-2</v>
      </c>
      <c r="I49">
        <v>8.819799185983318E-2</v>
      </c>
      <c r="J49">
        <v>10.678928082304099</v>
      </c>
      <c r="K49">
        <v>29.698517030558879</v>
      </c>
      <c r="L49">
        <v>4.2591352876909747</v>
      </c>
      <c r="M49">
        <v>101.96576655601123</v>
      </c>
    </row>
    <row r="50" spans="1:18" x14ac:dyDescent="0.25">
      <c r="A50" t="s">
        <v>41</v>
      </c>
      <c r="B50">
        <v>5.3412681002979218E-2</v>
      </c>
      <c r="C50">
        <v>0</v>
      </c>
      <c r="D50">
        <v>5.5204416211940721E-2</v>
      </c>
      <c r="E50">
        <v>27.153941704377324</v>
      </c>
      <c r="F50">
        <v>0</v>
      </c>
      <c r="G50">
        <v>29.303784286989099</v>
      </c>
      <c r="H50">
        <v>4.7285777500000001E-2</v>
      </c>
      <c r="I50">
        <v>0.11325299666038537</v>
      </c>
      <c r="J50">
        <v>10.632093481259853</v>
      </c>
      <c r="K50">
        <v>29.56469575993928</v>
      </c>
      <c r="L50">
        <v>3.7831672675863479</v>
      </c>
      <c r="M50">
        <v>100.70683837152723</v>
      </c>
    </row>
    <row r="51" spans="1:18" x14ac:dyDescent="0.25">
      <c r="A51" t="s">
        <v>42</v>
      </c>
      <c r="B51">
        <v>0</v>
      </c>
      <c r="C51">
        <v>0</v>
      </c>
      <c r="D51">
        <v>8.8615794364925962E-2</v>
      </c>
      <c r="E51">
        <v>27.282626930367339</v>
      </c>
      <c r="F51">
        <v>7.8069934980860164E-2</v>
      </c>
      <c r="G51">
        <v>29.624655986504173</v>
      </c>
      <c r="H51">
        <v>2.315653375E-2</v>
      </c>
      <c r="I51">
        <v>0.4963847596841805</v>
      </c>
      <c r="J51">
        <v>5.3832375340655263</v>
      </c>
      <c r="K51">
        <v>29.372646394318554</v>
      </c>
      <c r="L51">
        <v>9.1092823922516697</v>
      </c>
      <c r="M51">
        <v>101.45867626028723</v>
      </c>
    </row>
    <row r="52" spans="1:18" x14ac:dyDescent="0.25">
      <c r="A52" t="s">
        <v>42</v>
      </c>
      <c r="B52">
        <v>2.4632286325623309E-2</v>
      </c>
      <c r="C52">
        <v>0</v>
      </c>
      <c r="D52">
        <v>6.8523347457635567E-2</v>
      </c>
      <c r="E52">
        <v>27.339753280899341</v>
      </c>
      <c r="F52">
        <v>2.4004904582301284E-2</v>
      </c>
      <c r="G52">
        <v>29.249832214384714</v>
      </c>
      <c r="H52">
        <v>1.9121759999999998E-2</v>
      </c>
      <c r="I52">
        <v>0.44638860304547728</v>
      </c>
      <c r="J52">
        <v>5.1001246515182395</v>
      </c>
      <c r="K52">
        <v>29.500724713435169</v>
      </c>
      <c r="L52">
        <v>9.0353511518457292</v>
      </c>
      <c r="M52">
        <v>100.80845691349424</v>
      </c>
    </row>
    <row r="53" spans="1:18" x14ac:dyDescent="0.25">
      <c r="A53" t="s">
        <v>42</v>
      </c>
      <c r="B53">
        <v>2.6481049936708606E-2</v>
      </c>
      <c r="C53">
        <v>0</v>
      </c>
      <c r="D53">
        <v>4.7409401649571553E-2</v>
      </c>
      <c r="E53">
        <v>27.407886542258812</v>
      </c>
      <c r="F53">
        <v>0</v>
      </c>
      <c r="G53">
        <v>29.358406628111343</v>
      </c>
      <c r="H53">
        <v>4.2074206250000003E-2</v>
      </c>
      <c r="I53">
        <v>0.49944888317932057</v>
      </c>
      <c r="J53">
        <v>5.1193663866950008</v>
      </c>
      <c r="K53">
        <v>29.2336685430393</v>
      </c>
      <c r="L53">
        <v>8.7553426879460297</v>
      </c>
      <c r="M53">
        <v>100.49008432906608</v>
      </c>
    </row>
    <row r="55" spans="1:18" x14ac:dyDescent="0.25">
      <c r="A55" s="2" t="s">
        <v>30</v>
      </c>
    </row>
    <row r="57" spans="1:18" x14ac:dyDescent="0.25">
      <c r="A57" t="s">
        <v>1</v>
      </c>
      <c r="B57" t="s">
        <v>2</v>
      </c>
      <c r="C57" t="s">
        <v>3</v>
      </c>
      <c r="D57" t="s">
        <v>4</v>
      </c>
      <c r="E57" t="s">
        <v>6</v>
      </c>
      <c r="F57" t="s">
        <v>7</v>
      </c>
      <c r="G57" t="s">
        <v>8</v>
      </c>
      <c r="H57" t="s">
        <v>9</v>
      </c>
      <c r="I57" t="s">
        <v>34</v>
      </c>
      <c r="J57" t="s">
        <v>35</v>
      </c>
      <c r="K57" t="s">
        <v>12</v>
      </c>
      <c r="L57" t="s">
        <v>13</v>
      </c>
      <c r="M57" t="s">
        <v>14</v>
      </c>
      <c r="N57" t="s">
        <v>15</v>
      </c>
      <c r="O57" t="s">
        <v>16</v>
      </c>
      <c r="P57" t="s">
        <v>17</v>
      </c>
      <c r="Q57" t="s">
        <v>20</v>
      </c>
      <c r="R57" t="s">
        <v>33</v>
      </c>
    </row>
    <row r="58" spans="1:18" x14ac:dyDescent="0.25">
      <c r="A58">
        <v>1.9847418105871248E-2</v>
      </c>
      <c r="B58">
        <v>0</v>
      </c>
      <c r="C58">
        <v>0</v>
      </c>
      <c r="D58">
        <v>14.507552281676539</v>
      </c>
      <c r="E58">
        <v>8.5989430370975006E-2</v>
      </c>
      <c r="F58">
        <v>9.7028332933189562E-2</v>
      </c>
      <c r="G58">
        <v>27.484420044295373</v>
      </c>
      <c r="H58">
        <v>5.9164342949375698E-2</v>
      </c>
      <c r="I58">
        <v>1.3553012499999999E-2</v>
      </c>
      <c r="J58">
        <v>1.4E-2</v>
      </c>
      <c r="K58">
        <v>7.0460000000000003</v>
      </c>
      <c r="L58">
        <v>0</v>
      </c>
      <c r="M58">
        <v>2.2886249815489229E-2</v>
      </c>
      <c r="N58">
        <v>0</v>
      </c>
      <c r="O58">
        <v>4.5399945526711329</v>
      </c>
      <c r="P58">
        <v>41.817591958293754</v>
      </c>
      <c r="Q58">
        <v>3.421936568725668</v>
      </c>
      <c r="R58">
        <f>SUM(A58:Q58)-J58</f>
        <v>99.115964192337373</v>
      </c>
    </row>
    <row r="59" spans="1:18" x14ac:dyDescent="0.25">
      <c r="A59">
        <v>5.129312357415039E-2</v>
      </c>
      <c r="B59">
        <v>0</v>
      </c>
      <c r="C59">
        <v>0</v>
      </c>
      <c r="D59">
        <v>14.973929870959759</v>
      </c>
      <c r="E59">
        <v>0</v>
      </c>
      <c r="F59">
        <v>8.9967134449561351E-2</v>
      </c>
      <c r="G59">
        <v>27.435272706128611</v>
      </c>
      <c r="H59">
        <v>0.13215397687827546</v>
      </c>
      <c r="I59">
        <v>0</v>
      </c>
      <c r="J59">
        <v>0</v>
      </c>
      <c r="K59">
        <v>6.5430000000000001</v>
      </c>
      <c r="L59">
        <v>0</v>
      </c>
      <c r="M59">
        <v>0</v>
      </c>
      <c r="N59">
        <v>0</v>
      </c>
      <c r="O59">
        <v>4.4478034875883807</v>
      </c>
      <c r="P59">
        <v>42.041618626406063</v>
      </c>
      <c r="Q59">
        <v>3.4559874963286945</v>
      </c>
      <c r="R59">
        <f t="shared" ref="R59:R70" si="2">SUM(A59:Q59)-J59</f>
        <v>99.171026422313489</v>
      </c>
    </row>
    <row r="60" spans="1:18" x14ac:dyDescent="0.25">
      <c r="A60">
        <v>5.129312357415039E-2</v>
      </c>
      <c r="B60">
        <v>0</v>
      </c>
      <c r="C60">
        <v>0</v>
      </c>
      <c r="D60">
        <v>14.973929870959759</v>
      </c>
      <c r="E60">
        <v>0</v>
      </c>
      <c r="F60">
        <v>8.9967134449561351E-2</v>
      </c>
      <c r="G60">
        <v>27.435272706128611</v>
      </c>
      <c r="H60">
        <v>0.13215397687827546</v>
      </c>
      <c r="I60">
        <v>0</v>
      </c>
      <c r="J60">
        <v>1E-3</v>
      </c>
      <c r="K60">
        <v>6.5430000000000001</v>
      </c>
      <c r="L60">
        <v>0</v>
      </c>
      <c r="M60">
        <v>0</v>
      </c>
      <c r="N60">
        <v>0</v>
      </c>
      <c r="O60">
        <v>4.4478034875883807</v>
      </c>
      <c r="P60">
        <v>42.041618626406063</v>
      </c>
      <c r="Q60">
        <v>3.4559874963286945</v>
      </c>
      <c r="R60">
        <f t="shared" si="2"/>
        <v>99.171026422313489</v>
      </c>
    </row>
    <row r="61" spans="1:18" x14ac:dyDescent="0.25">
      <c r="A61">
        <v>0.19679541612179832</v>
      </c>
      <c r="B61">
        <v>0</v>
      </c>
      <c r="C61">
        <v>0</v>
      </c>
      <c r="D61">
        <v>11.571357261314047</v>
      </c>
      <c r="E61">
        <v>4.5805211055505522E-2</v>
      </c>
      <c r="F61">
        <v>8.0851083447719463E-2</v>
      </c>
      <c r="G61">
        <v>27.150987112628265</v>
      </c>
      <c r="H61">
        <v>9.0421368782955744E-2</v>
      </c>
      <c r="I61">
        <v>0</v>
      </c>
      <c r="J61">
        <v>1E-3</v>
      </c>
      <c r="K61">
        <v>11.156000000000001</v>
      </c>
      <c r="L61">
        <v>0</v>
      </c>
      <c r="M61">
        <v>2.0319383171735317E-2</v>
      </c>
      <c r="N61">
        <v>0</v>
      </c>
      <c r="O61">
        <v>5.0202512802099752</v>
      </c>
      <c r="P61">
        <v>40.442731595628352</v>
      </c>
      <c r="Q61">
        <v>3.0721854675103253</v>
      </c>
      <c r="R61">
        <f t="shared" si="2"/>
        <v>98.847705179870673</v>
      </c>
    </row>
    <row r="62" spans="1:18" x14ac:dyDescent="0.25">
      <c r="A62">
        <v>3.9666706606313037E-2</v>
      </c>
      <c r="B62">
        <v>0</v>
      </c>
      <c r="C62">
        <v>0</v>
      </c>
      <c r="D62">
        <v>14.019396729373248</v>
      </c>
      <c r="E62">
        <v>6.9361235668768284E-2</v>
      </c>
      <c r="F62">
        <v>5.9986747929478557E-2</v>
      </c>
      <c r="G62">
        <v>27.46266048451243</v>
      </c>
      <c r="H62">
        <v>0.14021247562122666</v>
      </c>
      <c r="I62">
        <v>0</v>
      </c>
      <c r="J62">
        <v>1.0999999999999999E-2</v>
      </c>
      <c r="K62">
        <v>7.9240000000000004</v>
      </c>
      <c r="L62">
        <v>0</v>
      </c>
      <c r="M62">
        <v>0</v>
      </c>
      <c r="N62">
        <v>0</v>
      </c>
      <c r="O62">
        <v>4.4581804311810407</v>
      </c>
      <c r="P62">
        <v>41.621346113487924</v>
      </c>
      <c r="Q62">
        <v>3.5182481644407382</v>
      </c>
      <c r="R62">
        <f t="shared" si="2"/>
        <v>99.313059088821177</v>
      </c>
    </row>
    <row r="63" spans="1:18" x14ac:dyDescent="0.25">
      <c r="A63">
        <v>1.8200692403334384E-2</v>
      </c>
      <c r="B63">
        <v>0</v>
      </c>
      <c r="C63">
        <v>0</v>
      </c>
      <c r="D63">
        <v>13.91985764802642</v>
      </c>
      <c r="E63">
        <v>0</v>
      </c>
      <c r="F63">
        <v>0</v>
      </c>
      <c r="G63">
        <v>27.449369395825691</v>
      </c>
      <c r="H63">
        <v>8.4253988810718258E-2</v>
      </c>
      <c r="I63">
        <v>0</v>
      </c>
      <c r="J63">
        <v>0.01</v>
      </c>
      <c r="K63">
        <v>8.1229999999999993</v>
      </c>
      <c r="L63">
        <v>0</v>
      </c>
      <c r="M63">
        <v>0</v>
      </c>
      <c r="N63">
        <v>0</v>
      </c>
      <c r="O63">
        <v>4.4522009839157848</v>
      </c>
      <c r="P63">
        <v>41.62036289683271</v>
      </c>
      <c r="Q63">
        <v>3.3503714506665241</v>
      </c>
      <c r="R63">
        <f t="shared" si="2"/>
        <v>99.017617056481171</v>
      </c>
    </row>
    <row r="64" spans="1:18" x14ac:dyDescent="0.25">
      <c r="A64">
        <v>0</v>
      </c>
      <c r="B64">
        <v>0</v>
      </c>
      <c r="C64">
        <v>0</v>
      </c>
      <c r="D64">
        <v>14.60546699764045</v>
      </c>
      <c r="E64">
        <v>0</v>
      </c>
      <c r="F64">
        <v>7.4102849284186798E-2</v>
      </c>
      <c r="G64">
        <v>27.66014395248267</v>
      </c>
      <c r="H64">
        <v>9.8194875925980654E-2</v>
      </c>
      <c r="I64">
        <v>0</v>
      </c>
      <c r="J64">
        <v>8.9999999999999993E-3</v>
      </c>
      <c r="K64">
        <v>7.2089999999999996</v>
      </c>
      <c r="L64">
        <v>0</v>
      </c>
      <c r="M64">
        <v>4.0772638718463594E-2</v>
      </c>
      <c r="N64">
        <v>0</v>
      </c>
      <c r="O64">
        <v>4.2879092152060343</v>
      </c>
      <c r="P64">
        <v>41.934489763721672</v>
      </c>
      <c r="Q64">
        <v>3.6148055149610712</v>
      </c>
      <c r="R64">
        <f t="shared" si="2"/>
        <v>99.524885807940535</v>
      </c>
    </row>
    <row r="65" spans="1:18" x14ac:dyDescent="0.25">
      <c r="A65">
        <v>0</v>
      </c>
      <c r="B65">
        <v>0</v>
      </c>
      <c r="C65">
        <v>0</v>
      </c>
      <c r="D65">
        <v>14.437186451607138</v>
      </c>
      <c r="E65">
        <v>3.8937008973767166E-2</v>
      </c>
      <c r="F65">
        <v>8.7176800926704101E-2</v>
      </c>
      <c r="G65">
        <v>27.474025713277694</v>
      </c>
      <c r="H65">
        <v>0.12315341545478743</v>
      </c>
      <c r="I65">
        <v>0</v>
      </c>
      <c r="J65">
        <v>0</v>
      </c>
      <c r="K65">
        <v>7.4640000000000004</v>
      </c>
      <c r="L65">
        <v>0</v>
      </c>
      <c r="M65">
        <v>0</v>
      </c>
      <c r="N65">
        <v>0</v>
      </c>
      <c r="O65">
        <v>4.0677792194545148</v>
      </c>
      <c r="P65">
        <v>42.065461121202631</v>
      </c>
      <c r="Q65">
        <v>3.7844015785894785</v>
      </c>
      <c r="R65">
        <f t="shared" si="2"/>
        <v>99.542121309486717</v>
      </c>
    </row>
    <row r="66" spans="1:18" x14ac:dyDescent="0.25">
      <c r="A66">
        <v>0</v>
      </c>
      <c r="B66">
        <v>0</v>
      </c>
      <c r="C66">
        <v>0</v>
      </c>
      <c r="D66">
        <v>14.825508916837519</v>
      </c>
      <c r="E66">
        <v>0</v>
      </c>
      <c r="F66">
        <v>8.1289701236218467E-2</v>
      </c>
      <c r="G66">
        <v>27.411127677482671</v>
      </c>
      <c r="H66">
        <v>9.8186550653914018E-2</v>
      </c>
      <c r="I66">
        <v>0</v>
      </c>
      <c r="J66">
        <v>0</v>
      </c>
      <c r="K66">
        <v>6.5030000000000001</v>
      </c>
      <c r="L66">
        <v>0</v>
      </c>
      <c r="M66">
        <v>2.9001677645924179E-2</v>
      </c>
      <c r="N66">
        <v>0</v>
      </c>
      <c r="O66">
        <v>3.9148017072714478</v>
      </c>
      <c r="P66">
        <v>42.053879678629393</v>
      </c>
      <c r="Q66">
        <v>4.1563546797973219</v>
      </c>
      <c r="R66">
        <f t="shared" si="2"/>
        <v>99.073150589554416</v>
      </c>
    </row>
    <row r="67" spans="1:18" x14ac:dyDescent="0.25">
      <c r="A67">
        <v>4.7472727714392871E-2</v>
      </c>
      <c r="B67">
        <v>0</v>
      </c>
      <c r="C67">
        <v>0</v>
      </c>
      <c r="D67">
        <v>14.411193950166183</v>
      </c>
      <c r="E67">
        <v>0</v>
      </c>
      <c r="F67">
        <v>7.2247964422451266E-2</v>
      </c>
      <c r="G67">
        <v>27.611803103880465</v>
      </c>
      <c r="H67">
        <v>0.10218407768753601</v>
      </c>
      <c r="I67">
        <v>1.5789325E-2</v>
      </c>
      <c r="J67">
        <v>1.6E-2</v>
      </c>
      <c r="K67">
        <v>7.2320000000000002</v>
      </c>
      <c r="L67">
        <v>0</v>
      </c>
      <c r="M67">
        <v>3.2147076536975572E-2</v>
      </c>
      <c r="N67">
        <v>0</v>
      </c>
      <c r="O67">
        <v>3.9958624966730465</v>
      </c>
      <c r="P67">
        <v>41.981663153999243</v>
      </c>
      <c r="Q67">
        <v>3.8420835253442753</v>
      </c>
      <c r="R67">
        <f t="shared" si="2"/>
        <v>99.34444740142456</v>
      </c>
    </row>
    <row r="68" spans="1:18" x14ac:dyDescent="0.25">
      <c r="A68">
        <v>0</v>
      </c>
      <c r="B68">
        <v>0</v>
      </c>
      <c r="C68">
        <v>0</v>
      </c>
      <c r="D68">
        <v>13.838982010735522</v>
      </c>
      <c r="E68">
        <v>0</v>
      </c>
      <c r="F68">
        <v>8.8410413448248362E-2</v>
      </c>
      <c r="G68">
        <v>27.610213697061894</v>
      </c>
      <c r="H68">
        <v>0.10919679173937515</v>
      </c>
      <c r="I68">
        <v>0</v>
      </c>
      <c r="J68">
        <v>8.0000000000000002E-3</v>
      </c>
      <c r="K68">
        <v>8.0340000000000007</v>
      </c>
      <c r="L68">
        <v>0</v>
      </c>
      <c r="M68">
        <v>4.4098096297283562E-2</v>
      </c>
      <c r="N68">
        <v>0</v>
      </c>
      <c r="O68">
        <v>3.6758865209806348</v>
      </c>
      <c r="P68">
        <v>41.952575825025271</v>
      </c>
      <c r="Q68">
        <v>4.0812956362736621</v>
      </c>
      <c r="R68">
        <f t="shared" si="2"/>
        <v>99.434658991561903</v>
      </c>
    </row>
    <row r="69" spans="1:18" x14ac:dyDescent="0.25">
      <c r="A69">
        <v>0</v>
      </c>
      <c r="B69">
        <v>0</v>
      </c>
      <c r="C69">
        <v>0</v>
      </c>
      <c r="D69">
        <v>13.123114450597656</v>
      </c>
      <c r="E69">
        <v>0</v>
      </c>
      <c r="F69">
        <v>0</v>
      </c>
      <c r="G69">
        <v>27.706688070751429</v>
      </c>
      <c r="H69">
        <v>8.0259929304790562E-2</v>
      </c>
      <c r="I69">
        <v>0</v>
      </c>
      <c r="J69">
        <v>1.0999999999999999E-2</v>
      </c>
      <c r="K69">
        <v>9.0470000000000006</v>
      </c>
      <c r="L69">
        <v>0</v>
      </c>
      <c r="M69">
        <v>4.7747988488199139E-2</v>
      </c>
      <c r="N69">
        <v>0</v>
      </c>
      <c r="O69">
        <v>3.5811109936455754</v>
      </c>
      <c r="P69">
        <v>41.717450786353865</v>
      </c>
      <c r="Q69">
        <v>4.5425325249866617</v>
      </c>
      <c r="R69">
        <f t="shared" si="2"/>
        <v>99.845904744128177</v>
      </c>
    </row>
    <row r="70" spans="1:18" x14ac:dyDescent="0.25">
      <c r="A70">
        <v>0</v>
      </c>
      <c r="B70">
        <v>0</v>
      </c>
      <c r="C70">
        <v>0</v>
      </c>
      <c r="D70">
        <v>14.46563202759064</v>
      </c>
      <c r="E70">
        <v>0</v>
      </c>
      <c r="F70">
        <v>0</v>
      </c>
      <c r="G70">
        <v>27.659609305760227</v>
      </c>
      <c r="H70">
        <v>0.12818154010357988</v>
      </c>
      <c r="I70">
        <v>0</v>
      </c>
      <c r="J70">
        <v>2E-3</v>
      </c>
      <c r="K70">
        <v>7.1989999999999998</v>
      </c>
      <c r="L70">
        <v>0</v>
      </c>
      <c r="M70">
        <v>6.3782274869606082E-2</v>
      </c>
      <c r="N70">
        <v>0</v>
      </c>
      <c r="O70">
        <v>3.4086969538673721</v>
      </c>
      <c r="P70">
        <v>42.174774912214467</v>
      </c>
      <c r="Q70">
        <v>4.397039346394676</v>
      </c>
      <c r="R70">
        <f t="shared" si="2"/>
        <v>99.49671636080059</v>
      </c>
    </row>
    <row r="72" spans="1:18" x14ac:dyDescent="0.25">
      <c r="A72" s="2" t="s">
        <v>43</v>
      </c>
    </row>
    <row r="74" spans="1:18" x14ac:dyDescent="0.25">
      <c r="A74" t="s">
        <v>1</v>
      </c>
      <c r="B74" t="s">
        <v>2</v>
      </c>
      <c r="C74" t="s">
        <v>3</v>
      </c>
      <c r="D74" t="s">
        <v>4</v>
      </c>
      <c r="E74" t="s">
        <v>6</v>
      </c>
      <c r="F74" t="s">
        <v>7</v>
      </c>
      <c r="G74" t="s">
        <v>8</v>
      </c>
      <c r="H74" t="s">
        <v>9</v>
      </c>
      <c r="I74" t="s">
        <v>34</v>
      </c>
      <c r="J74" t="s">
        <v>35</v>
      </c>
      <c r="K74" t="s">
        <v>12</v>
      </c>
      <c r="L74" t="s">
        <v>13</v>
      </c>
      <c r="M74" t="s">
        <v>14</v>
      </c>
      <c r="N74" t="s">
        <v>15</v>
      </c>
      <c r="O74" t="s">
        <v>16</v>
      </c>
      <c r="P74" t="s">
        <v>17</v>
      </c>
      <c r="Q74" t="s">
        <v>20</v>
      </c>
      <c r="R74" t="s">
        <v>33</v>
      </c>
    </row>
    <row r="75" spans="1:18" x14ac:dyDescent="0.25">
      <c r="A75">
        <v>0</v>
      </c>
      <c r="B75">
        <v>0</v>
      </c>
      <c r="C75">
        <v>0</v>
      </c>
      <c r="D75">
        <v>17.250344196164122</v>
      </c>
      <c r="E75">
        <v>0</v>
      </c>
      <c r="F75">
        <v>7.2324796791318563E-2</v>
      </c>
      <c r="G75">
        <v>27.832560517789855</v>
      </c>
      <c r="H75">
        <v>6.9176781004119101E-2</v>
      </c>
      <c r="I75">
        <v>0</v>
      </c>
      <c r="J75">
        <v>0</v>
      </c>
      <c r="K75">
        <v>2.92</v>
      </c>
      <c r="L75">
        <v>0</v>
      </c>
      <c r="M75">
        <v>1.8580991885700143E-2</v>
      </c>
      <c r="N75">
        <v>0</v>
      </c>
      <c r="O75">
        <v>3.9127769586680929</v>
      </c>
      <c r="P75">
        <v>42.080607388796913</v>
      </c>
      <c r="Q75">
        <v>4.2099468548343832</v>
      </c>
      <c r="R75">
        <f>SUM(A75:Q75)-J75</f>
        <v>98.366318485934499</v>
      </c>
    </row>
    <row r="76" spans="1:18" x14ac:dyDescent="0.25">
      <c r="A76">
        <v>0</v>
      </c>
      <c r="B76">
        <v>0</v>
      </c>
      <c r="C76">
        <v>0</v>
      </c>
      <c r="D76">
        <v>17.521686383395831</v>
      </c>
      <c r="E76">
        <v>0</v>
      </c>
      <c r="F76">
        <v>0</v>
      </c>
      <c r="G76">
        <v>27.726233173107303</v>
      </c>
      <c r="H76">
        <v>9.6046698785936052E-2</v>
      </c>
      <c r="I76">
        <v>0</v>
      </c>
      <c r="J76">
        <v>0</v>
      </c>
      <c r="K76">
        <v>2.8759999999999999</v>
      </c>
      <c r="L76">
        <v>0</v>
      </c>
      <c r="M76">
        <v>0</v>
      </c>
      <c r="N76">
        <v>0</v>
      </c>
      <c r="O76">
        <v>3.9961901792884489</v>
      </c>
      <c r="P76">
        <v>42.727466064763568</v>
      </c>
      <c r="Q76">
        <v>3.9260449515033935</v>
      </c>
      <c r="R76">
        <f t="shared" ref="R76:R90" si="3">SUM(A76:Q76)-J76</f>
        <v>98.869667450844474</v>
      </c>
    </row>
    <row r="77" spans="1:18" x14ac:dyDescent="0.25">
      <c r="A77">
        <v>0</v>
      </c>
      <c r="B77">
        <v>0</v>
      </c>
      <c r="C77">
        <v>0</v>
      </c>
      <c r="D77">
        <v>17.360211580040346</v>
      </c>
      <c r="E77">
        <v>0</v>
      </c>
      <c r="F77">
        <v>0</v>
      </c>
      <c r="G77">
        <v>27.81273186887606</v>
      </c>
      <c r="H77">
        <v>7.8034610180880051E-2</v>
      </c>
      <c r="I77">
        <v>0</v>
      </c>
      <c r="J77">
        <v>0</v>
      </c>
      <c r="K77">
        <v>2.9870000000000001</v>
      </c>
      <c r="L77">
        <v>0</v>
      </c>
      <c r="M77">
        <v>0</v>
      </c>
      <c r="N77">
        <v>0</v>
      </c>
      <c r="O77">
        <v>4.0060429734429182</v>
      </c>
      <c r="P77">
        <v>42.901542199302241</v>
      </c>
      <c r="Q77">
        <v>3.9255187963324065</v>
      </c>
      <c r="R77">
        <f t="shared" si="3"/>
        <v>99.071082028174857</v>
      </c>
    </row>
    <row r="78" spans="1:18" x14ac:dyDescent="0.25">
      <c r="A78">
        <v>2.5726968360407554E-2</v>
      </c>
      <c r="B78">
        <v>0</v>
      </c>
      <c r="C78">
        <v>0</v>
      </c>
      <c r="D78">
        <v>17.784661866743644</v>
      </c>
      <c r="E78">
        <v>0</v>
      </c>
      <c r="F78">
        <v>0</v>
      </c>
      <c r="G78">
        <v>28.093045815247589</v>
      </c>
      <c r="H78">
        <v>0</v>
      </c>
      <c r="I78">
        <v>0</v>
      </c>
      <c r="J78">
        <v>0</v>
      </c>
      <c r="K78">
        <v>2.105</v>
      </c>
      <c r="L78">
        <v>0</v>
      </c>
      <c r="M78">
        <v>0</v>
      </c>
      <c r="N78">
        <v>0</v>
      </c>
      <c r="O78">
        <v>3.8084311685262326</v>
      </c>
      <c r="P78">
        <v>42.464852525622327</v>
      </c>
      <c r="Q78">
        <v>4.5156640147577658</v>
      </c>
      <c r="R78">
        <f t="shared" si="3"/>
        <v>98.797382359257966</v>
      </c>
    </row>
    <row r="79" spans="1:18" x14ac:dyDescent="0.25">
      <c r="A79">
        <v>8.6918395772446616E-3</v>
      </c>
      <c r="B79">
        <v>0</v>
      </c>
      <c r="C79">
        <v>0</v>
      </c>
      <c r="D79">
        <v>19.234886074725694</v>
      </c>
      <c r="E79">
        <v>0</v>
      </c>
      <c r="F79">
        <v>0</v>
      </c>
      <c r="G79">
        <v>28.115885182361744</v>
      </c>
      <c r="H79">
        <v>0</v>
      </c>
      <c r="I79">
        <v>0</v>
      </c>
      <c r="J79">
        <v>0</v>
      </c>
      <c r="K79">
        <v>0.35299999999999998</v>
      </c>
      <c r="L79">
        <v>0</v>
      </c>
      <c r="M79">
        <v>0</v>
      </c>
      <c r="N79">
        <v>0</v>
      </c>
      <c r="O79">
        <v>3.4957872374797345</v>
      </c>
      <c r="P79">
        <v>43.183141557691428</v>
      </c>
      <c r="Q79">
        <v>4.599842169528789</v>
      </c>
      <c r="R79">
        <f t="shared" si="3"/>
        <v>98.991234061364622</v>
      </c>
    </row>
    <row r="80" spans="1:18" x14ac:dyDescent="0.25">
      <c r="A80">
        <v>0</v>
      </c>
      <c r="B80">
        <v>0</v>
      </c>
      <c r="C80">
        <v>0</v>
      </c>
      <c r="D80">
        <v>17.640158385381188</v>
      </c>
      <c r="E80">
        <v>0</v>
      </c>
      <c r="F80">
        <v>7.9339669892352582E-2</v>
      </c>
      <c r="G80">
        <v>27.829217950014669</v>
      </c>
      <c r="H80">
        <v>7.2048782423298693E-2</v>
      </c>
      <c r="I80">
        <v>0</v>
      </c>
      <c r="J80">
        <v>1E-3</v>
      </c>
      <c r="K80">
        <v>2.5259999999999998</v>
      </c>
      <c r="L80">
        <v>0</v>
      </c>
      <c r="M80">
        <v>0</v>
      </c>
      <c r="N80">
        <v>0</v>
      </c>
      <c r="O80">
        <v>3.7580941191707948</v>
      </c>
      <c r="P80">
        <v>42.834673329712636</v>
      </c>
      <c r="Q80">
        <v>4.2186419792027099</v>
      </c>
      <c r="R80">
        <f t="shared" si="3"/>
        <v>98.958174215797641</v>
      </c>
    </row>
    <row r="81" spans="1:18" x14ac:dyDescent="0.25">
      <c r="A81">
        <v>1.9134494364711721E-2</v>
      </c>
      <c r="B81">
        <v>0</v>
      </c>
      <c r="C81">
        <v>0</v>
      </c>
      <c r="D81">
        <v>17.088255581657375</v>
      </c>
      <c r="E81">
        <v>3.9136590279779324E-2</v>
      </c>
      <c r="F81">
        <v>0</v>
      </c>
      <c r="G81">
        <v>27.855102704902539</v>
      </c>
      <c r="H81">
        <v>6.2066212243161695E-2</v>
      </c>
      <c r="I81">
        <v>0</v>
      </c>
      <c r="J81">
        <v>7.0000000000000001E-3</v>
      </c>
      <c r="K81">
        <v>3.2269999999999999</v>
      </c>
      <c r="L81">
        <v>0</v>
      </c>
      <c r="M81">
        <v>1.8800163272587739E-2</v>
      </c>
      <c r="N81">
        <v>0</v>
      </c>
      <c r="O81">
        <v>3.8493029691009908</v>
      </c>
      <c r="P81">
        <v>42.600556174144145</v>
      </c>
      <c r="Q81">
        <v>4.1683734833999475</v>
      </c>
      <c r="R81">
        <f t="shared" si="3"/>
        <v>98.927728373365213</v>
      </c>
    </row>
    <row r="82" spans="1:18" x14ac:dyDescent="0.25">
      <c r="A82">
        <v>0</v>
      </c>
      <c r="B82">
        <v>0</v>
      </c>
      <c r="C82">
        <v>0</v>
      </c>
      <c r="D82">
        <v>16.629863302014932</v>
      </c>
      <c r="E82">
        <v>4.5660324676311648E-2</v>
      </c>
      <c r="F82">
        <v>0.10938305637427237</v>
      </c>
      <c r="G82">
        <v>27.797424434173113</v>
      </c>
      <c r="H82">
        <v>9.4117500985731253E-2</v>
      </c>
      <c r="I82">
        <v>1.5638702500000001E-2</v>
      </c>
      <c r="J82">
        <v>1.6E-2</v>
      </c>
      <c r="K82">
        <v>4.048</v>
      </c>
      <c r="L82">
        <v>0</v>
      </c>
      <c r="M82">
        <v>0</v>
      </c>
      <c r="N82">
        <v>0</v>
      </c>
      <c r="O82">
        <v>3.7095698964022743</v>
      </c>
      <c r="P82">
        <v>42.292306651153616</v>
      </c>
      <c r="Q82">
        <v>4.7840541966594667</v>
      </c>
      <c r="R82">
        <f t="shared" si="3"/>
        <v>99.52601806493972</v>
      </c>
    </row>
    <row r="83" spans="1:18" x14ac:dyDescent="0.25">
      <c r="A83">
        <v>0</v>
      </c>
      <c r="B83">
        <v>0</v>
      </c>
      <c r="C83">
        <v>0</v>
      </c>
      <c r="D83">
        <v>15.797194088097511</v>
      </c>
      <c r="E83">
        <v>3.8899829076221568E-2</v>
      </c>
      <c r="F83">
        <v>7.7305449425224118E-2</v>
      </c>
      <c r="G83">
        <v>27.714946689206577</v>
      </c>
      <c r="H83">
        <v>7.6118887549449968E-2</v>
      </c>
      <c r="I83">
        <v>0</v>
      </c>
      <c r="J83">
        <v>2E-3</v>
      </c>
      <c r="K83">
        <v>5.1929999999999996</v>
      </c>
      <c r="L83">
        <v>0</v>
      </c>
      <c r="M83">
        <v>0</v>
      </c>
      <c r="N83">
        <v>0</v>
      </c>
      <c r="O83">
        <v>3.9005826582802299</v>
      </c>
      <c r="P83">
        <v>42.284106600535807</v>
      </c>
      <c r="Q83">
        <v>4.0877117321754231</v>
      </c>
      <c r="R83">
        <f t="shared" si="3"/>
        <v>99.169865934346447</v>
      </c>
    </row>
    <row r="84" spans="1:18" x14ac:dyDescent="0.25">
      <c r="A84">
        <v>0</v>
      </c>
      <c r="B84">
        <v>0</v>
      </c>
      <c r="C84">
        <v>0</v>
      </c>
      <c r="D84">
        <v>15.56792421547525</v>
      </c>
      <c r="E84">
        <v>3.0103788426593107E-2</v>
      </c>
      <c r="F84">
        <v>0</v>
      </c>
      <c r="G84">
        <v>27.640597422449204</v>
      </c>
      <c r="H84">
        <v>0.1161218413356635</v>
      </c>
      <c r="I84">
        <v>0</v>
      </c>
      <c r="J84">
        <v>0</v>
      </c>
      <c r="K84">
        <v>5.4489999999999998</v>
      </c>
      <c r="L84">
        <v>0</v>
      </c>
      <c r="M84">
        <v>0</v>
      </c>
      <c r="N84">
        <v>0</v>
      </c>
      <c r="O84">
        <v>3.7935582980336635</v>
      </c>
      <c r="P84">
        <v>42.317111591029771</v>
      </c>
      <c r="Q84">
        <v>4.3766293226610866</v>
      </c>
      <c r="R84">
        <f t="shared" si="3"/>
        <v>99.291046479411236</v>
      </c>
    </row>
    <row r="85" spans="1:18" x14ac:dyDescent="0.25">
      <c r="A85">
        <v>0</v>
      </c>
      <c r="B85">
        <v>0</v>
      </c>
      <c r="C85">
        <v>0</v>
      </c>
      <c r="D85">
        <v>15.733247689076816</v>
      </c>
      <c r="E85">
        <v>4.1370053428844852E-2</v>
      </c>
      <c r="F85">
        <v>0</v>
      </c>
      <c r="G85">
        <v>27.803191766763373</v>
      </c>
      <c r="H85">
        <v>8.5083260448674522E-2</v>
      </c>
      <c r="I85">
        <v>0</v>
      </c>
      <c r="J85">
        <v>6.0000000000000001E-3</v>
      </c>
      <c r="K85">
        <v>5.1059999999999999</v>
      </c>
      <c r="L85">
        <v>0</v>
      </c>
      <c r="M85">
        <v>6.2262825416674883E-2</v>
      </c>
      <c r="N85">
        <v>0</v>
      </c>
      <c r="O85">
        <v>3.8153813960847782</v>
      </c>
      <c r="P85">
        <v>42.517224691354258</v>
      </c>
      <c r="Q85">
        <v>4.1031582676997935</v>
      </c>
      <c r="R85">
        <f t="shared" si="3"/>
        <v>99.26691995027322</v>
      </c>
    </row>
    <row r="86" spans="1:18" x14ac:dyDescent="0.25">
      <c r="A86">
        <v>3.923075534922435E-2</v>
      </c>
      <c r="B86">
        <v>0</v>
      </c>
      <c r="C86">
        <v>0</v>
      </c>
      <c r="D86">
        <v>16.350424782540436</v>
      </c>
      <c r="E86">
        <v>3.7841347978495837E-2</v>
      </c>
      <c r="F86">
        <v>7.1387201423942226E-2</v>
      </c>
      <c r="G86">
        <v>27.77590470928671</v>
      </c>
      <c r="H86">
        <v>0.11209038477878119</v>
      </c>
      <c r="I86">
        <v>1.9720177500000002E-2</v>
      </c>
      <c r="J86">
        <v>0.02</v>
      </c>
      <c r="K86">
        <v>4.391</v>
      </c>
      <c r="L86">
        <v>0</v>
      </c>
      <c r="M86">
        <v>4.7297124199597668E-2</v>
      </c>
      <c r="N86">
        <v>0</v>
      </c>
      <c r="O86">
        <v>3.6284002708618552</v>
      </c>
      <c r="P86">
        <v>42.486296042217162</v>
      </c>
      <c r="Q86">
        <v>4.2520311723915016</v>
      </c>
      <c r="R86">
        <f t="shared" si="3"/>
        <v>99.211623968527689</v>
      </c>
    </row>
    <row r="87" spans="1:18" x14ac:dyDescent="0.25">
      <c r="A87">
        <v>0</v>
      </c>
      <c r="B87">
        <v>0</v>
      </c>
      <c r="C87">
        <v>0</v>
      </c>
      <c r="D87">
        <v>16.005096244428028</v>
      </c>
      <c r="E87">
        <v>0</v>
      </c>
      <c r="F87">
        <v>5.3648579653921766E-2</v>
      </c>
      <c r="G87">
        <v>27.813804013216501</v>
      </c>
      <c r="H87">
        <v>9.0191093817071008E-2</v>
      </c>
      <c r="I87">
        <v>0</v>
      </c>
      <c r="J87">
        <v>6.0000000000000001E-3</v>
      </c>
      <c r="K87">
        <v>4.9779999999999998</v>
      </c>
      <c r="L87">
        <v>0</v>
      </c>
      <c r="M87">
        <v>2.6122880364203238E-2</v>
      </c>
      <c r="N87">
        <v>0</v>
      </c>
      <c r="O87">
        <v>3.2477696865553929</v>
      </c>
      <c r="P87">
        <v>42.089268054535864</v>
      </c>
      <c r="Q87">
        <v>5.2024328658133614</v>
      </c>
      <c r="R87">
        <f t="shared" si="3"/>
        <v>99.506333418384344</v>
      </c>
    </row>
    <row r="88" spans="1:18" x14ac:dyDescent="0.25">
      <c r="A88">
        <v>0</v>
      </c>
      <c r="B88">
        <v>0</v>
      </c>
      <c r="C88">
        <v>0</v>
      </c>
      <c r="D88">
        <v>15.778330210369116</v>
      </c>
      <c r="E88">
        <v>0</v>
      </c>
      <c r="F88">
        <v>6.7541404436851901E-2</v>
      </c>
      <c r="G88">
        <v>27.567922113034509</v>
      </c>
      <c r="H88">
        <v>0.10011948418327402</v>
      </c>
      <c r="I88">
        <v>0</v>
      </c>
      <c r="J88">
        <v>0</v>
      </c>
      <c r="K88">
        <v>5.4189999999999996</v>
      </c>
      <c r="L88">
        <v>0</v>
      </c>
      <c r="M88">
        <v>3.1260296722864483E-2</v>
      </c>
      <c r="N88">
        <v>0</v>
      </c>
      <c r="O88">
        <v>3.3764730287024318</v>
      </c>
      <c r="P88">
        <v>42.410085268822357</v>
      </c>
      <c r="Q88">
        <v>4.5931541633989692</v>
      </c>
      <c r="R88">
        <f t="shared" si="3"/>
        <v>99.343885969670367</v>
      </c>
    </row>
    <row r="89" spans="1:18" x14ac:dyDescent="0.25">
      <c r="A89">
        <v>0</v>
      </c>
      <c r="B89">
        <v>0</v>
      </c>
      <c r="C89">
        <v>0</v>
      </c>
      <c r="D89">
        <v>15.648513782296154</v>
      </c>
      <c r="E89">
        <v>3.9737871827854085E-2</v>
      </c>
      <c r="F89">
        <v>8.9664916578631612E-2</v>
      </c>
      <c r="G89">
        <v>27.833492451252337</v>
      </c>
      <c r="H89">
        <v>0.10511270656265626</v>
      </c>
      <c r="I89">
        <v>0</v>
      </c>
      <c r="J89">
        <v>1E-3</v>
      </c>
      <c r="K89">
        <v>5.1719999999999997</v>
      </c>
      <c r="L89">
        <v>0</v>
      </c>
      <c r="M89">
        <v>2.7721782265273026E-2</v>
      </c>
      <c r="N89">
        <v>0</v>
      </c>
      <c r="O89">
        <v>3.1274492667422877</v>
      </c>
      <c r="P89">
        <v>42.42934771377184</v>
      </c>
      <c r="Q89">
        <v>4.8011015575089671</v>
      </c>
      <c r="R89">
        <f t="shared" si="3"/>
        <v>99.274142048805999</v>
      </c>
    </row>
    <row r="90" spans="1:18" x14ac:dyDescent="0.25">
      <c r="A90">
        <v>0</v>
      </c>
      <c r="B90">
        <v>0</v>
      </c>
      <c r="C90">
        <v>0</v>
      </c>
      <c r="D90">
        <v>15.57215082499598</v>
      </c>
      <c r="E90">
        <v>6.1601261729903184E-2</v>
      </c>
      <c r="F90">
        <v>9.5737516830195046E-2</v>
      </c>
      <c r="G90">
        <v>27.829223660166129</v>
      </c>
      <c r="H90">
        <v>9.6073424982669367E-2</v>
      </c>
      <c r="I90">
        <v>0</v>
      </c>
      <c r="J90">
        <v>0.01</v>
      </c>
      <c r="K90">
        <v>5.6660000000000004</v>
      </c>
      <c r="L90">
        <v>0</v>
      </c>
      <c r="M90">
        <v>4.1822320201570007E-2</v>
      </c>
      <c r="N90">
        <v>0</v>
      </c>
      <c r="O90">
        <v>2.9822793040188018</v>
      </c>
      <c r="P90">
        <v>42.611119552459854</v>
      </c>
      <c r="Q90">
        <v>4.7446143806897796</v>
      </c>
      <c r="R90">
        <f t="shared" si="3"/>
        <v>99.700622246074886</v>
      </c>
    </row>
    <row r="92" spans="1:18" x14ac:dyDescent="0.25">
      <c r="A92" s="2" t="s">
        <v>32</v>
      </c>
    </row>
    <row r="94" spans="1:18" x14ac:dyDescent="0.25">
      <c r="A94" t="s">
        <v>1</v>
      </c>
      <c r="B94" t="s">
        <v>2</v>
      </c>
      <c r="C94" t="s">
        <v>3</v>
      </c>
      <c r="D94" t="s">
        <v>4</v>
      </c>
      <c r="E94" t="s">
        <v>6</v>
      </c>
      <c r="F94" t="s">
        <v>7</v>
      </c>
      <c r="G94" t="s">
        <v>8</v>
      </c>
      <c r="H94" t="s">
        <v>9</v>
      </c>
      <c r="I94" t="s">
        <v>34</v>
      </c>
      <c r="J94" t="s">
        <v>12</v>
      </c>
      <c r="K94" t="s">
        <v>13</v>
      </c>
      <c r="L94" t="s">
        <v>14</v>
      </c>
      <c r="M94" t="s">
        <v>15</v>
      </c>
      <c r="N94" t="s">
        <v>16</v>
      </c>
      <c r="O94" t="s">
        <v>17</v>
      </c>
      <c r="P94" t="s">
        <v>20</v>
      </c>
      <c r="Q94" t="s">
        <v>33</v>
      </c>
      <c r="R94" t="s">
        <v>44</v>
      </c>
    </row>
    <row r="95" spans="1:18" x14ac:dyDescent="0.25">
      <c r="A95">
        <v>1.2432373650468814E-2</v>
      </c>
      <c r="B95">
        <v>0</v>
      </c>
      <c r="C95">
        <v>1.6468087631667603</v>
      </c>
      <c r="D95">
        <v>0</v>
      </c>
      <c r="E95">
        <v>0</v>
      </c>
      <c r="F95">
        <v>0</v>
      </c>
      <c r="G95">
        <v>12.810656330262121</v>
      </c>
      <c r="H95">
        <v>0</v>
      </c>
      <c r="I95">
        <v>0</v>
      </c>
      <c r="J95">
        <v>0</v>
      </c>
      <c r="K95">
        <v>0</v>
      </c>
      <c r="L95">
        <v>3.809390566003179E-2</v>
      </c>
      <c r="M95">
        <v>85.886867847606169</v>
      </c>
      <c r="N95">
        <v>0.19377888973823465</v>
      </c>
      <c r="O95">
        <v>1.3037569884899458</v>
      </c>
      <c r="P95">
        <v>0.27213103594971211</v>
      </c>
      <c r="Q95">
        <f>SUM(A95:P95)</f>
        <v>102.16452613452346</v>
      </c>
      <c r="R95">
        <f>Q95-P95-O95-N95</f>
        <v>100.39485922034555</v>
      </c>
    </row>
    <row r="96" spans="1:18" x14ac:dyDescent="0.25">
      <c r="A96">
        <v>0</v>
      </c>
      <c r="B96">
        <v>0</v>
      </c>
      <c r="C96">
        <v>4.572916909457983E-2</v>
      </c>
      <c r="D96">
        <v>0</v>
      </c>
      <c r="E96">
        <v>0</v>
      </c>
      <c r="F96">
        <v>0</v>
      </c>
      <c r="G96">
        <v>13.602754997134552</v>
      </c>
      <c r="H96">
        <v>0</v>
      </c>
      <c r="I96">
        <v>0</v>
      </c>
      <c r="J96">
        <v>0</v>
      </c>
      <c r="K96">
        <v>0</v>
      </c>
      <c r="L96">
        <v>4.1615520685709062E-2</v>
      </c>
      <c r="M96">
        <v>86.919876691647971</v>
      </c>
      <c r="N96">
        <v>0.17716183714253544</v>
      </c>
      <c r="O96">
        <v>1.9852932018286247</v>
      </c>
      <c r="P96">
        <v>0.32365185870923396</v>
      </c>
      <c r="Q96">
        <f t="shared" ref="Q96:Q102" si="4">SUM(A96:P96)</f>
        <v>103.09608327624321</v>
      </c>
      <c r="R96">
        <f t="shared" ref="R96:R102" si="5">Q96-P96-O96-N96</f>
        <v>100.60997637856281</v>
      </c>
    </row>
    <row r="97" spans="1:18" ht="13.5" customHeight="1" x14ac:dyDescent="0.25">
      <c r="A97">
        <v>0</v>
      </c>
      <c r="B97">
        <v>0</v>
      </c>
      <c r="C97">
        <v>0.3408673967925463</v>
      </c>
      <c r="D97">
        <v>3.8700741943669369E-2</v>
      </c>
      <c r="E97">
        <v>5.3553932109885162E-2</v>
      </c>
      <c r="F97">
        <v>0</v>
      </c>
      <c r="G97">
        <v>13.460140685203857</v>
      </c>
      <c r="H97">
        <v>0</v>
      </c>
      <c r="I97">
        <v>0</v>
      </c>
      <c r="J97">
        <v>0</v>
      </c>
      <c r="K97">
        <v>0</v>
      </c>
      <c r="L97">
        <v>0</v>
      </c>
      <c r="M97">
        <v>86.256660807629402</v>
      </c>
      <c r="N97">
        <v>7.2193288894393151E-2</v>
      </c>
      <c r="O97">
        <v>0.83859690394293818</v>
      </c>
      <c r="P97">
        <v>0.87519374702153441</v>
      </c>
      <c r="Q97">
        <f t="shared" si="4"/>
        <v>101.93590750353825</v>
      </c>
      <c r="R97">
        <f t="shared" si="5"/>
        <v>100.14992356367937</v>
      </c>
    </row>
    <row r="98" spans="1:18" x14ac:dyDescent="0.25">
      <c r="A98">
        <v>2.8847669329206363E-2</v>
      </c>
      <c r="B98">
        <v>0</v>
      </c>
      <c r="C98">
        <v>4.381833366188558</v>
      </c>
      <c r="D98">
        <v>0</v>
      </c>
      <c r="E98">
        <v>0</v>
      </c>
      <c r="F98">
        <v>0</v>
      </c>
      <c r="G98">
        <v>11.260094315573705</v>
      </c>
      <c r="H98">
        <v>0</v>
      </c>
      <c r="I98">
        <v>0</v>
      </c>
      <c r="J98">
        <v>0</v>
      </c>
      <c r="K98">
        <v>0</v>
      </c>
      <c r="L98">
        <v>2.9872340351350335E-2</v>
      </c>
      <c r="M98">
        <v>83.817632245981329</v>
      </c>
      <c r="N98">
        <v>0.11489515603552128</v>
      </c>
      <c r="O98">
        <v>1.1767325630761745</v>
      </c>
      <c r="P98">
        <v>0.14087483888026167</v>
      </c>
      <c r="Q98">
        <f t="shared" si="4"/>
        <v>100.95078249541611</v>
      </c>
      <c r="R98">
        <f t="shared" si="5"/>
        <v>99.518279937424154</v>
      </c>
    </row>
    <row r="99" spans="1:18" x14ac:dyDescent="0.25">
      <c r="A99">
        <v>3.8159103579710099E-2</v>
      </c>
      <c r="B99">
        <v>0</v>
      </c>
      <c r="C99">
        <v>3.3557761435172941</v>
      </c>
      <c r="D99">
        <v>0</v>
      </c>
      <c r="E99">
        <v>0</v>
      </c>
      <c r="F99">
        <v>0</v>
      </c>
      <c r="G99">
        <v>11.804845614815214</v>
      </c>
      <c r="H99">
        <v>9.4694386531538097E-2</v>
      </c>
      <c r="I99">
        <v>0</v>
      </c>
      <c r="J99">
        <v>0</v>
      </c>
      <c r="K99">
        <v>0</v>
      </c>
      <c r="L99">
        <v>0.10070258646263208</v>
      </c>
      <c r="M99">
        <v>83.967527776993094</v>
      </c>
      <c r="N99">
        <v>0.17357763379869398</v>
      </c>
      <c r="O99">
        <v>1.5215787922265849</v>
      </c>
      <c r="P99">
        <v>9.2786517479589006E-2</v>
      </c>
      <c r="Q99">
        <f t="shared" si="4"/>
        <v>101.14964855540437</v>
      </c>
      <c r="R99">
        <f t="shared" si="5"/>
        <v>99.361705611899481</v>
      </c>
    </row>
    <row r="100" spans="1:18" x14ac:dyDescent="0.25">
      <c r="A100">
        <v>2.9375775917547198E-2</v>
      </c>
      <c r="B100">
        <v>0</v>
      </c>
      <c r="C100">
        <v>1.111775503561947</v>
      </c>
      <c r="D100">
        <v>0</v>
      </c>
      <c r="E100">
        <v>0</v>
      </c>
      <c r="F100">
        <v>0</v>
      </c>
      <c r="G100">
        <v>13.006285765331983</v>
      </c>
      <c r="H100">
        <v>0</v>
      </c>
      <c r="I100">
        <v>0</v>
      </c>
      <c r="J100">
        <v>0</v>
      </c>
      <c r="K100">
        <v>0</v>
      </c>
      <c r="L100">
        <v>8.9710279599741649E-2</v>
      </c>
      <c r="M100">
        <v>85.820234372289505</v>
      </c>
      <c r="N100">
        <v>0.13447683500731819</v>
      </c>
      <c r="O100">
        <v>1.6327804060412192</v>
      </c>
      <c r="P100">
        <v>0.22815603649342561</v>
      </c>
      <c r="Q100">
        <f t="shared" si="4"/>
        <v>102.0527949742427</v>
      </c>
      <c r="R100">
        <f t="shared" si="5"/>
        <v>100.05738169670073</v>
      </c>
    </row>
    <row r="101" spans="1:18" x14ac:dyDescent="0.25">
      <c r="A101">
        <v>0</v>
      </c>
      <c r="B101">
        <v>0</v>
      </c>
      <c r="C101">
        <v>3.936832663132086</v>
      </c>
      <c r="D101">
        <v>0</v>
      </c>
      <c r="E101">
        <v>0</v>
      </c>
      <c r="F101">
        <v>0</v>
      </c>
      <c r="G101">
        <v>11.532708270362649</v>
      </c>
      <c r="H101">
        <v>7.2750709429182617E-2</v>
      </c>
      <c r="I101">
        <v>0</v>
      </c>
      <c r="J101">
        <v>0</v>
      </c>
      <c r="K101">
        <v>0</v>
      </c>
      <c r="L101">
        <v>8.1940379065086333E-2</v>
      </c>
      <c r="M101">
        <v>84.421599038831658</v>
      </c>
      <c r="N101">
        <v>0</v>
      </c>
      <c r="O101">
        <v>1.2834262062968296</v>
      </c>
      <c r="P101">
        <v>0.93467519270097821</v>
      </c>
      <c r="Q101">
        <f t="shared" si="4"/>
        <v>102.26393245981846</v>
      </c>
      <c r="R101">
        <f t="shared" si="5"/>
        <v>100.04583106082066</v>
      </c>
    </row>
    <row r="102" spans="1:18" x14ac:dyDescent="0.25">
      <c r="A102">
        <v>1.6874665643596257E-2</v>
      </c>
      <c r="B102">
        <v>0</v>
      </c>
      <c r="C102">
        <v>4.1117714386819406</v>
      </c>
      <c r="D102">
        <v>0</v>
      </c>
      <c r="E102">
        <v>0</v>
      </c>
      <c r="F102">
        <v>0</v>
      </c>
      <c r="G102">
        <v>11.58079418117647</v>
      </c>
      <c r="H102">
        <v>0</v>
      </c>
      <c r="I102">
        <v>0</v>
      </c>
      <c r="J102">
        <v>0</v>
      </c>
      <c r="K102">
        <v>0</v>
      </c>
      <c r="L102">
        <v>6.761949868065964E-2</v>
      </c>
      <c r="M102">
        <v>84.104020882197545</v>
      </c>
      <c r="N102">
        <v>0.13043218983111912</v>
      </c>
      <c r="O102">
        <v>1.6875924128188562</v>
      </c>
      <c r="P102">
        <v>0.33875962135471832</v>
      </c>
      <c r="Q102">
        <f t="shared" si="4"/>
        <v>102.03786489038491</v>
      </c>
      <c r="R102">
        <f t="shared" si="5"/>
        <v>99.881080666380214</v>
      </c>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topLeftCell="A55" workbookViewId="0">
      <selection activeCell="A73" sqref="A73"/>
    </sheetView>
  </sheetViews>
  <sheetFormatPr baseColWidth="10" defaultRowHeight="15" x14ac:dyDescent="0.25"/>
  <sheetData>
    <row r="1" spans="1:21" x14ac:dyDescent="0.25">
      <c r="A1" s="2" t="s">
        <v>22</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0</v>
      </c>
      <c r="B4">
        <v>0</v>
      </c>
      <c r="C4">
        <v>0</v>
      </c>
      <c r="D4">
        <v>0</v>
      </c>
      <c r="E4">
        <v>0</v>
      </c>
      <c r="F4">
        <v>0</v>
      </c>
      <c r="G4">
        <v>0</v>
      </c>
      <c r="H4">
        <v>54.847249554353752</v>
      </c>
      <c r="I4">
        <v>0</v>
      </c>
      <c r="J4">
        <v>0</v>
      </c>
      <c r="K4">
        <v>0</v>
      </c>
      <c r="L4">
        <v>0</v>
      </c>
      <c r="M4">
        <v>0</v>
      </c>
      <c r="N4">
        <v>2.1481983227469192E-2</v>
      </c>
      <c r="O4">
        <v>0</v>
      </c>
      <c r="P4">
        <v>0</v>
      </c>
      <c r="Q4">
        <v>0.27772306955002946</v>
      </c>
      <c r="R4">
        <v>0</v>
      </c>
      <c r="S4">
        <v>0</v>
      </c>
      <c r="T4">
        <v>46.785480347380378</v>
      </c>
      <c r="U4">
        <f>SUM(A4:T4)-K4</f>
        <v>101.93193495451163</v>
      </c>
    </row>
    <row r="5" spans="1:21" x14ac:dyDescent="0.25">
      <c r="A5">
        <v>4.9104257396446679E-3</v>
      </c>
      <c r="B5">
        <v>0</v>
      </c>
      <c r="C5">
        <v>0.11105422092440734</v>
      </c>
      <c r="D5">
        <v>0.2057725396918042</v>
      </c>
      <c r="E5">
        <v>4.6787222785667992E-2</v>
      </c>
      <c r="F5">
        <v>0</v>
      </c>
      <c r="G5">
        <v>0</v>
      </c>
      <c r="H5">
        <v>54.489252884901347</v>
      </c>
      <c r="I5">
        <v>0</v>
      </c>
      <c r="J5">
        <v>0</v>
      </c>
      <c r="K5">
        <v>0</v>
      </c>
      <c r="L5">
        <v>0</v>
      </c>
      <c r="M5">
        <v>0</v>
      </c>
      <c r="N5">
        <v>0.15845488040742611</v>
      </c>
      <c r="O5">
        <v>8.3506161787136213E-2</v>
      </c>
      <c r="P5">
        <v>3.2273852047962175E-2</v>
      </c>
      <c r="Q5">
        <v>0.89147852255206317</v>
      </c>
      <c r="R5">
        <v>1.6840932024637288E-2</v>
      </c>
      <c r="S5">
        <v>6.2725943184205435E-2</v>
      </c>
      <c r="T5">
        <v>46.048096001537978</v>
      </c>
      <c r="U5">
        <f t="shared" ref="U5:U15" si="0">SUM(A5:T5)-K5</f>
        <v>102.15115358758428</v>
      </c>
    </row>
    <row r="6" spans="1:21" x14ac:dyDescent="0.25">
      <c r="A6">
        <v>6.5769779476583662E-3</v>
      </c>
      <c r="B6">
        <v>0</v>
      </c>
      <c r="C6">
        <v>0</v>
      </c>
      <c r="D6">
        <v>0</v>
      </c>
      <c r="E6">
        <v>0</v>
      </c>
      <c r="F6">
        <v>0</v>
      </c>
      <c r="G6">
        <v>0</v>
      </c>
      <c r="H6">
        <v>54.584864526362587</v>
      </c>
      <c r="I6">
        <v>0</v>
      </c>
      <c r="J6">
        <v>0</v>
      </c>
      <c r="K6">
        <v>0</v>
      </c>
      <c r="L6">
        <v>0</v>
      </c>
      <c r="M6">
        <v>0</v>
      </c>
      <c r="N6">
        <v>0</v>
      </c>
      <c r="O6">
        <v>0</v>
      </c>
      <c r="P6">
        <v>0</v>
      </c>
      <c r="Q6">
        <v>0.87972997689890375</v>
      </c>
      <c r="R6">
        <v>0</v>
      </c>
      <c r="S6">
        <v>0</v>
      </c>
      <c r="T6">
        <v>46.414860894889756</v>
      </c>
      <c r="U6">
        <f t="shared" si="0"/>
        <v>101.88603237609891</v>
      </c>
    </row>
    <row r="7" spans="1:21" x14ac:dyDescent="0.25">
      <c r="A7">
        <v>0</v>
      </c>
      <c r="B7">
        <v>0</v>
      </c>
      <c r="C7">
        <v>0</v>
      </c>
      <c r="D7">
        <v>0</v>
      </c>
      <c r="E7">
        <v>0</v>
      </c>
      <c r="F7">
        <v>0</v>
      </c>
      <c r="G7">
        <v>0</v>
      </c>
      <c r="H7">
        <v>55.214606655375199</v>
      </c>
      <c r="I7">
        <v>0</v>
      </c>
      <c r="J7">
        <v>0</v>
      </c>
      <c r="K7">
        <v>0</v>
      </c>
      <c r="L7">
        <v>0</v>
      </c>
      <c r="M7">
        <v>0</v>
      </c>
      <c r="N7">
        <v>0</v>
      </c>
      <c r="O7">
        <v>0</v>
      </c>
      <c r="P7">
        <v>2.7776866803647826E-2</v>
      </c>
      <c r="Q7">
        <v>0.26774069526933281</v>
      </c>
      <c r="R7">
        <v>1.593421950124416E-2</v>
      </c>
      <c r="S7">
        <v>0</v>
      </c>
      <c r="T7">
        <v>46.842903572730137</v>
      </c>
      <c r="U7">
        <f t="shared" si="0"/>
        <v>102.36896200967956</v>
      </c>
    </row>
    <row r="8" spans="1:21" x14ac:dyDescent="0.25">
      <c r="A8">
        <v>1.4346803091934958E-2</v>
      </c>
      <c r="B8">
        <v>0</v>
      </c>
      <c r="C8">
        <v>0</v>
      </c>
      <c r="D8">
        <v>0.28782850118776976</v>
      </c>
      <c r="E8">
        <v>0</v>
      </c>
      <c r="F8">
        <v>0</v>
      </c>
      <c r="G8">
        <v>0</v>
      </c>
      <c r="H8">
        <v>54.145581687264134</v>
      </c>
      <c r="I8">
        <v>0</v>
      </c>
      <c r="J8">
        <v>0</v>
      </c>
      <c r="K8">
        <v>0</v>
      </c>
      <c r="L8">
        <v>0</v>
      </c>
      <c r="M8">
        <v>0</v>
      </c>
      <c r="N8">
        <v>6.4394912826017725E-2</v>
      </c>
      <c r="O8">
        <v>7.194345230716781E-2</v>
      </c>
      <c r="P8">
        <v>0</v>
      </c>
      <c r="Q8">
        <v>0.82053119593352686</v>
      </c>
      <c r="R8">
        <v>0</v>
      </c>
      <c r="S8">
        <v>0</v>
      </c>
      <c r="T8">
        <v>46.140452479260418</v>
      </c>
      <c r="U8">
        <f t="shared" si="0"/>
        <v>101.54507903187097</v>
      </c>
    </row>
    <row r="9" spans="1:21" x14ac:dyDescent="0.25">
      <c r="A9">
        <v>1.197500123646511E-2</v>
      </c>
      <c r="B9">
        <v>0</v>
      </c>
      <c r="C9">
        <v>0</v>
      </c>
      <c r="D9">
        <v>0.160907832718759</v>
      </c>
      <c r="E9">
        <v>0</v>
      </c>
      <c r="F9">
        <v>0</v>
      </c>
      <c r="G9">
        <v>0</v>
      </c>
      <c r="H9">
        <v>54.612441752466289</v>
      </c>
      <c r="I9">
        <v>0</v>
      </c>
      <c r="J9">
        <v>0</v>
      </c>
      <c r="K9">
        <v>0</v>
      </c>
      <c r="L9">
        <v>0</v>
      </c>
      <c r="M9">
        <v>0</v>
      </c>
      <c r="N9">
        <v>9.322662030351081E-2</v>
      </c>
      <c r="O9">
        <v>0</v>
      </c>
      <c r="P9">
        <v>0</v>
      </c>
      <c r="Q9">
        <v>0.38761428217150667</v>
      </c>
      <c r="R9">
        <v>0</v>
      </c>
      <c r="S9">
        <v>4.1813638947600026E-2</v>
      </c>
      <c r="T9">
        <v>46.144644769623071</v>
      </c>
      <c r="U9">
        <f t="shared" si="0"/>
        <v>101.45262389746719</v>
      </c>
    </row>
    <row r="10" spans="1:21" x14ac:dyDescent="0.25">
      <c r="A10">
        <v>0</v>
      </c>
      <c r="B10">
        <v>0</v>
      </c>
      <c r="C10">
        <v>4.4533487854294021E-2</v>
      </c>
      <c r="D10">
        <v>0</v>
      </c>
      <c r="E10">
        <v>0</v>
      </c>
      <c r="F10">
        <v>0</v>
      </c>
      <c r="G10">
        <v>0</v>
      </c>
      <c r="H10">
        <v>55.118303158992624</v>
      </c>
      <c r="I10">
        <v>0</v>
      </c>
      <c r="J10">
        <v>0</v>
      </c>
      <c r="K10">
        <v>0</v>
      </c>
      <c r="L10">
        <v>0</v>
      </c>
      <c r="M10">
        <v>0</v>
      </c>
      <c r="N10">
        <v>0</v>
      </c>
      <c r="O10">
        <v>0</v>
      </c>
      <c r="P10">
        <v>0</v>
      </c>
      <c r="Q10">
        <v>0.11972494440051477</v>
      </c>
      <c r="R10">
        <v>0</v>
      </c>
      <c r="S10">
        <v>0</v>
      </c>
      <c r="T10">
        <v>46.915907473796459</v>
      </c>
      <c r="U10">
        <f t="shared" si="0"/>
        <v>102.19846906504389</v>
      </c>
    </row>
    <row r="11" spans="1:21" x14ac:dyDescent="0.25">
      <c r="A11">
        <v>6.7967088809372453E-3</v>
      </c>
      <c r="B11">
        <v>0</v>
      </c>
      <c r="C11">
        <v>3.6987455492768745E-2</v>
      </c>
      <c r="D11">
        <v>9.4877022829242777E-2</v>
      </c>
      <c r="E11">
        <v>0</v>
      </c>
      <c r="F11">
        <v>0</v>
      </c>
      <c r="G11">
        <v>0</v>
      </c>
      <c r="H11">
        <v>54.980117217793286</v>
      </c>
      <c r="I11">
        <v>0</v>
      </c>
      <c r="J11">
        <v>0</v>
      </c>
      <c r="K11">
        <v>0</v>
      </c>
      <c r="L11">
        <v>0</v>
      </c>
      <c r="M11">
        <v>0</v>
      </c>
      <c r="N11">
        <v>0</v>
      </c>
      <c r="O11">
        <v>0</v>
      </c>
      <c r="P11">
        <v>2.2582074144336859E-2</v>
      </c>
      <c r="Q11">
        <v>0.51568849799251015</v>
      </c>
      <c r="R11">
        <v>2.2935912842016602E-2</v>
      </c>
      <c r="S11">
        <v>3.9735640310273865E-2</v>
      </c>
      <c r="T11">
        <v>46.475791428914931</v>
      </c>
      <c r="U11">
        <f t="shared" si="0"/>
        <v>102.1955119592003</v>
      </c>
    </row>
    <row r="12" spans="1:21" x14ac:dyDescent="0.25">
      <c r="A12">
        <v>1.1133276945447503E-2</v>
      </c>
      <c r="B12">
        <v>0</v>
      </c>
      <c r="C12">
        <v>6.3782324577120922E-2</v>
      </c>
      <c r="D12">
        <v>0</v>
      </c>
      <c r="E12">
        <v>0.15488110074878106</v>
      </c>
      <c r="F12">
        <v>0</v>
      </c>
      <c r="G12">
        <v>0</v>
      </c>
      <c r="H12">
        <v>54.324341209055952</v>
      </c>
      <c r="I12">
        <v>0</v>
      </c>
      <c r="J12">
        <v>0</v>
      </c>
      <c r="K12">
        <v>0</v>
      </c>
      <c r="L12">
        <v>0</v>
      </c>
      <c r="M12">
        <v>0</v>
      </c>
      <c r="N12">
        <v>0</v>
      </c>
      <c r="O12">
        <v>0</v>
      </c>
      <c r="P12">
        <v>0.13449558348598289</v>
      </c>
      <c r="Q12">
        <v>0.61467695195238281</v>
      </c>
      <c r="R12">
        <v>0</v>
      </c>
      <c r="S12">
        <v>0</v>
      </c>
      <c r="T12">
        <v>46.189673785711726</v>
      </c>
      <c r="U12">
        <f t="shared" si="0"/>
        <v>101.4929842324774</v>
      </c>
    </row>
    <row r="13" spans="1:21" x14ac:dyDescent="0.25">
      <c r="A13">
        <v>0</v>
      </c>
      <c r="B13">
        <v>0</v>
      </c>
      <c r="C13">
        <v>0</v>
      </c>
      <c r="D13">
        <v>0.3627159837682945</v>
      </c>
      <c r="E13">
        <v>1.0047094578961342</v>
      </c>
      <c r="F13">
        <v>0</v>
      </c>
      <c r="G13">
        <v>0</v>
      </c>
      <c r="H13">
        <v>53.545061913062689</v>
      </c>
      <c r="I13">
        <v>0</v>
      </c>
      <c r="J13">
        <v>0</v>
      </c>
      <c r="K13">
        <v>0</v>
      </c>
      <c r="L13">
        <v>0</v>
      </c>
      <c r="M13">
        <v>0</v>
      </c>
      <c r="N13">
        <v>2.4176273497671208E-2</v>
      </c>
      <c r="O13">
        <v>0</v>
      </c>
      <c r="P13">
        <v>0.17400716155623733</v>
      </c>
      <c r="Q13">
        <v>1.1703925073221244</v>
      </c>
      <c r="R13">
        <v>0</v>
      </c>
      <c r="S13">
        <v>0</v>
      </c>
      <c r="T13">
        <v>45.303782719382419</v>
      </c>
      <c r="U13">
        <f t="shared" si="0"/>
        <v>101.58484601648559</v>
      </c>
    </row>
    <row r="14" spans="1:21" x14ac:dyDescent="0.25">
      <c r="A14">
        <v>0</v>
      </c>
      <c r="B14">
        <v>0</v>
      </c>
      <c r="C14">
        <v>0</v>
      </c>
      <c r="D14">
        <v>0</v>
      </c>
      <c r="E14">
        <v>6.3927360054896659E-2</v>
      </c>
      <c r="F14">
        <v>0</v>
      </c>
      <c r="G14">
        <v>0</v>
      </c>
      <c r="H14">
        <v>54.481346248227879</v>
      </c>
      <c r="I14">
        <v>0</v>
      </c>
      <c r="J14">
        <v>0</v>
      </c>
      <c r="K14">
        <v>0</v>
      </c>
      <c r="L14">
        <v>0</v>
      </c>
      <c r="M14">
        <v>0</v>
      </c>
      <c r="N14">
        <v>0</v>
      </c>
      <c r="O14">
        <v>0</v>
      </c>
      <c r="P14">
        <v>0</v>
      </c>
      <c r="Q14">
        <v>0.35973111638623595</v>
      </c>
      <c r="R14">
        <v>1.9947381354982984E-2</v>
      </c>
      <c r="S14">
        <v>8.7769896692470789E-2</v>
      </c>
      <c r="T14">
        <v>46.605891196238275</v>
      </c>
      <c r="U14">
        <f t="shared" si="0"/>
        <v>101.61861319895473</v>
      </c>
    </row>
    <row r="15" spans="1:21" x14ac:dyDescent="0.25">
      <c r="A15">
        <v>0</v>
      </c>
      <c r="B15">
        <v>0</v>
      </c>
      <c r="C15">
        <v>3.1990525276949455E-2</v>
      </c>
      <c r="D15">
        <v>0</v>
      </c>
      <c r="E15">
        <v>0</v>
      </c>
      <c r="F15">
        <v>0</v>
      </c>
      <c r="G15">
        <v>0</v>
      </c>
      <c r="H15">
        <v>54.999831337396984</v>
      </c>
      <c r="I15">
        <v>0</v>
      </c>
      <c r="J15">
        <v>0</v>
      </c>
      <c r="K15">
        <v>0</v>
      </c>
      <c r="L15">
        <v>0</v>
      </c>
      <c r="M15">
        <v>0</v>
      </c>
      <c r="N15">
        <v>0</v>
      </c>
      <c r="O15">
        <v>0</v>
      </c>
      <c r="P15">
        <v>0</v>
      </c>
      <c r="Q15">
        <v>8.2717045219346919E-2</v>
      </c>
      <c r="R15">
        <v>0</v>
      </c>
      <c r="S15">
        <v>0</v>
      </c>
      <c r="T15">
        <v>47.007681742811052</v>
      </c>
      <c r="U15">
        <f t="shared" si="0"/>
        <v>102.12222065070434</v>
      </c>
    </row>
    <row r="17" spans="1:21" x14ac:dyDescent="0.25">
      <c r="A17" s="2" t="s">
        <v>0</v>
      </c>
    </row>
    <row r="19" spans="1:21" x14ac:dyDescent="0.25">
      <c r="A19" t="s">
        <v>1</v>
      </c>
      <c r="B19" t="s">
        <v>2</v>
      </c>
      <c r="C19" t="s">
        <v>3</v>
      </c>
      <c r="D19" t="s">
        <v>4</v>
      </c>
      <c r="E19" t="s">
        <v>5</v>
      </c>
      <c r="F19" t="s">
        <v>6</v>
      </c>
      <c r="G19" t="s">
        <v>7</v>
      </c>
      <c r="H19" t="s">
        <v>8</v>
      </c>
      <c r="I19" t="s">
        <v>9</v>
      </c>
      <c r="J19" t="s">
        <v>10</v>
      </c>
      <c r="K19" t="s">
        <v>11</v>
      </c>
      <c r="L19" t="s">
        <v>12</v>
      </c>
      <c r="M19" t="s">
        <v>13</v>
      </c>
      <c r="N19" t="s">
        <v>14</v>
      </c>
      <c r="O19" t="s">
        <v>15</v>
      </c>
      <c r="P19" t="s">
        <v>16</v>
      </c>
      <c r="Q19" t="s">
        <v>17</v>
      </c>
      <c r="R19" t="s">
        <v>18</v>
      </c>
      <c r="S19" t="s">
        <v>19</v>
      </c>
      <c r="T19" t="s">
        <v>20</v>
      </c>
      <c r="U19" t="s">
        <v>21</v>
      </c>
    </row>
    <row r="20" spans="1:21" x14ac:dyDescent="0.25">
      <c r="A20">
        <v>4.9697095104077327E-3</v>
      </c>
      <c r="B20">
        <v>0</v>
      </c>
      <c r="C20">
        <v>0.2117759142390413</v>
      </c>
      <c r="D20">
        <v>44.17974943811322</v>
      </c>
      <c r="E20">
        <v>0</v>
      </c>
      <c r="F20">
        <v>0</v>
      </c>
      <c r="G20">
        <v>0</v>
      </c>
      <c r="H20">
        <v>20.460019903736772</v>
      </c>
      <c r="I20">
        <v>0</v>
      </c>
      <c r="J20">
        <v>0</v>
      </c>
      <c r="K20">
        <v>0</v>
      </c>
      <c r="L20">
        <v>0.70768204374999999</v>
      </c>
      <c r="M20">
        <v>0</v>
      </c>
      <c r="N20">
        <v>0.2763010600587642</v>
      </c>
      <c r="O20">
        <v>3.8523909075249663E-2</v>
      </c>
      <c r="P20">
        <v>0.10265888407650303</v>
      </c>
      <c r="Q20">
        <v>1.654314703072755</v>
      </c>
      <c r="R20">
        <v>0.13405698030374402</v>
      </c>
      <c r="S20">
        <v>0.90366420094408806</v>
      </c>
      <c r="T20">
        <v>32.274524625813505</v>
      </c>
      <c r="U20">
        <f>SUM(A20:T20)-K20</f>
        <v>100.94824137269407</v>
      </c>
    </row>
    <row r="21" spans="1:21" x14ac:dyDescent="0.25">
      <c r="A21">
        <v>1.9969470872161041E-2</v>
      </c>
      <c r="B21">
        <v>0</v>
      </c>
      <c r="C21">
        <v>0</v>
      </c>
      <c r="D21">
        <v>46.697993483474434</v>
      </c>
      <c r="E21">
        <v>0</v>
      </c>
      <c r="F21">
        <v>0</v>
      </c>
      <c r="G21">
        <v>0</v>
      </c>
      <c r="H21">
        <v>19.140270908289796</v>
      </c>
      <c r="I21">
        <v>0</v>
      </c>
      <c r="J21">
        <v>0</v>
      </c>
      <c r="K21">
        <v>1E-3</v>
      </c>
      <c r="L21">
        <v>0.331955</v>
      </c>
      <c r="M21">
        <v>0</v>
      </c>
      <c r="N21">
        <v>7.9138617745848544E-2</v>
      </c>
      <c r="O21">
        <v>0</v>
      </c>
      <c r="P21">
        <v>7.0321646836861054E-2</v>
      </c>
      <c r="Q21">
        <v>0.8247407131868465</v>
      </c>
      <c r="R21">
        <v>0</v>
      </c>
      <c r="S21">
        <v>0</v>
      </c>
      <c r="T21">
        <v>33.285636966934305</v>
      </c>
      <c r="U21">
        <f t="shared" ref="U21:U23" si="1">SUM(A21:T21)-K21</f>
        <v>100.45002680734025</v>
      </c>
    </row>
    <row r="22" spans="1:21" x14ac:dyDescent="0.25">
      <c r="A22">
        <v>0</v>
      </c>
      <c r="B22">
        <v>0</v>
      </c>
      <c r="C22">
        <v>0</v>
      </c>
      <c r="D22">
        <v>46.186006648710382</v>
      </c>
      <c r="E22">
        <v>0</v>
      </c>
      <c r="F22">
        <v>0</v>
      </c>
      <c r="G22">
        <v>0</v>
      </c>
      <c r="H22">
        <v>19.665809110104142</v>
      </c>
      <c r="I22">
        <v>0</v>
      </c>
      <c r="J22">
        <v>0</v>
      </c>
      <c r="K22">
        <v>0</v>
      </c>
      <c r="L22">
        <v>0.1489655</v>
      </c>
      <c r="M22">
        <v>0</v>
      </c>
      <c r="N22">
        <v>0.16275600303068921</v>
      </c>
      <c r="O22">
        <v>0</v>
      </c>
      <c r="P22">
        <v>8.6346410142422877E-2</v>
      </c>
      <c r="Q22">
        <v>0.79500188229769864</v>
      </c>
      <c r="R22">
        <v>0</v>
      </c>
      <c r="S22">
        <v>0</v>
      </c>
      <c r="T22">
        <v>33.267390565894324</v>
      </c>
      <c r="U22">
        <f t="shared" si="1"/>
        <v>100.31227612017966</v>
      </c>
    </row>
    <row r="23" spans="1:21" x14ac:dyDescent="0.25">
      <c r="A23">
        <v>0</v>
      </c>
      <c r="B23">
        <v>0</v>
      </c>
      <c r="C23">
        <v>0</v>
      </c>
      <c r="D23">
        <v>47.226172511029986</v>
      </c>
      <c r="E23">
        <v>0</v>
      </c>
      <c r="F23">
        <v>0</v>
      </c>
      <c r="G23">
        <v>0</v>
      </c>
      <c r="H23">
        <v>17.510637596987756</v>
      </c>
      <c r="I23">
        <v>0</v>
      </c>
      <c r="J23">
        <v>0</v>
      </c>
      <c r="K23">
        <v>0</v>
      </c>
      <c r="L23">
        <v>0.64899400000000007</v>
      </c>
      <c r="M23">
        <v>0</v>
      </c>
      <c r="N23">
        <v>0</v>
      </c>
      <c r="O23">
        <v>0</v>
      </c>
      <c r="P23">
        <v>5.3965235833990093E-2</v>
      </c>
      <c r="Q23">
        <v>1.2714159902596529</v>
      </c>
      <c r="R23">
        <v>0.11481303441336875</v>
      </c>
      <c r="S23">
        <v>0</v>
      </c>
      <c r="T23">
        <v>31.968294414293894</v>
      </c>
      <c r="U23">
        <f t="shared" si="1"/>
        <v>98.794292782818658</v>
      </c>
    </row>
    <row r="25" spans="1:21" x14ac:dyDescent="0.25">
      <c r="A25" s="2" t="s">
        <v>24</v>
      </c>
    </row>
    <row r="27" spans="1:21" x14ac:dyDescent="0.25">
      <c r="A27" t="s">
        <v>1</v>
      </c>
      <c r="B27" t="s">
        <v>2</v>
      </c>
      <c r="C27" t="s">
        <v>3</v>
      </c>
      <c r="D27" t="s">
        <v>4</v>
      </c>
      <c r="E27" t="s">
        <v>5</v>
      </c>
      <c r="F27" t="s">
        <v>6</v>
      </c>
      <c r="G27" t="s">
        <v>7</v>
      </c>
      <c r="H27" t="s">
        <v>8</v>
      </c>
      <c r="I27" t="s">
        <v>9</v>
      </c>
      <c r="J27" t="s">
        <v>10</v>
      </c>
      <c r="K27" t="s">
        <v>35</v>
      </c>
      <c r="L27" t="s">
        <v>12</v>
      </c>
      <c r="M27" t="s">
        <v>13</v>
      </c>
      <c r="N27" t="s">
        <v>14</v>
      </c>
      <c r="O27" t="s">
        <v>15</v>
      </c>
      <c r="P27" t="s">
        <v>16</v>
      </c>
      <c r="Q27" t="s">
        <v>17</v>
      </c>
      <c r="R27" t="s">
        <v>18</v>
      </c>
      <c r="S27" t="s">
        <v>19</v>
      </c>
      <c r="T27" t="s">
        <v>20</v>
      </c>
      <c r="U27" t="s">
        <v>21</v>
      </c>
    </row>
    <row r="28" spans="1:21" x14ac:dyDescent="0.25">
      <c r="A28">
        <v>0</v>
      </c>
      <c r="B28">
        <v>0</v>
      </c>
      <c r="C28">
        <v>0</v>
      </c>
      <c r="D28">
        <v>0</v>
      </c>
      <c r="E28">
        <v>0.15921774339983769</v>
      </c>
      <c r="F28">
        <v>0</v>
      </c>
      <c r="G28">
        <v>0</v>
      </c>
      <c r="H28">
        <v>35.350284991902818</v>
      </c>
      <c r="I28">
        <v>0</v>
      </c>
      <c r="J28">
        <v>0</v>
      </c>
      <c r="K28">
        <v>1.2E-2</v>
      </c>
      <c r="L28">
        <v>0</v>
      </c>
      <c r="M28">
        <v>0</v>
      </c>
      <c r="N28">
        <v>0</v>
      </c>
      <c r="O28">
        <v>0</v>
      </c>
      <c r="P28">
        <v>0.13964928796695564</v>
      </c>
      <c r="Q28">
        <v>34.14175407599172</v>
      </c>
      <c r="R28">
        <v>0</v>
      </c>
      <c r="S28">
        <v>0</v>
      </c>
      <c r="T28">
        <v>30.076773717050177</v>
      </c>
      <c r="U28">
        <f>SUM(A28:T28)-K28</f>
        <v>99.867679816311494</v>
      </c>
    </row>
    <row r="29" spans="1:21" x14ac:dyDescent="0.25">
      <c r="A29">
        <v>0</v>
      </c>
      <c r="B29">
        <v>0</v>
      </c>
      <c r="C29">
        <v>0</v>
      </c>
      <c r="D29">
        <v>0</v>
      </c>
      <c r="E29">
        <v>5.5231277270060462E-2</v>
      </c>
      <c r="F29">
        <v>0</v>
      </c>
      <c r="G29">
        <v>0</v>
      </c>
      <c r="H29">
        <v>35.334000767428506</v>
      </c>
      <c r="I29">
        <v>0</v>
      </c>
      <c r="J29">
        <v>0</v>
      </c>
      <c r="K29">
        <v>5.0000000000000001E-3</v>
      </c>
      <c r="L29">
        <v>0</v>
      </c>
      <c r="M29">
        <v>0</v>
      </c>
      <c r="N29">
        <v>0</v>
      </c>
      <c r="O29">
        <v>0</v>
      </c>
      <c r="P29">
        <v>2.8702836604931319E-2</v>
      </c>
      <c r="Q29">
        <v>34.080783166258414</v>
      </c>
      <c r="R29">
        <v>0</v>
      </c>
      <c r="S29">
        <v>0</v>
      </c>
      <c r="T29">
        <v>30.543810799954265</v>
      </c>
      <c r="U29">
        <f t="shared" ref="U29:U38" si="2">SUM(A29:T29)-K29</f>
        <v>100.04252884751617</v>
      </c>
    </row>
    <row r="30" spans="1:21" x14ac:dyDescent="0.25">
      <c r="A30">
        <v>0</v>
      </c>
      <c r="B30">
        <v>0</v>
      </c>
      <c r="C30">
        <v>0</v>
      </c>
      <c r="D30">
        <v>0</v>
      </c>
      <c r="E30">
        <v>5.5223659573876371E-2</v>
      </c>
      <c r="F30">
        <v>0</v>
      </c>
      <c r="G30">
        <v>0</v>
      </c>
      <c r="H30">
        <v>35.29541795877887</v>
      </c>
      <c r="I30">
        <v>5.0865248369084966E-2</v>
      </c>
      <c r="J30">
        <v>0</v>
      </c>
      <c r="K30">
        <v>8.0000000000000002E-3</v>
      </c>
      <c r="L30">
        <v>0</v>
      </c>
      <c r="M30">
        <v>0</v>
      </c>
      <c r="N30">
        <v>0</v>
      </c>
      <c r="O30">
        <v>0</v>
      </c>
      <c r="P30">
        <v>5.4663007762328304E-2</v>
      </c>
      <c r="Q30">
        <v>34.130778431879712</v>
      </c>
      <c r="R30">
        <v>0</v>
      </c>
      <c r="S30">
        <v>0</v>
      </c>
      <c r="T30">
        <v>30.380799578864877</v>
      </c>
      <c r="U30">
        <f t="shared" si="2"/>
        <v>99.967747885228761</v>
      </c>
    </row>
    <row r="31" spans="1:21" x14ac:dyDescent="0.25">
      <c r="A31">
        <v>1.1569316428072018E-2</v>
      </c>
      <c r="B31">
        <v>0</v>
      </c>
      <c r="C31">
        <v>0</v>
      </c>
      <c r="D31">
        <v>0</v>
      </c>
      <c r="E31">
        <v>8.0190919883112582E-2</v>
      </c>
      <c r="F31">
        <v>0</v>
      </c>
      <c r="G31">
        <v>0</v>
      </c>
      <c r="H31">
        <v>35.4602094341708</v>
      </c>
      <c r="I31">
        <v>0</v>
      </c>
      <c r="J31">
        <v>0</v>
      </c>
      <c r="K31">
        <v>8.0000000000000002E-3</v>
      </c>
      <c r="L31">
        <v>0</v>
      </c>
      <c r="M31">
        <v>0</v>
      </c>
      <c r="N31">
        <v>0</v>
      </c>
      <c r="O31">
        <v>0</v>
      </c>
      <c r="P31">
        <v>4.9465098683573516E-2</v>
      </c>
      <c r="Q31">
        <v>34.375779920870968</v>
      </c>
      <c r="R31">
        <v>0</v>
      </c>
      <c r="S31">
        <v>0</v>
      </c>
      <c r="T31">
        <v>30.546785362985666</v>
      </c>
      <c r="U31">
        <f t="shared" si="2"/>
        <v>100.52400005302219</v>
      </c>
    </row>
    <row r="32" spans="1:21" x14ac:dyDescent="0.25">
      <c r="A32">
        <v>0</v>
      </c>
      <c r="B32">
        <v>0</v>
      </c>
      <c r="C32">
        <v>0</v>
      </c>
      <c r="D32">
        <v>0</v>
      </c>
      <c r="E32">
        <v>6.821573169040912E-2</v>
      </c>
      <c r="F32">
        <v>0</v>
      </c>
      <c r="G32">
        <v>0</v>
      </c>
      <c r="H32">
        <v>35.451301672411773</v>
      </c>
      <c r="I32">
        <v>0</v>
      </c>
      <c r="J32">
        <v>1.4918513749999999E-2</v>
      </c>
      <c r="K32">
        <v>1.4999999999999999E-2</v>
      </c>
      <c r="L32">
        <v>0</v>
      </c>
      <c r="M32">
        <v>0</v>
      </c>
      <c r="N32">
        <v>3.2419933810325041E-2</v>
      </c>
      <c r="O32">
        <v>0</v>
      </c>
      <c r="P32">
        <v>3.4609480240092319E-2</v>
      </c>
      <c r="Q32">
        <v>34.19676912492541</v>
      </c>
      <c r="R32">
        <v>0</v>
      </c>
      <c r="S32">
        <v>0</v>
      </c>
      <c r="T32">
        <v>30.628799996083817</v>
      </c>
      <c r="U32">
        <f t="shared" si="2"/>
        <v>100.42703445291183</v>
      </c>
    </row>
    <row r="33" spans="1:21" x14ac:dyDescent="0.25">
      <c r="A33">
        <v>0</v>
      </c>
      <c r="B33">
        <v>0</v>
      </c>
      <c r="C33">
        <v>0</v>
      </c>
      <c r="D33">
        <v>0</v>
      </c>
      <c r="E33">
        <v>0.18822055233946233</v>
      </c>
      <c r="F33">
        <v>0</v>
      </c>
      <c r="G33">
        <v>0</v>
      </c>
      <c r="H33">
        <v>35.811217300269931</v>
      </c>
      <c r="I33">
        <v>0</v>
      </c>
      <c r="J33">
        <v>0</v>
      </c>
      <c r="K33">
        <v>2E-3</v>
      </c>
      <c r="L33">
        <v>0</v>
      </c>
      <c r="M33">
        <v>0</v>
      </c>
      <c r="N33">
        <v>0</v>
      </c>
      <c r="O33">
        <v>0</v>
      </c>
      <c r="P33">
        <v>9.9691064747523081E-2</v>
      </c>
      <c r="Q33">
        <v>34.084753638650575</v>
      </c>
      <c r="R33">
        <v>0</v>
      </c>
      <c r="S33">
        <v>0</v>
      </c>
      <c r="T33">
        <v>29.938419238703005</v>
      </c>
      <c r="U33">
        <f t="shared" si="2"/>
        <v>100.12230179471051</v>
      </c>
    </row>
    <row r="34" spans="1:21" x14ac:dyDescent="0.25">
      <c r="A34">
        <v>0</v>
      </c>
      <c r="B34">
        <v>0</v>
      </c>
      <c r="C34">
        <v>0</v>
      </c>
      <c r="D34">
        <v>0</v>
      </c>
      <c r="E34">
        <v>9.3207940885356833E-2</v>
      </c>
      <c r="F34">
        <v>0</v>
      </c>
      <c r="G34">
        <v>0</v>
      </c>
      <c r="H34">
        <v>35.522943165405316</v>
      </c>
      <c r="I34">
        <v>0</v>
      </c>
      <c r="J34">
        <v>0</v>
      </c>
      <c r="K34">
        <v>7.0000000000000001E-3</v>
      </c>
      <c r="L34">
        <v>0</v>
      </c>
      <c r="M34">
        <v>0</v>
      </c>
      <c r="N34">
        <v>0</v>
      </c>
      <c r="O34">
        <v>0</v>
      </c>
      <c r="P34">
        <v>0</v>
      </c>
      <c r="Q34">
        <v>34.254788830442706</v>
      </c>
      <c r="R34">
        <v>0</v>
      </c>
      <c r="S34">
        <v>0</v>
      </c>
      <c r="T34">
        <v>30.615796036600464</v>
      </c>
      <c r="U34">
        <f t="shared" si="2"/>
        <v>100.48673597333385</v>
      </c>
    </row>
    <row r="35" spans="1:21" x14ac:dyDescent="0.25">
      <c r="A35">
        <v>1.0599331181565863E-2</v>
      </c>
      <c r="B35">
        <v>0</v>
      </c>
      <c r="C35">
        <v>0</v>
      </c>
      <c r="D35">
        <v>0</v>
      </c>
      <c r="E35">
        <v>0.13820793983259902</v>
      </c>
      <c r="F35">
        <v>0</v>
      </c>
      <c r="G35">
        <v>0</v>
      </c>
      <c r="H35">
        <v>35.32874841336676</v>
      </c>
      <c r="I35">
        <v>0</v>
      </c>
      <c r="J35">
        <v>0</v>
      </c>
      <c r="K35">
        <v>6.0000000000000001E-3</v>
      </c>
      <c r="L35">
        <v>0</v>
      </c>
      <c r="M35">
        <v>0</v>
      </c>
      <c r="N35">
        <v>0</v>
      </c>
      <c r="O35">
        <v>0</v>
      </c>
      <c r="P35">
        <v>7.7579438353974323E-2</v>
      </c>
      <c r="Q35">
        <v>34.22975968527669</v>
      </c>
      <c r="R35">
        <v>0</v>
      </c>
      <c r="S35">
        <v>0</v>
      </c>
      <c r="T35">
        <v>30.21777793940289</v>
      </c>
      <c r="U35">
        <f t="shared" si="2"/>
        <v>100.00267274741448</v>
      </c>
    </row>
    <row r="36" spans="1:21" x14ac:dyDescent="0.25">
      <c r="A36">
        <v>1.5706844303196757E-2</v>
      </c>
      <c r="B36">
        <v>0</v>
      </c>
      <c r="C36">
        <v>0</v>
      </c>
      <c r="D36">
        <v>0</v>
      </c>
      <c r="E36">
        <v>0.12221377850147952</v>
      </c>
      <c r="F36">
        <v>0</v>
      </c>
      <c r="G36">
        <v>0</v>
      </c>
      <c r="H36">
        <v>35.41388726824313</v>
      </c>
      <c r="I36">
        <v>0</v>
      </c>
      <c r="J36">
        <v>0</v>
      </c>
      <c r="K36">
        <v>0</v>
      </c>
      <c r="L36">
        <v>0</v>
      </c>
      <c r="M36">
        <v>0</v>
      </c>
      <c r="N36">
        <v>0</v>
      </c>
      <c r="O36">
        <v>0</v>
      </c>
      <c r="P36">
        <v>3.5634623679914434E-2</v>
      </c>
      <c r="Q36">
        <v>34.16177807747863</v>
      </c>
      <c r="R36">
        <v>0</v>
      </c>
      <c r="S36">
        <v>0</v>
      </c>
      <c r="T36">
        <v>30.265008205147463</v>
      </c>
      <c r="U36">
        <f t="shared" si="2"/>
        <v>100.01422879735381</v>
      </c>
    </row>
    <row r="37" spans="1:21" x14ac:dyDescent="0.25">
      <c r="A37">
        <v>0</v>
      </c>
      <c r="B37">
        <v>0</v>
      </c>
      <c r="C37">
        <v>0</v>
      </c>
      <c r="D37">
        <v>0</v>
      </c>
      <c r="E37">
        <v>0.13120586021357683</v>
      </c>
      <c r="F37">
        <v>0</v>
      </c>
      <c r="G37">
        <v>0</v>
      </c>
      <c r="H37">
        <v>35.270231740626826</v>
      </c>
      <c r="I37">
        <v>0</v>
      </c>
      <c r="J37">
        <v>0</v>
      </c>
      <c r="K37">
        <v>1.0999999999999999E-2</v>
      </c>
      <c r="L37">
        <v>0</v>
      </c>
      <c r="M37">
        <v>0</v>
      </c>
      <c r="N37">
        <v>0</v>
      </c>
      <c r="O37">
        <v>0</v>
      </c>
      <c r="P37">
        <v>6.0593288891015527E-2</v>
      </c>
      <c r="Q37">
        <v>34.209766153991509</v>
      </c>
      <c r="R37">
        <v>0</v>
      </c>
      <c r="S37">
        <v>0</v>
      </c>
      <c r="T37">
        <v>30.456554359424135</v>
      </c>
      <c r="U37">
        <f t="shared" si="2"/>
        <v>100.12835140314706</v>
      </c>
    </row>
    <row r="38" spans="1:21" x14ac:dyDescent="0.25">
      <c r="A38">
        <v>0</v>
      </c>
      <c r="B38">
        <v>0</v>
      </c>
      <c r="C38">
        <v>0</v>
      </c>
      <c r="D38">
        <v>0</v>
      </c>
      <c r="E38">
        <v>0.22520160291018765</v>
      </c>
      <c r="F38">
        <v>0</v>
      </c>
      <c r="G38">
        <v>0</v>
      </c>
      <c r="H38">
        <v>35.59472317733956</v>
      </c>
      <c r="I38">
        <v>0</v>
      </c>
      <c r="J38">
        <v>0</v>
      </c>
      <c r="K38">
        <v>0</v>
      </c>
      <c r="L38">
        <v>0</v>
      </c>
      <c r="M38">
        <v>0</v>
      </c>
      <c r="N38">
        <v>0</v>
      </c>
      <c r="O38">
        <v>0</v>
      </c>
      <c r="P38">
        <v>4.4536266672483664E-2</v>
      </c>
      <c r="Q38">
        <v>34.273748428059605</v>
      </c>
      <c r="R38">
        <v>0</v>
      </c>
      <c r="S38">
        <v>0</v>
      </c>
      <c r="T38">
        <v>30.675596813681331</v>
      </c>
      <c r="U38">
        <f t="shared" si="2"/>
        <v>100.81380628866316</v>
      </c>
    </row>
    <row r="40" spans="1:21" x14ac:dyDescent="0.25">
      <c r="A40" s="2" t="s">
        <v>30</v>
      </c>
    </row>
    <row r="42" spans="1:21" x14ac:dyDescent="0.25">
      <c r="A42" t="s">
        <v>1</v>
      </c>
      <c r="B42" t="s">
        <v>2</v>
      </c>
      <c r="C42" t="s">
        <v>3</v>
      </c>
      <c r="D42" t="s">
        <v>4</v>
      </c>
      <c r="E42" t="s">
        <v>5</v>
      </c>
      <c r="F42" t="s">
        <v>6</v>
      </c>
      <c r="G42" t="s">
        <v>7</v>
      </c>
      <c r="H42" t="s">
        <v>8</v>
      </c>
      <c r="I42" t="s">
        <v>9</v>
      </c>
      <c r="J42" t="s">
        <v>10</v>
      </c>
      <c r="K42" t="s">
        <v>11</v>
      </c>
      <c r="L42" t="s">
        <v>12</v>
      </c>
      <c r="M42" t="s">
        <v>13</v>
      </c>
      <c r="N42" t="s">
        <v>14</v>
      </c>
      <c r="O42" t="s">
        <v>15</v>
      </c>
      <c r="P42" t="s">
        <v>16</v>
      </c>
      <c r="Q42" t="s">
        <v>17</v>
      </c>
      <c r="R42" t="s">
        <v>18</v>
      </c>
      <c r="S42" t="s">
        <v>19</v>
      </c>
      <c r="T42" t="s">
        <v>20</v>
      </c>
      <c r="U42" t="s">
        <v>21</v>
      </c>
    </row>
    <row r="43" spans="1:21" x14ac:dyDescent="0.25">
      <c r="A43">
        <v>1.2520045542876224E-2</v>
      </c>
      <c r="B43">
        <v>0</v>
      </c>
      <c r="C43">
        <v>8.4724781238258523E-2</v>
      </c>
      <c r="D43">
        <v>6.4114601501442765</v>
      </c>
      <c r="E43">
        <v>0</v>
      </c>
      <c r="F43">
        <v>0</v>
      </c>
      <c r="G43">
        <v>1.2514801784141001</v>
      </c>
      <c r="H43">
        <v>26.384074355433228</v>
      </c>
      <c r="I43">
        <v>8.3176211501193337E-2</v>
      </c>
      <c r="J43">
        <v>0</v>
      </c>
      <c r="K43">
        <v>7.0000000000000001E-3</v>
      </c>
      <c r="L43">
        <v>18.585851499999997</v>
      </c>
      <c r="M43">
        <v>0</v>
      </c>
      <c r="N43">
        <v>1.1385652457930828</v>
      </c>
      <c r="O43">
        <v>0</v>
      </c>
      <c r="P43">
        <v>3.9130840420845532</v>
      </c>
      <c r="Q43">
        <v>38.545804566040445</v>
      </c>
      <c r="R43">
        <v>0</v>
      </c>
      <c r="S43">
        <v>0</v>
      </c>
      <c r="T43">
        <v>4.4054165898063307</v>
      </c>
      <c r="U43">
        <f>SUM(A43:T43)-K43</f>
        <v>100.81615766599835</v>
      </c>
    </row>
    <row r="44" spans="1:21" x14ac:dyDescent="0.25">
      <c r="A44">
        <v>4.9873393361577895E-3</v>
      </c>
      <c r="B44">
        <v>0</v>
      </c>
      <c r="C44">
        <v>5.8347787212613682E-2</v>
      </c>
      <c r="D44">
        <v>4.7406221848039785</v>
      </c>
      <c r="E44">
        <v>0</v>
      </c>
      <c r="F44">
        <v>0</v>
      </c>
      <c r="G44">
        <v>1.6104313938895429</v>
      </c>
      <c r="H44">
        <v>26.047100518360775</v>
      </c>
      <c r="I44">
        <v>8.2983106037625598E-2</v>
      </c>
      <c r="J44">
        <v>2.0870295000000001E-2</v>
      </c>
      <c r="K44">
        <v>2.4E-2</v>
      </c>
      <c r="L44">
        <v>21.266838</v>
      </c>
      <c r="M44">
        <v>0</v>
      </c>
      <c r="N44">
        <v>0.90951136014149869</v>
      </c>
      <c r="O44">
        <v>0</v>
      </c>
      <c r="P44">
        <v>4.2022477935003373</v>
      </c>
      <c r="Q44">
        <v>38.334053745547557</v>
      </c>
      <c r="R44">
        <v>0</v>
      </c>
      <c r="S44">
        <v>0</v>
      </c>
      <c r="T44">
        <v>3.9809198613992001</v>
      </c>
      <c r="U44">
        <f t="shared" ref="U44:U53" si="3">SUM(A44:T44)-K44</f>
        <v>101.25891338522928</v>
      </c>
    </row>
    <row r="45" spans="1:21" x14ac:dyDescent="0.25">
      <c r="A45">
        <v>1.1610677054854163E-2</v>
      </c>
      <c r="B45">
        <v>0</v>
      </c>
      <c r="C45">
        <v>0.16732355621086178</v>
      </c>
      <c r="D45">
        <v>3.3859973879859542</v>
      </c>
      <c r="E45">
        <v>0</v>
      </c>
      <c r="F45">
        <v>0</v>
      </c>
      <c r="G45">
        <v>1.4744799277460172</v>
      </c>
      <c r="H45">
        <v>25.895651373243727</v>
      </c>
      <c r="I45">
        <v>8.2221024750750285E-2</v>
      </c>
      <c r="J45">
        <v>0</v>
      </c>
      <c r="K45">
        <v>0</v>
      </c>
      <c r="L45">
        <v>23.930778</v>
      </c>
      <c r="M45">
        <v>0</v>
      </c>
      <c r="N45">
        <v>8.2069334171796085E-2</v>
      </c>
      <c r="O45">
        <v>0</v>
      </c>
      <c r="P45">
        <v>4.173432835149459</v>
      </c>
      <c r="Q45">
        <v>38.104631234043431</v>
      </c>
      <c r="R45">
        <v>0</v>
      </c>
      <c r="S45">
        <v>0</v>
      </c>
      <c r="T45">
        <v>4.0342069255430113</v>
      </c>
      <c r="U45">
        <f t="shared" si="3"/>
        <v>101.34240227589989</v>
      </c>
    </row>
    <row r="46" spans="1:21" x14ac:dyDescent="0.25">
      <c r="A46">
        <v>0</v>
      </c>
      <c r="B46">
        <v>0</v>
      </c>
      <c r="C46">
        <v>8.6520940404987326E-2</v>
      </c>
      <c r="D46">
        <v>5.8769259339000568</v>
      </c>
      <c r="E46">
        <v>0</v>
      </c>
      <c r="F46">
        <v>0</v>
      </c>
      <c r="G46">
        <v>1.2422574039171588</v>
      </c>
      <c r="H46">
        <v>26.470537298731983</v>
      </c>
      <c r="I46">
        <v>0</v>
      </c>
      <c r="J46">
        <v>0</v>
      </c>
      <c r="K46">
        <v>1.2E-2</v>
      </c>
      <c r="L46">
        <v>19.560783999999998</v>
      </c>
      <c r="M46">
        <v>0</v>
      </c>
      <c r="N46">
        <v>1.011067203888159</v>
      </c>
      <c r="O46">
        <v>0</v>
      </c>
      <c r="P46">
        <v>4.2467768556307695</v>
      </c>
      <c r="Q46">
        <v>38.925495315593494</v>
      </c>
      <c r="R46">
        <v>0</v>
      </c>
      <c r="S46">
        <v>0</v>
      </c>
      <c r="T46">
        <v>3.8074477748012749</v>
      </c>
      <c r="U46">
        <f t="shared" si="3"/>
        <v>101.22781272686788</v>
      </c>
    </row>
    <row r="47" spans="1:21" x14ac:dyDescent="0.25">
      <c r="A47">
        <v>0</v>
      </c>
      <c r="B47">
        <v>0</v>
      </c>
      <c r="C47">
        <v>6.0268440729275383E-2</v>
      </c>
      <c r="D47">
        <v>4.3009719380097238</v>
      </c>
      <c r="E47">
        <v>3.3793787376740825E-2</v>
      </c>
      <c r="F47">
        <v>0</v>
      </c>
      <c r="G47">
        <v>1.7015714446938941</v>
      </c>
      <c r="H47">
        <v>25.961267438322469</v>
      </c>
      <c r="I47">
        <v>7.0179336538792977E-2</v>
      </c>
      <c r="J47">
        <v>0</v>
      </c>
      <c r="K47">
        <v>8.9999999999999993E-3</v>
      </c>
      <c r="L47">
        <v>22.132749499999999</v>
      </c>
      <c r="M47">
        <v>0</v>
      </c>
      <c r="N47">
        <v>0.78559457045665559</v>
      </c>
      <c r="O47">
        <v>0</v>
      </c>
      <c r="P47">
        <v>3.907455238116134</v>
      </c>
      <c r="Q47">
        <v>38.068889225329848</v>
      </c>
      <c r="R47">
        <v>0</v>
      </c>
      <c r="S47">
        <v>0</v>
      </c>
      <c r="T47">
        <v>3.888989861431166</v>
      </c>
      <c r="U47">
        <f t="shared" si="3"/>
        <v>100.91173078100471</v>
      </c>
    </row>
    <row r="48" spans="1:21" x14ac:dyDescent="0.25">
      <c r="A48">
        <v>0</v>
      </c>
      <c r="B48">
        <v>0</v>
      </c>
      <c r="C48">
        <v>6.4824567266102584E-2</v>
      </c>
      <c r="D48">
        <v>5.8503586768591678</v>
      </c>
      <c r="E48">
        <v>0</v>
      </c>
      <c r="F48">
        <v>0</v>
      </c>
      <c r="G48">
        <v>1.4106583657842544</v>
      </c>
      <c r="H48">
        <v>26.500909974416029</v>
      </c>
      <c r="I48">
        <v>0</v>
      </c>
      <c r="J48">
        <v>0</v>
      </c>
      <c r="K48">
        <v>7.0000000000000001E-3</v>
      </c>
      <c r="L48">
        <v>19.356573024999999</v>
      </c>
      <c r="M48">
        <v>0</v>
      </c>
      <c r="N48">
        <v>0.92301778636151666</v>
      </c>
      <c r="O48">
        <v>0</v>
      </c>
      <c r="P48">
        <v>3.3751278371067892</v>
      </c>
      <c r="Q48">
        <v>38.479843830145967</v>
      </c>
      <c r="R48">
        <v>0</v>
      </c>
      <c r="S48">
        <v>5.6655652024247383E-2</v>
      </c>
      <c r="T48">
        <v>5.0894989610781129</v>
      </c>
      <c r="U48">
        <f t="shared" si="3"/>
        <v>101.10746867604216</v>
      </c>
    </row>
    <row r="49" spans="1:21" x14ac:dyDescent="0.25">
      <c r="A49">
        <v>9.2506947990383531E-3</v>
      </c>
      <c r="B49">
        <v>0</v>
      </c>
      <c r="C49">
        <v>6.9661744569106898E-2</v>
      </c>
      <c r="D49">
        <v>4.3932981844436485</v>
      </c>
      <c r="E49">
        <v>9.2178354128997442E-2</v>
      </c>
      <c r="F49">
        <v>0</v>
      </c>
      <c r="G49">
        <v>1.6305527136002451</v>
      </c>
      <c r="H49">
        <v>25.972581127320002</v>
      </c>
      <c r="I49">
        <v>0</v>
      </c>
      <c r="J49">
        <v>0</v>
      </c>
      <c r="K49">
        <v>0</v>
      </c>
      <c r="L49">
        <v>21.714665499999999</v>
      </c>
      <c r="M49">
        <v>0</v>
      </c>
      <c r="N49">
        <v>1.1383535272720864</v>
      </c>
      <c r="O49">
        <v>0</v>
      </c>
      <c r="P49">
        <v>3.9676284193272915</v>
      </c>
      <c r="Q49">
        <v>37.8469053205771</v>
      </c>
      <c r="R49">
        <v>0</v>
      </c>
      <c r="S49">
        <v>0</v>
      </c>
      <c r="T49">
        <v>4.3821216851596585</v>
      </c>
      <c r="U49">
        <f t="shared" si="3"/>
        <v>101.21719727119718</v>
      </c>
    </row>
    <row r="50" spans="1:21" x14ac:dyDescent="0.25">
      <c r="A50">
        <v>1.2551867117147703E-2</v>
      </c>
      <c r="B50">
        <v>0</v>
      </c>
      <c r="C50">
        <v>9.9271832277284935E-2</v>
      </c>
      <c r="D50">
        <v>3.6667715400120131</v>
      </c>
      <c r="E50">
        <v>0</v>
      </c>
      <c r="F50">
        <v>0</v>
      </c>
      <c r="G50">
        <v>2.0970496813207284</v>
      </c>
      <c r="H50">
        <v>25.897463005151085</v>
      </c>
      <c r="I50">
        <v>0.18871494651747706</v>
      </c>
      <c r="J50">
        <v>1.4936295E-2</v>
      </c>
      <c r="K50">
        <v>1.9E-2</v>
      </c>
      <c r="L50">
        <v>22.776796000000001</v>
      </c>
      <c r="M50">
        <v>0</v>
      </c>
      <c r="N50">
        <v>1.0895199291460158</v>
      </c>
      <c r="O50">
        <v>0</v>
      </c>
      <c r="P50">
        <v>3.1331794956589167</v>
      </c>
      <c r="Q50">
        <v>37.154769243377359</v>
      </c>
      <c r="R50">
        <v>0</v>
      </c>
      <c r="S50">
        <v>0</v>
      </c>
      <c r="T50">
        <v>5.3055378009085477</v>
      </c>
      <c r="U50">
        <f t="shared" si="3"/>
        <v>101.43656163648657</v>
      </c>
    </row>
    <row r="51" spans="1:21" x14ac:dyDescent="0.25">
      <c r="A51">
        <v>0</v>
      </c>
      <c r="B51">
        <v>0</v>
      </c>
      <c r="C51">
        <v>0.11934479493961532</v>
      </c>
      <c r="D51">
        <v>2.9404028084469909</v>
      </c>
      <c r="E51">
        <v>0</v>
      </c>
      <c r="F51">
        <v>0</v>
      </c>
      <c r="G51">
        <v>1.5076324631352389</v>
      </c>
      <c r="H51">
        <v>25.548995238412655</v>
      </c>
      <c r="I51">
        <v>0</v>
      </c>
      <c r="J51">
        <v>0</v>
      </c>
      <c r="K51">
        <v>0.01</v>
      </c>
      <c r="L51">
        <v>23.878799000000001</v>
      </c>
      <c r="M51">
        <v>0</v>
      </c>
      <c r="N51">
        <v>1.082833439223265</v>
      </c>
      <c r="O51">
        <v>0</v>
      </c>
      <c r="P51">
        <v>3.9647309311652781</v>
      </c>
      <c r="Q51">
        <v>37.731486067287022</v>
      </c>
      <c r="R51">
        <v>0</v>
      </c>
      <c r="S51">
        <v>0</v>
      </c>
      <c r="T51">
        <v>3.3768120192198308</v>
      </c>
      <c r="U51">
        <f t="shared" si="3"/>
        <v>100.15103676182989</v>
      </c>
    </row>
    <row r="52" spans="1:21" x14ac:dyDescent="0.25">
      <c r="A52">
        <v>5.1599520062830806E-3</v>
      </c>
      <c r="B52">
        <v>0</v>
      </c>
      <c r="C52">
        <v>0.12119964431079469</v>
      </c>
      <c r="D52">
        <v>5.5218167855262852</v>
      </c>
      <c r="E52">
        <v>0</v>
      </c>
      <c r="F52">
        <v>0</v>
      </c>
      <c r="G52">
        <v>1.2415459024950692</v>
      </c>
      <c r="H52">
        <v>26.053575870626805</v>
      </c>
      <c r="I52">
        <v>0</v>
      </c>
      <c r="J52">
        <v>0</v>
      </c>
      <c r="K52">
        <v>1.0999999999999999E-2</v>
      </c>
      <c r="L52">
        <v>19.983799000000001</v>
      </c>
      <c r="M52">
        <v>0</v>
      </c>
      <c r="N52">
        <v>1.1530189554298078</v>
      </c>
      <c r="O52">
        <v>0</v>
      </c>
      <c r="P52">
        <v>3.543919971714141</v>
      </c>
      <c r="Q52">
        <v>38.745552015525149</v>
      </c>
      <c r="R52">
        <v>0</v>
      </c>
      <c r="S52">
        <v>0</v>
      </c>
      <c r="T52">
        <v>4.0819735479487189</v>
      </c>
      <c r="U52">
        <f t="shared" si="3"/>
        <v>100.45156164558306</v>
      </c>
    </row>
    <row r="53" spans="1:21" x14ac:dyDescent="0.25">
      <c r="A53">
        <v>1.2945704137737074E-2</v>
      </c>
      <c r="B53">
        <v>0</v>
      </c>
      <c r="C53">
        <v>5.2221320412442221E-2</v>
      </c>
      <c r="D53">
        <v>0.95236303501217801</v>
      </c>
      <c r="E53">
        <v>0</v>
      </c>
      <c r="F53">
        <v>0</v>
      </c>
      <c r="G53">
        <v>2.1397509080282795</v>
      </c>
      <c r="H53">
        <v>25.440969276066049</v>
      </c>
      <c r="I53">
        <v>0.15649587749475469</v>
      </c>
      <c r="J53">
        <v>0</v>
      </c>
      <c r="K53">
        <v>5.0000000000000001E-3</v>
      </c>
      <c r="L53">
        <v>27.345800499999999</v>
      </c>
      <c r="M53">
        <v>0</v>
      </c>
      <c r="N53">
        <v>0.71389402023104676</v>
      </c>
      <c r="O53">
        <v>0</v>
      </c>
      <c r="P53">
        <v>4.0863475370747011</v>
      </c>
      <c r="Q53">
        <v>36.94243510003853</v>
      </c>
      <c r="R53">
        <v>0</v>
      </c>
      <c r="S53">
        <v>0</v>
      </c>
      <c r="T53">
        <v>3.5273781349433846</v>
      </c>
      <c r="U53">
        <f t="shared" si="3"/>
        <v>101.3706014134391</v>
      </c>
    </row>
    <row r="55" spans="1:21" x14ac:dyDescent="0.25">
      <c r="A55" s="2" t="s">
        <v>25</v>
      </c>
    </row>
    <row r="57" spans="1:21" s="1" customFormat="1" x14ac:dyDescent="0.25">
      <c r="A57" s="1" t="s">
        <v>1</v>
      </c>
      <c r="B57" s="1" t="s">
        <v>2</v>
      </c>
      <c r="C57" s="1" t="s">
        <v>3</v>
      </c>
      <c r="D57" s="1" t="s">
        <v>4</v>
      </c>
      <c r="E57" s="1" t="s">
        <v>5</v>
      </c>
      <c r="F57" s="1" t="s">
        <v>6</v>
      </c>
      <c r="G57" s="1" t="s">
        <v>7</v>
      </c>
      <c r="H57" s="1" t="s">
        <v>8</v>
      </c>
      <c r="I57" s="1" t="s">
        <v>9</v>
      </c>
      <c r="J57" s="1" t="s">
        <v>10</v>
      </c>
      <c r="K57" s="1" t="s">
        <v>12</v>
      </c>
      <c r="L57" s="1" t="s">
        <v>13</v>
      </c>
      <c r="M57" s="1" t="s">
        <v>14</v>
      </c>
      <c r="N57" s="1" t="s">
        <v>15</v>
      </c>
      <c r="O57" s="1" t="s">
        <v>16</v>
      </c>
      <c r="P57" s="1" t="s">
        <v>17</v>
      </c>
      <c r="Q57" s="1" t="s">
        <v>18</v>
      </c>
      <c r="R57" s="1" t="s">
        <v>19</v>
      </c>
      <c r="S57" s="1" t="s">
        <v>20</v>
      </c>
      <c r="T57" s="1" t="s">
        <v>21</v>
      </c>
    </row>
    <row r="58" spans="1:21" s="1" customFormat="1" x14ac:dyDescent="0.25">
      <c r="A58" s="1">
        <v>0</v>
      </c>
      <c r="B58" s="1">
        <v>0</v>
      </c>
      <c r="C58" s="1">
        <v>0.15499906570784255</v>
      </c>
      <c r="D58" s="1">
        <v>0</v>
      </c>
      <c r="E58" s="1">
        <v>27.549139670736007</v>
      </c>
      <c r="F58" s="1">
        <v>0</v>
      </c>
      <c r="G58" s="1">
        <v>0</v>
      </c>
      <c r="H58" s="1">
        <v>29.975848900514809</v>
      </c>
      <c r="I58" s="1">
        <v>0</v>
      </c>
      <c r="J58" s="1">
        <v>0</v>
      </c>
      <c r="K58" s="1">
        <v>0</v>
      </c>
      <c r="L58" s="1">
        <v>0</v>
      </c>
      <c r="M58" s="1">
        <v>0</v>
      </c>
      <c r="N58" s="1">
        <v>0</v>
      </c>
      <c r="O58" s="1">
        <v>9.4089515726373563</v>
      </c>
      <c r="P58" s="1">
        <v>29.548548488343165</v>
      </c>
      <c r="Q58" s="1">
        <v>0</v>
      </c>
      <c r="R58" s="1">
        <v>0</v>
      </c>
      <c r="S58" s="1">
        <v>5.1982863646104791</v>
      </c>
      <c r="T58" s="1">
        <f>SUM(A58:S58)</f>
        <v>101.83577406254966</v>
      </c>
    </row>
    <row r="59" spans="1:21" s="1" customFormat="1" x14ac:dyDescent="0.25">
      <c r="A59" s="1">
        <v>0</v>
      </c>
      <c r="B59" s="1">
        <v>0</v>
      </c>
      <c r="C59" s="1">
        <v>0.10635582514555686</v>
      </c>
      <c r="D59" s="1">
        <v>0</v>
      </c>
      <c r="E59" s="1">
        <v>27.816443813432649</v>
      </c>
      <c r="F59" s="1">
        <v>0</v>
      </c>
      <c r="G59" s="1">
        <v>0</v>
      </c>
      <c r="H59" s="1">
        <v>30.458954402957961</v>
      </c>
      <c r="I59" s="1">
        <v>0.12353905732646193</v>
      </c>
      <c r="J59" s="1">
        <v>0</v>
      </c>
      <c r="K59" s="1">
        <v>0</v>
      </c>
      <c r="L59" s="1">
        <v>0</v>
      </c>
      <c r="M59" s="1">
        <v>0</v>
      </c>
      <c r="N59" s="1">
        <v>0</v>
      </c>
      <c r="O59" s="1">
        <v>4.5247063520465547</v>
      </c>
      <c r="P59" s="1">
        <v>29.841870299172363</v>
      </c>
      <c r="Q59" s="1">
        <v>0</v>
      </c>
      <c r="R59" s="1">
        <v>0</v>
      </c>
      <c r="S59" s="1">
        <v>9.8977767979194109</v>
      </c>
      <c r="T59" s="1">
        <f t="shared" ref="T59:T66" si="4">SUM(A59:S59)</f>
        <v>102.76964654800095</v>
      </c>
    </row>
    <row r="60" spans="1:21" s="1" customFormat="1" x14ac:dyDescent="0.25">
      <c r="A60" s="1">
        <v>5.1843523883558507E-3</v>
      </c>
      <c r="B60" s="1">
        <v>0</v>
      </c>
      <c r="C60" s="1">
        <v>0.10534480091657968</v>
      </c>
      <c r="D60" s="1">
        <v>0</v>
      </c>
      <c r="E60" s="1">
        <v>27.812452102497229</v>
      </c>
      <c r="F60" s="1">
        <v>0</v>
      </c>
      <c r="G60" s="1">
        <v>0</v>
      </c>
      <c r="H60" s="1">
        <v>30.093053113745857</v>
      </c>
      <c r="I60" s="1">
        <v>0.21054863292236575</v>
      </c>
      <c r="J60" s="1">
        <v>0</v>
      </c>
      <c r="K60" s="1">
        <v>0</v>
      </c>
      <c r="L60" s="1">
        <v>0</v>
      </c>
      <c r="M60" s="1">
        <v>0</v>
      </c>
      <c r="N60" s="1">
        <v>0</v>
      </c>
      <c r="O60" s="1">
        <v>4.8728834074808596</v>
      </c>
      <c r="P60" s="1">
        <v>29.620746408785685</v>
      </c>
      <c r="Q60" s="1">
        <v>0</v>
      </c>
      <c r="R60" s="1">
        <v>0</v>
      </c>
      <c r="S60" s="1">
        <v>9.4207347758413675</v>
      </c>
      <c r="T60" s="1">
        <f t="shared" si="4"/>
        <v>102.14094759457831</v>
      </c>
    </row>
    <row r="61" spans="1:21" s="1" customFormat="1" x14ac:dyDescent="0.25">
      <c r="A61" s="1">
        <v>0</v>
      </c>
      <c r="B61" s="1">
        <v>0</v>
      </c>
      <c r="C61" s="1">
        <v>0.14850880355132695</v>
      </c>
      <c r="D61" s="1">
        <v>0</v>
      </c>
      <c r="E61" s="1">
        <v>27.682421981854702</v>
      </c>
      <c r="F61" s="1">
        <v>0</v>
      </c>
      <c r="G61" s="1">
        <v>0</v>
      </c>
      <c r="H61" s="1">
        <v>30.208281731059667</v>
      </c>
      <c r="I61" s="1">
        <v>0.15244199284334067</v>
      </c>
      <c r="J61" s="1">
        <v>0</v>
      </c>
      <c r="K61" s="1">
        <v>0</v>
      </c>
      <c r="L61" s="1">
        <v>0</v>
      </c>
      <c r="M61" s="1">
        <v>0</v>
      </c>
      <c r="N61" s="1">
        <v>0</v>
      </c>
      <c r="O61" s="1">
        <v>4.9627829429095369</v>
      </c>
      <c r="P61" s="1">
        <v>29.753746970740444</v>
      </c>
      <c r="Q61" s="1">
        <v>0</v>
      </c>
      <c r="R61" s="1">
        <v>0</v>
      </c>
      <c r="S61" s="1">
        <v>8.8167461030441689</v>
      </c>
      <c r="T61" s="1">
        <f t="shared" si="4"/>
        <v>101.72493052600318</v>
      </c>
    </row>
    <row r="62" spans="1:21" s="1" customFormat="1" x14ac:dyDescent="0.25">
      <c r="A62" s="1">
        <v>0</v>
      </c>
      <c r="B62" s="1">
        <v>0</v>
      </c>
      <c r="C62" s="1">
        <v>9.0191337644252273E-2</v>
      </c>
      <c r="D62" s="1">
        <v>0</v>
      </c>
      <c r="E62" s="1">
        <v>27.954497856173408</v>
      </c>
      <c r="F62" s="1">
        <v>0</v>
      </c>
      <c r="G62" s="1">
        <v>0</v>
      </c>
      <c r="H62" s="1">
        <v>30.377553324638132</v>
      </c>
      <c r="I62" s="1">
        <v>0.11477470707615671</v>
      </c>
      <c r="J62" s="1">
        <v>0</v>
      </c>
      <c r="K62" s="1">
        <v>0</v>
      </c>
      <c r="L62" s="1">
        <v>0</v>
      </c>
      <c r="M62" s="1">
        <v>0</v>
      </c>
      <c r="N62" s="1">
        <v>0</v>
      </c>
      <c r="O62" s="1">
        <v>4.2178874508567894</v>
      </c>
      <c r="P62" s="1">
        <v>29.606921134120832</v>
      </c>
      <c r="Q62" s="1">
        <v>0</v>
      </c>
      <c r="R62" s="1">
        <v>0</v>
      </c>
      <c r="S62" s="1">
        <v>9.7677917220981563</v>
      </c>
      <c r="T62" s="1">
        <f t="shared" si="4"/>
        <v>102.12961753260772</v>
      </c>
    </row>
    <row r="63" spans="1:21" s="1" customFormat="1" x14ac:dyDescent="0.25">
      <c r="A63" s="1">
        <v>0</v>
      </c>
      <c r="B63" s="1">
        <v>0</v>
      </c>
      <c r="C63" s="1">
        <v>9.0333326813403905E-2</v>
      </c>
      <c r="D63" s="1">
        <v>0</v>
      </c>
      <c r="E63" s="1">
        <v>27.747511416486251</v>
      </c>
      <c r="F63" s="1">
        <v>0</v>
      </c>
      <c r="G63" s="1">
        <v>0</v>
      </c>
      <c r="H63" s="1">
        <v>30.097961600698749</v>
      </c>
      <c r="I63" s="1">
        <v>0.22281321887227698</v>
      </c>
      <c r="J63" s="1">
        <v>0</v>
      </c>
      <c r="K63" s="1">
        <v>0</v>
      </c>
      <c r="L63" s="1">
        <v>0</v>
      </c>
      <c r="M63" s="1">
        <v>0</v>
      </c>
      <c r="N63" s="1">
        <v>0</v>
      </c>
      <c r="O63" s="1">
        <v>4.1639432334142086</v>
      </c>
      <c r="P63" s="1">
        <v>29.54896907575818</v>
      </c>
      <c r="Q63" s="1">
        <v>0</v>
      </c>
      <c r="R63" s="1">
        <v>0</v>
      </c>
      <c r="S63" s="1">
        <v>10.023831511110085</v>
      </c>
      <c r="T63" s="1">
        <f t="shared" si="4"/>
        <v>101.89536338315317</v>
      </c>
    </row>
    <row r="64" spans="1:21" s="1" customFormat="1" x14ac:dyDescent="0.25">
      <c r="A64" s="1">
        <v>0</v>
      </c>
      <c r="B64" s="1">
        <v>0</v>
      </c>
      <c r="C64" s="1">
        <v>8.2500315029446838E-2</v>
      </c>
      <c r="D64" s="1">
        <v>0</v>
      </c>
      <c r="E64" s="1">
        <v>27.726526072333453</v>
      </c>
      <c r="F64" s="1">
        <v>0</v>
      </c>
      <c r="G64" s="1">
        <v>0</v>
      </c>
      <c r="H64" s="1">
        <v>30.194006552770652</v>
      </c>
      <c r="I64" s="1">
        <v>0.13388822660187327</v>
      </c>
      <c r="J64" s="1">
        <v>0</v>
      </c>
      <c r="K64" s="1">
        <v>0</v>
      </c>
      <c r="L64" s="1">
        <v>0</v>
      </c>
      <c r="M64" s="1">
        <v>0</v>
      </c>
      <c r="N64" s="1">
        <v>0</v>
      </c>
      <c r="O64" s="1">
        <v>4.029973816380882</v>
      </c>
      <c r="P64" s="1">
        <v>29.51302169642209</v>
      </c>
      <c r="Q64" s="1">
        <v>0</v>
      </c>
      <c r="R64" s="1">
        <v>0</v>
      </c>
      <c r="S64" s="1">
        <v>9.6328678035164312</v>
      </c>
      <c r="T64" s="1">
        <f t="shared" si="4"/>
        <v>101.31278448305483</v>
      </c>
    </row>
    <row r="65" spans="1:20" s="1" customFormat="1" x14ac:dyDescent="0.25">
      <c r="A65" s="1">
        <v>1.8583966524234941E-2</v>
      </c>
      <c r="B65" s="1">
        <v>1.5503402154064143E-2</v>
      </c>
      <c r="C65" s="1">
        <v>0.1465233923896675</v>
      </c>
      <c r="D65" s="1">
        <v>0</v>
      </c>
      <c r="E65" s="1">
        <v>27.722502610463085</v>
      </c>
      <c r="F65" s="1">
        <v>0</v>
      </c>
      <c r="G65" s="1">
        <v>0</v>
      </c>
      <c r="H65" s="1">
        <v>29.995944096012025</v>
      </c>
      <c r="I65" s="1">
        <v>0.10679126332729873</v>
      </c>
      <c r="J65" s="1">
        <v>0</v>
      </c>
      <c r="K65" s="1">
        <v>0</v>
      </c>
      <c r="L65" s="1">
        <v>0</v>
      </c>
      <c r="M65" s="1">
        <v>0</v>
      </c>
      <c r="N65" s="1">
        <v>0</v>
      </c>
      <c r="O65" s="1">
        <v>3.7137077534659984</v>
      </c>
      <c r="P65" s="1">
        <v>29.845099898492879</v>
      </c>
      <c r="Q65" s="1">
        <v>0</v>
      </c>
      <c r="R65" s="1">
        <v>0</v>
      </c>
      <c r="S65" s="1">
        <v>10.714885206235794</v>
      </c>
      <c r="T65" s="1">
        <f t="shared" si="4"/>
        <v>102.27954158906503</v>
      </c>
    </row>
    <row r="66" spans="1:20" s="1" customFormat="1" x14ac:dyDescent="0.25">
      <c r="A66" s="1">
        <v>0</v>
      </c>
      <c r="B66" s="1">
        <v>0</v>
      </c>
      <c r="C66" s="1">
        <v>0.10435254201543162</v>
      </c>
      <c r="D66" s="1">
        <v>0</v>
      </c>
      <c r="E66" s="1">
        <v>27.838523371320044</v>
      </c>
      <c r="F66" s="1">
        <v>0</v>
      </c>
      <c r="G66" s="1">
        <v>3.5075172882126845E-2</v>
      </c>
      <c r="H66" s="1">
        <v>30.306681872279789</v>
      </c>
      <c r="I66" s="1">
        <v>7.8859839848302943E-2</v>
      </c>
      <c r="J66" s="1">
        <v>0</v>
      </c>
      <c r="K66" s="1">
        <v>0</v>
      </c>
      <c r="L66" s="1">
        <v>0</v>
      </c>
      <c r="M66" s="1">
        <v>0</v>
      </c>
      <c r="N66" s="1">
        <v>0</v>
      </c>
      <c r="O66" s="1">
        <v>3.7978595715058545</v>
      </c>
      <c r="P66" s="1">
        <v>29.648081113366448</v>
      </c>
      <c r="Q66" s="1">
        <v>0</v>
      </c>
      <c r="R66" s="1">
        <v>0</v>
      </c>
      <c r="S66" s="1">
        <v>9.7738736757371871</v>
      </c>
      <c r="T66" s="1">
        <f t="shared" si="4"/>
        <v>101.58330715895519</v>
      </c>
    </row>
    <row r="68" spans="1:20" x14ac:dyDescent="0.25">
      <c r="A68" s="2" t="s">
        <v>32</v>
      </c>
    </row>
    <row r="70" spans="1:20" x14ac:dyDescent="0.25">
      <c r="A70" t="s">
        <v>1</v>
      </c>
      <c r="B70" t="s">
        <v>2</v>
      </c>
      <c r="C70" t="s">
        <v>3</v>
      </c>
      <c r="D70" t="s">
        <v>4</v>
      </c>
      <c r="E70" t="s">
        <v>5</v>
      </c>
      <c r="F70" t="s">
        <v>6</v>
      </c>
      <c r="G70" t="s">
        <v>7</v>
      </c>
      <c r="H70" t="s">
        <v>8</v>
      </c>
      <c r="I70" t="s">
        <v>9</v>
      </c>
      <c r="J70" t="s">
        <v>10</v>
      </c>
      <c r="K70" t="s">
        <v>12</v>
      </c>
      <c r="L70" t="s">
        <v>13</v>
      </c>
      <c r="M70" t="s">
        <v>14</v>
      </c>
      <c r="N70" t="s">
        <v>15</v>
      </c>
      <c r="O70" t="s">
        <v>16</v>
      </c>
      <c r="P70" t="s">
        <v>17</v>
      </c>
      <c r="Q70" t="s">
        <v>18</v>
      </c>
      <c r="R70" t="s">
        <v>19</v>
      </c>
      <c r="S70" t="s">
        <v>20</v>
      </c>
      <c r="T70" t="s">
        <v>21</v>
      </c>
    </row>
    <row r="71" spans="1:20" x14ac:dyDescent="0.25">
      <c r="A71">
        <v>0</v>
      </c>
      <c r="B71">
        <v>0</v>
      </c>
      <c r="C71">
        <v>6.4885605550171463E-2</v>
      </c>
      <c r="D71">
        <v>0</v>
      </c>
      <c r="E71">
        <v>0</v>
      </c>
      <c r="F71">
        <v>0</v>
      </c>
      <c r="G71">
        <v>0</v>
      </c>
      <c r="H71">
        <v>13.850692067076684</v>
      </c>
      <c r="I71">
        <v>0</v>
      </c>
      <c r="J71">
        <v>0</v>
      </c>
      <c r="K71">
        <v>0</v>
      </c>
      <c r="L71">
        <v>0</v>
      </c>
      <c r="M71">
        <v>0.3069748775523673</v>
      </c>
      <c r="N71">
        <v>86.419614056139991</v>
      </c>
      <c r="O71">
        <v>0.11524871166066201</v>
      </c>
      <c r="P71">
        <v>2.1188768048574151</v>
      </c>
      <c r="Q71">
        <v>0</v>
      </c>
      <c r="R71">
        <v>0</v>
      </c>
      <c r="S71">
        <v>1.278316186786465</v>
      </c>
      <c r="T71">
        <v>104.15460830962377</v>
      </c>
    </row>
    <row r="73" spans="1:20" x14ac:dyDescent="0.25">
      <c r="A73" s="2" t="s">
        <v>27</v>
      </c>
    </row>
    <row r="75" spans="1:20" x14ac:dyDescent="0.25">
      <c r="A75" t="s">
        <v>1</v>
      </c>
      <c r="B75" t="s">
        <v>2</v>
      </c>
      <c r="C75" t="s">
        <v>3</v>
      </c>
      <c r="D75" t="s">
        <v>4</v>
      </c>
      <c r="E75" t="s">
        <v>5</v>
      </c>
      <c r="F75" t="s">
        <v>6</v>
      </c>
      <c r="G75" t="s">
        <v>7</v>
      </c>
      <c r="H75" t="s">
        <v>8</v>
      </c>
      <c r="I75" t="s">
        <v>9</v>
      </c>
      <c r="J75" t="s">
        <v>10</v>
      </c>
      <c r="K75" t="s">
        <v>12</v>
      </c>
      <c r="L75" t="s">
        <v>13</v>
      </c>
      <c r="M75" t="s">
        <v>14</v>
      </c>
      <c r="N75" t="s">
        <v>15</v>
      </c>
      <c r="O75" t="s">
        <v>16</v>
      </c>
      <c r="P75" t="s">
        <v>17</v>
      </c>
      <c r="Q75" t="s">
        <v>18</v>
      </c>
      <c r="R75" t="s">
        <v>19</v>
      </c>
      <c r="S75" t="s">
        <v>20</v>
      </c>
      <c r="T75" t="s">
        <v>21</v>
      </c>
    </row>
    <row r="76" spans="1:20" x14ac:dyDescent="0.25">
      <c r="A76">
        <v>1.8860367073610149E-2</v>
      </c>
      <c r="B76">
        <v>0</v>
      </c>
      <c r="C76">
        <v>10.197610574744298</v>
      </c>
      <c r="D76">
        <v>0</v>
      </c>
      <c r="E76">
        <v>0.18061157614062212</v>
      </c>
      <c r="F76">
        <v>0</v>
      </c>
      <c r="G76">
        <v>0.54824897889431645</v>
      </c>
      <c r="H76">
        <v>8.8074708135225759</v>
      </c>
      <c r="I76">
        <v>0</v>
      </c>
      <c r="J76">
        <v>0</v>
      </c>
      <c r="K76">
        <v>0</v>
      </c>
      <c r="L76">
        <v>1.2579151019789027E-2</v>
      </c>
      <c r="M76">
        <v>1.2976754505081098</v>
      </c>
      <c r="N76">
        <v>78.637938048488252</v>
      </c>
      <c r="O76">
        <v>0.18947705282368837</v>
      </c>
      <c r="P76">
        <v>1.8174548275190676</v>
      </c>
      <c r="Q76">
        <v>0</v>
      </c>
      <c r="R76">
        <v>0</v>
      </c>
      <c r="S76">
        <v>0.53264091616390563</v>
      </c>
      <c r="T76">
        <v>102.24056775689823</v>
      </c>
    </row>
    <row r="77" spans="1:20" x14ac:dyDescent="0.25">
      <c r="A77">
        <v>3.2788676017921972E-2</v>
      </c>
      <c r="B77">
        <v>0</v>
      </c>
      <c r="C77">
        <v>9.6206518137500012</v>
      </c>
      <c r="D77">
        <v>0</v>
      </c>
      <c r="E77">
        <v>0.16961973410464987</v>
      </c>
      <c r="F77">
        <v>0</v>
      </c>
      <c r="G77">
        <v>0.3663116362120018</v>
      </c>
      <c r="H77">
        <v>9.1455840915964881</v>
      </c>
      <c r="I77">
        <v>0</v>
      </c>
      <c r="J77">
        <v>0</v>
      </c>
      <c r="K77">
        <v>0</v>
      </c>
      <c r="L77">
        <v>6.0097151399459578E-2</v>
      </c>
      <c r="M77">
        <v>1.4668326411641397</v>
      </c>
      <c r="N77">
        <v>78.444972674636105</v>
      </c>
      <c r="O77">
        <v>0</v>
      </c>
      <c r="P77">
        <v>1.787575404328819</v>
      </c>
      <c r="Q77">
        <v>0</v>
      </c>
      <c r="R77">
        <v>0</v>
      </c>
      <c r="S77">
        <v>1.0567338759515019</v>
      </c>
      <c r="T77">
        <v>102.15116769916109</v>
      </c>
    </row>
    <row r="78" spans="1:20" x14ac:dyDescent="0.25">
      <c r="A78">
        <v>0</v>
      </c>
      <c r="B78">
        <v>0</v>
      </c>
      <c r="C78">
        <v>8.2973159365606826</v>
      </c>
      <c r="D78">
        <v>0</v>
      </c>
      <c r="E78">
        <v>0.18737703610034745</v>
      </c>
      <c r="F78">
        <v>0</v>
      </c>
      <c r="G78">
        <v>0.37188975512502881</v>
      </c>
      <c r="H78">
        <v>9.2275622024741502</v>
      </c>
      <c r="I78">
        <v>0</v>
      </c>
      <c r="J78">
        <v>0</v>
      </c>
      <c r="K78">
        <v>0</v>
      </c>
      <c r="L78">
        <v>2.4847459693350012E-2</v>
      </c>
      <c r="M78">
        <v>0.79154437717808002</v>
      </c>
      <c r="N78">
        <v>77.440516493031282</v>
      </c>
      <c r="O78">
        <v>0.28791873019365005</v>
      </c>
      <c r="P78">
        <v>3.7782646636690962</v>
      </c>
      <c r="Q78">
        <v>0</v>
      </c>
      <c r="R78">
        <v>0</v>
      </c>
      <c r="S78">
        <v>0.43280509562699909</v>
      </c>
      <c r="T78">
        <v>100.84004174965267</v>
      </c>
    </row>
    <row r="79" spans="1:20" x14ac:dyDescent="0.25">
      <c r="A79">
        <v>0.1128662547998735</v>
      </c>
      <c r="B79">
        <v>0</v>
      </c>
      <c r="C79">
        <v>9.5512033328268977</v>
      </c>
      <c r="D79">
        <v>0</v>
      </c>
      <c r="E79">
        <v>0.2675210229350764</v>
      </c>
      <c r="F79">
        <v>0</v>
      </c>
      <c r="G79">
        <v>0.52110347469764173</v>
      </c>
      <c r="H79">
        <v>7.4119044754858479</v>
      </c>
      <c r="I79">
        <v>0</v>
      </c>
      <c r="J79">
        <v>0</v>
      </c>
      <c r="K79">
        <v>0</v>
      </c>
      <c r="L79">
        <v>2.5599311818630725E-2</v>
      </c>
      <c r="M79">
        <v>0.67111233025079353</v>
      </c>
      <c r="N79">
        <v>75.909638567868569</v>
      </c>
      <c r="O79">
        <v>0.27138295438358478</v>
      </c>
      <c r="P79">
        <v>3.20401930484705</v>
      </c>
      <c r="Q79">
        <v>0</v>
      </c>
      <c r="R79">
        <v>0</v>
      </c>
      <c r="S79">
        <v>0.96416389689269488</v>
      </c>
      <c r="T79">
        <v>98.910514926806655</v>
      </c>
    </row>
    <row r="80" spans="1:20" x14ac:dyDescent="0.25">
      <c r="A80">
        <v>2.460054718598792E-2</v>
      </c>
      <c r="B80">
        <v>0</v>
      </c>
      <c r="C80">
        <v>13.791580723710116</v>
      </c>
      <c r="D80">
        <v>0</v>
      </c>
      <c r="E80">
        <v>0.219407953383739</v>
      </c>
      <c r="F80">
        <v>0</v>
      </c>
      <c r="G80">
        <v>0.4279305663715523</v>
      </c>
      <c r="H80">
        <v>9.3892964486197332</v>
      </c>
      <c r="I80">
        <v>0</v>
      </c>
      <c r="J80">
        <v>0</v>
      </c>
      <c r="K80">
        <v>0</v>
      </c>
      <c r="L80">
        <v>2.3334421993379258E-2</v>
      </c>
      <c r="M80">
        <v>1.1655546507367842</v>
      </c>
      <c r="N80">
        <v>73.393068514255773</v>
      </c>
      <c r="O80">
        <v>0.1932749306881896</v>
      </c>
      <c r="P80">
        <v>3.3236594566692497</v>
      </c>
      <c r="Q80">
        <v>0</v>
      </c>
      <c r="R80">
        <v>0</v>
      </c>
      <c r="S80">
        <v>1.7695011405037764</v>
      </c>
      <c r="T80">
        <v>103.72120935411829</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7"/>
  <sheetViews>
    <sheetView topLeftCell="A82" workbookViewId="0">
      <selection activeCell="A97" sqref="A97"/>
    </sheetView>
  </sheetViews>
  <sheetFormatPr baseColWidth="10" defaultRowHeight="15" x14ac:dyDescent="0.25"/>
  <sheetData>
    <row r="1" spans="1:21" x14ac:dyDescent="0.25">
      <c r="A1" s="2" t="s">
        <v>0</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5.0256406610599408E-3</v>
      </c>
      <c r="B4">
        <v>0</v>
      </c>
      <c r="C4">
        <v>0</v>
      </c>
      <c r="D4">
        <v>44.413991604661689</v>
      </c>
      <c r="E4">
        <v>0</v>
      </c>
      <c r="F4">
        <v>0</v>
      </c>
      <c r="G4">
        <v>0</v>
      </c>
      <c r="H4">
        <v>20.54115224402053</v>
      </c>
      <c r="I4">
        <v>0</v>
      </c>
      <c r="J4">
        <v>0</v>
      </c>
      <c r="K4">
        <v>0</v>
      </c>
      <c r="L4">
        <v>0.89614479000000002</v>
      </c>
      <c r="M4">
        <v>0</v>
      </c>
      <c r="N4">
        <v>1.296332912529756E-2</v>
      </c>
      <c r="O4">
        <v>0</v>
      </c>
      <c r="P4">
        <v>0.64385556891240714</v>
      </c>
      <c r="Q4">
        <v>1.417429472567352</v>
      </c>
      <c r="R4">
        <v>0</v>
      </c>
      <c r="S4">
        <v>0.23978477856671807</v>
      </c>
      <c r="T4">
        <v>33.487396197244422</v>
      </c>
      <c r="U4">
        <f>SUM(A4:T4)-K4</f>
        <v>101.65774362575947</v>
      </c>
    </row>
    <row r="5" spans="1:21" x14ac:dyDescent="0.25">
      <c r="A5">
        <v>0</v>
      </c>
      <c r="B5">
        <v>0</v>
      </c>
      <c r="C5">
        <v>0</v>
      </c>
      <c r="D5">
        <v>44.683163761076479</v>
      </c>
      <c r="E5">
        <v>0</v>
      </c>
      <c r="F5">
        <v>0</v>
      </c>
      <c r="G5">
        <v>0</v>
      </c>
      <c r="H5">
        <v>19.659924202500001</v>
      </c>
      <c r="I5">
        <v>0</v>
      </c>
      <c r="J5">
        <v>0</v>
      </c>
      <c r="K5">
        <v>0</v>
      </c>
      <c r="L5">
        <v>1.0999181250000001</v>
      </c>
      <c r="M5">
        <v>0</v>
      </c>
      <c r="N5">
        <v>9.4828630068764186E-2</v>
      </c>
      <c r="O5">
        <v>0</v>
      </c>
      <c r="P5">
        <v>0</v>
      </c>
      <c r="Q5">
        <v>0.97003628633211547</v>
      </c>
      <c r="R5">
        <v>2.1958155667702463E-2</v>
      </c>
      <c r="S5">
        <v>1.7136617450357681</v>
      </c>
      <c r="T5">
        <v>31.918061715383928</v>
      </c>
      <c r="U5">
        <f>SUM(A5:T5)-K5</f>
        <v>100.16155262106476</v>
      </c>
    </row>
    <row r="6" spans="1:21" x14ac:dyDescent="0.25">
      <c r="A6">
        <v>0</v>
      </c>
      <c r="B6">
        <v>0</v>
      </c>
      <c r="C6">
        <v>0</v>
      </c>
      <c r="D6">
        <v>43.593672747373596</v>
      </c>
      <c r="E6">
        <v>0</v>
      </c>
      <c r="F6">
        <v>0</v>
      </c>
      <c r="G6">
        <v>0</v>
      </c>
      <c r="H6">
        <v>21.445569935080606</v>
      </c>
      <c r="I6">
        <v>0</v>
      </c>
      <c r="J6">
        <v>0</v>
      </c>
      <c r="K6">
        <v>0</v>
      </c>
      <c r="L6">
        <v>0.43988140749999999</v>
      </c>
      <c r="M6">
        <v>0</v>
      </c>
      <c r="N6">
        <v>0</v>
      </c>
      <c r="O6">
        <v>0</v>
      </c>
      <c r="P6">
        <v>0</v>
      </c>
      <c r="Q6">
        <v>1.4338898940496985</v>
      </c>
      <c r="R6">
        <v>0</v>
      </c>
      <c r="S6">
        <v>1.4488388469009967</v>
      </c>
      <c r="T6">
        <v>32.813768639467256</v>
      </c>
      <c r="U6">
        <f>SUM(A6:T6)-K6</f>
        <v>101.17562147037215</v>
      </c>
    </row>
    <row r="8" spans="1:21" x14ac:dyDescent="0.25">
      <c r="A8" s="2" t="s">
        <v>22</v>
      </c>
    </row>
    <row r="10" spans="1:21" x14ac:dyDescent="0.25">
      <c r="A10" t="s">
        <v>1</v>
      </c>
      <c r="B10" t="s">
        <v>2</v>
      </c>
      <c r="C10" t="s">
        <v>3</v>
      </c>
      <c r="D10" t="s">
        <v>4</v>
      </c>
      <c r="E10" t="s">
        <v>5</v>
      </c>
      <c r="F10" t="s">
        <v>6</v>
      </c>
      <c r="G10" t="s">
        <v>7</v>
      </c>
      <c r="H10" t="s">
        <v>8</v>
      </c>
      <c r="I10" t="s">
        <v>9</v>
      </c>
      <c r="J10" t="s">
        <v>10</v>
      </c>
      <c r="K10" t="s">
        <v>11</v>
      </c>
      <c r="L10" t="s">
        <v>12</v>
      </c>
      <c r="M10" t="s">
        <v>13</v>
      </c>
      <c r="N10" t="s">
        <v>14</v>
      </c>
      <c r="O10" t="s">
        <v>15</v>
      </c>
      <c r="P10" t="s">
        <v>16</v>
      </c>
      <c r="Q10" t="s">
        <v>17</v>
      </c>
      <c r="R10" t="s">
        <v>18</v>
      </c>
      <c r="S10" t="s">
        <v>19</v>
      </c>
      <c r="T10" t="s">
        <v>20</v>
      </c>
      <c r="U10" t="s">
        <v>21</v>
      </c>
    </row>
    <row r="11" spans="1:21" x14ac:dyDescent="0.25">
      <c r="A11">
        <v>0</v>
      </c>
      <c r="B11">
        <v>0</v>
      </c>
      <c r="C11">
        <v>0</v>
      </c>
      <c r="D11">
        <v>0</v>
      </c>
      <c r="E11">
        <v>0</v>
      </c>
      <c r="F11">
        <v>0</v>
      </c>
      <c r="G11">
        <v>0</v>
      </c>
      <c r="H11">
        <v>54.298540074999998</v>
      </c>
      <c r="I11">
        <v>0</v>
      </c>
      <c r="J11">
        <v>0</v>
      </c>
      <c r="K11">
        <v>0</v>
      </c>
      <c r="L11">
        <v>0</v>
      </c>
      <c r="M11">
        <v>0</v>
      </c>
      <c r="N11">
        <v>0</v>
      </c>
      <c r="O11">
        <v>0</v>
      </c>
      <c r="P11">
        <v>6.4852243408860616E-2</v>
      </c>
      <c r="Q11">
        <v>0.14677047556554323</v>
      </c>
      <c r="R11">
        <v>0</v>
      </c>
      <c r="S11">
        <v>0</v>
      </c>
      <c r="T11">
        <v>46.950789681432354</v>
      </c>
      <c r="U11">
        <f>SUM(A11:T11)-K11</f>
        <v>101.46095247540676</v>
      </c>
    </row>
    <row r="12" spans="1:21" x14ac:dyDescent="0.25">
      <c r="A12">
        <v>9.3968847183911255E-3</v>
      </c>
      <c r="B12">
        <v>0</v>
      </c>
      <c r="C12">
        <v>4.2269351883645181E-2</v>
      </c>
      <c r="D12">
        <v>0</v>
      </c>
      <c r="E12">
        <v>0</v>
      </c>
      <c r="F12">
        <v>0</v>
      </c>
      <c r="G12">
        <v>0</v>
      </c>
      <c r="H12">
        <v>54.312969720000005</v>
      </c>
      <c r="I12">
        <v>0</v>
      </c>
      <c r="J12">
        <v>0</v>
      </c>
      <c r="K12">
        <v>0</v>
      </c>
      <c r="L12">
        <v>0</v>
      </c>
      <c r="M12">
        <v>0</v>
      </c>
      <c r="N12">
        <v>0</v>
      </c>
      <c r="O12">
        <v>0</v>
      </c>
      <c r="P12">
        <v>0.1935994954027809</v>
      </c>
      <c r="Q12">
        <v>0.47474140842107831</v>
      </c>
      <c r="R12">
        <v>0</v>
      </c>
      <c r="S12">
        <v>0</v>
      </c>
      <c r="T12">
        <v>46.593733153157551</v>
      </c>
      <c r="U12">
        <f t="shared" ref="U12:U17" si="0">SUM(A12:T12)-K12</f>
        <v>101.62671001358345</v>
      </c>
    </row>
    <row r="13" spans="1:21" x14ac:dyDescent="0.25">
      <c r="A13">
        <v>0</v>
      </c>
      <c r="B13">
        <v>0</v>
      </c>
      <c r="C13">
        <v>0.11603020205317989</v>
      </c>
      <c r="D13">
        <v>0</v>
      </c>
      <c r="E13">
        <v>0</v>
      </c>
      <c r="F13">
        <v>6.0995447500000001E-2</v>
      </c>
      <c r="G13">
        <v>0</v>
      </c>
      <c r="H13">
        <v>54.20455248375</v>
      </c>
      <c r="I13">
        <v>0</v>
      </c>
      <c r="J13">
        <v>0</v>
      </c>
      <c r="K13">
        <v>0</v>
      </c>
      <c r="L13">
        <v>0</v>
      </c>
      <c r="M13">
        <v>0</v>
      </c>
      <c r="N13">
        <v>0</v>
      </c>
      <c r="O13">
        <v>0</v>
      </c>
      <c r="P13">
        <v>4.3832157420907451E-2</v>
      </c>
      <c r="Q13">
        <v>0.15476823757698033</v>
      </c>
      <c r="R13">
        <v>2.2782894544933669E-2</v>
      </c>
      <c r="S13">
        <v>0</v>
      </c>
      <c r="T13">
        <v>46.695736475021022</v>
      </c>
      <c r="U13">
        <f t="shared" si="0"/>
        <v>101.29869789786702</v>
      </c>
    </row>
    <row r="14" spans="1:21" x14ac:dyDescent="0.25">
      <c r="A14">
        <v>0</v>
      </c>
      <c r="B14">
        <v>0</v>
      </c>
      <c r="C14">
        <v>0</v>
      </c>
      <c r="D14">
        <v>0</v>
      </c>
      <c r="E14">
        <v>0</v>
      </c>
      <c r="F14">
        <v>0</v>
      </c>
      <c r="G14">
        <v>0</v>
      </c>
      <c r="H14">
        <v>53.182532140904371</v>
      </c>
      <c r="I14">
        <v>0</v>
      </c>
      <c r="J14">
        <v>0</v>
      </c>
      <c r="K14">
        <v>0</v>
      </c>
      <c r="L14">
        <v>0</v>
      </c>
      <c r="M14">
        <v>0</v>
      </c>
      <c r="N14">
        <v>0</v>
      </c>
      <c r="O14">
        <v>0</v>
      </c>
      <c r="P14">
        <v>0.14688442979396532</v>
      </c>
      <c r="Q14">
        <v>2.7267712667710313</v>
      </c>
      <c r="R14">
        <v>0</v>
      </c>
      <c r="S14">
        <v>0</v>
      </c>
      <c r="T14">
        <v>45.38255991906216</v>
      </c>
      <c r="U14">
        <f t="shared" si="0"/>
        <v>101.43874775653153</v>
      </c>
    </row>
    <row r="15" spans="1:21" x14ac:dyDescent="0.25">
      <c r="A15">
        <v>0</v>
      </c>
      <c r="B15">
        <v>0</v>
      </c>
      <c r="C15">
        <v>0</v>
      </c>
      <c r="D15">
        <v>0</v>
      </c>
      <c r="E15">
        <v>0</v>
      </c>
      <c r="F15">
        <v>0</v>
      </c>
      <c r="G15">
        <v>0</v>
      </c>
      <c r="H15">
        <v>54.494077142499997</v>
      </c>
      <c r="I15">
        <v>0</v>
      </c>
      <c r="J15">
        <v>0</v>
      </c>
      <c r="K15">
        <v>0</v>
      </c>
      <c r="L15">
        <v>0</v>
      </c>
      <c r="M15">
        <v>0</v>
      </c>
      <c r="N15">
        <v>0</v>
      </c>
      <c r="O15">
        <v>0</v>
      </c>
      <c r="P15">
        <v>0</v>
      </c>
      <c r="Q15">
        <v>0.19177060895186235</v>
      </c>
      <c r="R15">
        <v>0</v>
      </c>
      <c r="S15">
        <v>0</v>
      </c>
      <c r="T15">
        <v>46.940771834001943</v>
      </c>
      <c r="U15">
        <f t="shared" si="0"/>
        <v>101.6266195854538</v>
      </c>
    </row>
    <row r="16" spans="1:21" x14ac:dyDescent="0.25">
      <c r="A16">
        <v>0</v>
      </c>
      <c r="B16">
        <v>0</v>
      </c>
      <c r="C16">
        <v>0</v>
      </c>
      <c r="D16">
        <v>0</v>
      </c>
      <c r="E16">
        <v>0</v>
      </c>
      <c r="F16">
        <v>0</v>
      </c>
      <c r="G16">
        <v>0</v>
      </c>
      <c r="H16">
        <v>54.979183220771866</v>
      </c>
      <c r="I16">
        <v>0</v>
      </c>
      <c r="J16">
        <v>0</v>
      </c>
      <c r="K16">
        <v>0</v>
      </c>
      <c r="L16">
        <v>0</v>
      </c>
      <c r="M16">
        <v>0</v>
      </c>
      <c r="N16">
        <v>0</v>
      </c>
      <c r="O16">
        <v>0</v>
      </c>
      <c r="P16">
        <v>8.0664819846318403E-2</v>
      </c>
      <c r="Q16">
        <v>0.39576715848066535</v>
      </c>
      <c r="R16">
        <v>0</v>
      </c>
      <c r="S16">
        <v>0</v>
      </c>
      <c r="T16">
        <v>46.924773087215272</v>
      </c>
      <c r="U16">
        <f t="shared" si="0"/>
        <v>102.38038828631412</v>
      </c>
    </row>
    <row r="17" spans="1:21" x14ac:dyDescent="0.25">
      <c r="A17">
        <v>7.5700019092512782E-3</v>
      </c>
      <c r="B17">
        <v>0</v>
      </c>
      <c r="C17">
        <v>0</v>
      </c>
      <c r="D17">
        <v>0</v>
      </c>
      <c r="E17">
        <v>0</v>
      </c>
      <c r="F17">
        <v>0</v>
      </c>
      <c r="G17">
        <v>0</v>
      </c>
      <c r="H17">
        <v>54.639899688749999</v>
      </c>
      <c r="I17">
        <v>0</v>
      </c>
      <c r="J17">
        <v>0</v>
      </c>
      <c r="K17">
        <v>0</v>
      </c>
      <c r="L17">
        <v>0</v>
      </c>
      <c r="M17">
        <v>0</v>
      </c>
      <c r="N17">
        <v>0</v>
      </c>
      <c r="O17">
        <v>0</v>
      </c>
      <c r="P17">
        <v>0</v>
      </c>
      <c r="Q17">
        <v>0.14678798097221665</v>
      </c>
      <c r="R17">
        <v>0</v>
      </c>
      <c r="S17">
        <v>0</v>
      </c>
      <c r="T17">
        <v>47.125631383227471</v>
      </c>
      <c r="U17">
        <f t="shared" si="0"/>
        <v>101.91988905485894</v>
      </c>
    </row>
    <row r="19" spans="1:21" x14ac:dyDescent="0.25">
      <c r="A19" s="2" t="s">
        <v>23</v>
      </c>
    </row>
    <row r="21" spans="1:21" x14ac:dyDescent="0.25">
      <c r="A21" t="s">
        <v>1</v>
      </c>
      <c r="B21" t="s">
        <v>2</v>
      </c>
      <c r="C21" t="s">
        <v>3</v>
      </c>
      <c r="D21" t="s">
        <v>4</v>
      </c>
      <c r="E21" t="s">
        <v>5</v>
      </c>
      <c r="F21" t="s">
        <v>6</v>
      </c>
      <c r="G21" t="s">
        <v>7</v>
      </c>
      <c r="H21" t="s">
        <v>8</v>
      </c>
      <c r="I21" t="s">
        <v>9</v>
      </c>
      <c r="J21" t="s">
        <v>10</v>
      </c>
      <c r="K21" t="s">
        <v>12</v>
      </c>
      <c r="L21" t="s">
        <v>13</v>
      </c>
      <c r="M21" t="s">
        <v>14</v>
      </c>
      <c r="N21" t="s">
        <v>15</v>
      </c>
      <c r="O21" t="s">
        <v>16</v>
      </c>
      <c r="P21" t="s">
        <v>17</v>
      </c>
      <c r="Q21" t="s">
        <v>18</v>
      </c>
      <c r="R21" t="s">
        <v>19</v>
      </c>
      <c r="S21" t="s">
        <v>20</v>
      </c>
      <c r="T21" t="s">
        <v>21</v>
      </c>
    </row>
    <row r="22" spans="1:21" x14ac:dyDescent="0.25">
      <c r="A22">
        <v>1.0380868311584038E-2</v>
      </c>
      <c r="B22">
        <v>0</v>
      </c>
      <c r="C22">
        <v>0</v>
      </c>
      <c r="D22">
        <v>0</v>
      </c>
      <c r="E22">
        <v>0</v>
      </c>
      <c r="F22">
        <v>0.56399943749999992</v>
      </c>
      <c r="G22">
        <v>0</v>
      </c>
      <c r="H22">
        <v>33.153260266341626</v>
      </c>
      <c r="I22">
        <v>0.100803085</v>
      </c>
      <c r="J22">
        <v>1.410345625E-2</v>
      </c>
      <c r="K22">
        <v>0</v>
      </c>
      <c r="L22">
        <v>0</v>
      </c>
      <c r="M22">
        <v>2.4008701635964302E-2</v>
      </c>
      <c r="N22">
        <v>0</v>
      </c>
      <c r="O22">
        <v>63.666338002533777</v>
      </c>
      <c r="P22">
        <v>0.63537590510901865</v>
      </c>
      <c r="Q22">
        <v>0</v>
      </c>
      <c r="R22">
        <v>0</v>
      </c>
      <c r="S22">
        <v>2.4537547523325589</v>
      </c>
      <c r="T22">
        <f>SUM(A22:S22)</f>
        <v>100.62202447501453</v>
      </c>
    </row>
    <row r="23" spans="1:21" x14ac:dyDescent="0.25">
      <c r="A23">
        <v>1.4775611308808001E-2</v>
      </c>
      <c r="B23">
        <v>0</v>
      </c>
      <c r="C23">
        <v>0</v>
      </c>
      <c r="D23">
        <v>0</v>
      </c>
      <c r="E23">
        <v>0</v>
      </c>
      <c r="F23">
        <v>0.55299957250000009</v>
      </c>
      <c r="G23">
        <v>0</v>
      </c>
      <c r="H23">
        <v>33.056110260829279</v>
      </c>
      <c r="I23">
        <v>0</v>
      </c>
      <c r="J23">
        <v>2.0096537499999997E-2</v>
      </c>
      <c r="K23">
        <v>0</v>
      </c>
      <c r="L23">
        <v>0</v>
      </c>
      <c r="M23">
        <v>0</v>
      </c>
      <c r="N23">
        <v>0</v>
      </c>
      <c r="O23">
        <v>62.32279123948998</v>
      </c>
      <c r="P23">
        <v>1.3535823680432799</v>
      </c>
      <c r="Q23">
        <v>0</v>
      </c>
      <c r="R23">
        <v>0</v>
      </c>
      <c r="S23">
        <v>2.9847666083002466</v>
      </c>
      <c r="T23">
        <f t="shared" ref="T23:T36" si="1">SUM(A23:S23)</f>
        <v>100.3051221979716</v>
      </c>
    </row>
    <row r="24" spans="1:21" x14ac:dyDescent="0.25">
      <c r="A24">
        <v>0</v>
      </c>
      <c r="B24">
        <v>0</v>
      </c>
      <c r="C24">
        <v>0</v>
      </c>
      <c r="D24">
        <v>0</v>
      </c>
      <c r="E24">
        <v>0</v>
      </c>
      <c r="F24">
        <v>0.51499995500000006</v>
      </c>
      <c r="G24">
        <v>0</v>
      </c>
      <c r="H24">
        <v>33.245846803547899</v>
      </c>
      <c r="I24">
        <v>0</v>
      </c>
      <c r="J24">
        <v>2.4227048750000001E-2</v>
      </c>
      <c r="K24">
        <v>0</v>
      </c>
      <c r="L24">
        <v>0</v>
      </c>
      <c r="M24">
        <v>0</v>
      </c>
      <c r="N24">
        <v>0</v>
      </c>
      <c r="O24">
        <v>65.22451512827854</v>
      </c>
      <c r="P24">
        <v>0.4241585846996262</v>
      </c>
      <c r="Q24">
        <v>0</v>
      </c>
      <c r="R24">
        <v>0</v>
      </c>
      <c r="S24">
        <v>1.3506708739162969</v>
      </c>
      <c r="T24">
        <f t="shared" si="1"/>
        <v>100.78441839419236</v>
      </c>
    </row>
    <row r="25" spans="1:21" x14ac:dyDescent="0.25">
      <c r="A25">
        <v>1.1289020275374081E-2</v>
      </c>
      <c r="B25">
        <v>0</v>
      </c>
      <c r="C25">
        <v>0</v>
      </c>
      <c r="D25">
        <v>0</v>
      </c>
      <c r="E25">
        <v>0</v>
      </c>
      <c r="F25">
        <v>0.56799999999999995</v>
      </c>
      <c r="G25">
        <v>0</v>
      </c>
      <c r="H25">
        <v>32.982088042557407</v>
      </c>
      <c r="I25">
        <v>0</v>
      </c>
      <c r="J25">
        <v>1.709223E-2</v>
      </c>
      <c r="K25">
        <v>0</v>
      </c>
      <c r="L25">
        <v>0</v>
      </c>
      <c r="M25">
        <v>0</v>
      </c>
      <c r="N25">
        <v>0</v>
      </c>
      <c r="O25">
        <v>64.876495271418591</v>
      </c>
      <c r="P25">
        <v>0.43421461052633742</v>
      </c>
      <c r="Q25">
        <v>0</v>
      </c>
      <c r="R25">
        <v>0</v>
      </c>
      <c r="S25">
        <v>1.6186816088940794</v>
      </c>
      <c r="T25">
        <f t="shared" si="1"/>
        <v>100.5078607836718</v>
      </c>
    </row>
    <row r="26" spans="1:21" x14ac:dyDescent="0.25">
      <c r="A26">
        <v>0</v>
      </c>
      <c r="B26">
        <v>0</v>
      </c>
      <c r="C26">
        <v>0</v>
      </c>
      <c r="D26">
        <v>0</v>
      </c>
      <c r="E26">
        <v>0</v>
      </c>
      <c r="F26">
        <v>0.58099755999999991</v>
      </c>
      <c r="G26">
        <v>0</v>
      </c>
      <c r="H26">
        <v>32.768535908916725</v>
      </c>
      <c r="I26">
        <v>0</v>
      </c>
      <c r="J26">
        <v>3.2044293750000001E-2</v>
      </c>
      <c r="K26">
        <v>0</v>
      </c>
      <c r="L26">
        <v>0</v>
      </c>
      <c r="M26">
        <v>0</v>
      </c>
      <c r="N26">
        <v>0</v>
      </c>
      <c r="O26">
        <v>65.028516682026279</v>
      </c>
      <c r="P26">
        <v>0.38117144794556979</v>
      </c>
      <c r="Q26">
        <v>0</v>
      </c>
      <c r="R26">
        <v>0</v>
      </c>
      <c r="S26">
        <v>1.646562455833378</v>
      </c>
      <c r="T26">
        <f t="shared" si="1"/>
        <v>100.43782834847195</v>
      </c>
    </row>
    <row r="27" spans="1:21" x14ac:dyDescent="0.25">
      <c r="A27">
        <v>0</v>
      </c>
      <c r="B27">
        <v>0</v>
      </c>
      <c r="C27">
        <v>0</v>
      </c>
      <c r="D27">
        <v>0</v>
      </c>
      <c r="E27">
        <v>0</v>
      </c>
      <c r="F27">
        <v>0.71099961374999998</v>
      </c>
      <c r="G27">
        <v>0</v>
      </c>
      <c r="H27">
        <v>33.056324144026036</v>
      </c>
      <c r="I27">
        <v>0</v>
      </c>
      <c r="J27">
        <v>2.3571186249999997E-2</v>
      </c>
      <c r="K27">
        <v>0</v>
      </c>
      <c r="L27">
        <v>0</v>
      </c>
      <c r="M27">
        <v>0</v>
      </c>
      <c r="N27">
        <v>0</v>
      </c>
      <c r="O27">
        <v>63.620601477803426</v>
      </c>
      <c r="P27">
        <v>0.23334017094867421</v>
      </c>
      <c r="Q27">
        <v>0</v>
      </c>
      <c r="R27">
        <v>0</v>
      </c>
      <c r="S27">
        <v>1.9257415707490444</v>
      </c>
      <c r="T27">
        <f t="shared" si="1"/>
        <v>99.570578163527188</v>
      </c>
    </row>
    <row r="28" spans="1:21" x14ac:dyDescent="0.25">
      <c r="A28">
        <v>0</v>
      </c>
      <c r="B28">
        <v>0</v>
      </c>
      <c r="C28">
        <v>0</v>
      </c>
      <c r="D28">
        <v>0</v>
      </c>
      <c r="E28">
        <v>0</v>
      </c>
      <c r="F28">
        <v>0.64500000000000002</v>
      </c>
      <c r="G28">
        <v>0</v>
      </c>
      <c r="H28">
        <v>33.016138009077942</v>
      </c>
      <c r="I28">
        <v>0</v>
      </c>
      <c r="J28">
        <v>2.7818351249999998E-2</v>
      </c>
      <c r="K28">
        <v>0</v>
      </c>
      <c r="L28">
        <v>0</v>
      </c>
      <c r="M28">
        <v>0</v>
      </c>
      <c r="N28">
        <v>0</v>
      </c>
      <c r="O28">
        <v>63.037595012863655</v>
      </c>
      <c r="P28">
        <v>0.27345758240526585</v>
      </c>
      <c r="Q28">
        <v>0</v>
      </c>
      <c r="R28">
        <v>0</v>
      </c>
      <c r="S28">
        <v>1.3857850959943607</v>
      </c>
      <c r="T28">
        <f t="shared" si="1"/>
        <v>98.385794051591233</v>
      </c>
    </row>
    <row r="29" spans="1:21" x14ac:dyDescent="0.25">
      <c r="A29">
        <v>0</v>
      </c>
      <c r="B29">
        <v>0</v>
      </c>
      <c r="C29">
        <v>0</v>
      </c>
      <c r="D29">
        <v>0</v>
      </c>
      <c r="E29">
        <v>0</v>
      </c>
      <c r="F29">
        <v>0.66199979750000004</v>
      </c>
      <c r="G29">
        <v>0</v>
      </c>
      <c r="H29">
        <v>33.090731373784216</v>
      </c>
      <c r="I29">
        <v>0</v>
      </c>
      <c r="J29">
        <v>3.1766447500000003E-2</v>
      </c>
      <c r="K29">
        <v>0</v>
      </c>
      <c r="L29">
        <v>0</v>
      </c>
      <c r="M29">
        <v>0</v>
      </c>
      <c r="N29">
        <v>0</v>
      </c>
      <c r="O29">
        <v>64.393359630001413</v>
      </c>
      <c r="P29">
        <v>0.57226922886840503</v>
      </c>
      <c r="Q29">
        <v>0</v>
      </c>
      <c r="R29">
        <v>0</v>
      </c>
      <c r="S29">
        <v>2.0947027768228352</v>
      </c>
      <c r="T29">
        <f t="shared" si="1"/>
        <v>100.84482925447688</v>
      </c>
    </row>
    <row r="30" spans="1:21" x14ac:dyDescent="0.25">
      <c r="A30">
        <v>6.0432685550041998E-3</v>
      </c>
      <c r="B30">
        <v>0</v>
      </c>
      <c r="C30">
        <v>0</v>
      </c>
      <c r="D30">
        <v>0</v>
      </c>
      <c r="E30">
        <v>0</v>
      </c>
      <c r="F30">
        <v>0.59299930249999999</v>
      </c>
      <c r="G30">
        <v>0</v>
      </c>
      <c r="H30">
        <v>33.000910275224136</v>
      </c>
      <c r="I30">
        <v>9.67909775E-2</v>
      </c>
      <c r="J30">
        <v>3.4980637500000002E-2</v>
      </c>
      <c r="K30">
        <v>0</v>
      </c>
      <c r="L30">
        <v>0</v>
      </c>
      <c r="M30">
        <v>0</v>
      </c>
      <c r="N30">
        <v>0</v>
      </c>
      <c r="O30">
        <v>64.03060222074167</v>
      </c>
      <c r="P30">
        <v>0.27530131182617218</v>
      </c>
      <c r="Q30">
        <v>0</v>
      </c>
      <c r="R30">
        <v>0</v>
      </c>
      <c r="S30">
        <v>1.4417164273156209</v>
      </c>
      <c r="T30">
        <f t="shared" si="1"/>
        <v>99.479344421162608</v>
      </c>
    </row>
    <row r="31" spans="1:21" x14ac:dyDescent="0.25">
      <c r="A31">
        <v>0</v>
      </c>
      <c r="B31">
        <v>0</v>
      </c>
      <c r="C31">
        <v>0</v>
      </c>
      <c r="D31">
        <v>0</v>
      </c>
      <c r="E31">
        <v>0</v>
      </c>
      <c r="F31">
        <v>0.56999867749999999</v>
      </c>
      <c r="G31">
        <v>0</v>
      </c>
      <c r="H31">
        <v>32.011281894475466</v>
      </c>
      <c r="I31">
        <v>0</v>
      </c>
      <c r="J31">
        <v>3.4046683750000001E-2</v>
      </c>
      <c r="K31">
        <v>0</v>
      </c>
      <c r="L31">
        <v>0</v>
      </c>
      <c r="M31">
        <v>0</v>
      </c>
      <c r="N31">
        <v>0</v>
      </c>
      <c r="O31">
        <v>64.463574780801906</v>
      </c>
      <c r="P31">
        <v>0.31525524056656323</v>
      </c>
      <c r="Q31">
        <v>0</v>
      </c>
      <c r="R31">
        <v>0</v>
      </c>
      <c r="S31">
        <v>1.5181783803524818</v>
      </c>
      <c r="T31">
        <f t="shared" si="1"/>
        <v>98.91233565744642</v>
      </c>
    </row>
    <row r="32" spans="1:21" x14ac:dyDescent="0.25">
      <c r="A32">
        <v>0</v>
      </c>
      <c r="B32">
        <v>0</v>
      </c>
      <c r="C32">
        <v>0</v>
      </c>
      <c r="D32">
        <v>0</v>
      </c>
      <c r="E32">
        <v>0</v>
      </c>
      <c r="F32">
        <v>0.59799680999999993</v>
      </c>
      <c r="G32">
        <v>0</v>
      </c>
      <c r="H32">
        <v>32.984692490616155</v>
      </c>
      <c r="I32">
        <v>0</v>
      </c>
      <c r="J32">
        <v>3.492413875E-2</v>
      </c>
      <c r="K32">
        <v>0</v>
      </c>
      <c r="L32">
        <v>0</v>
      </c>
      <c r="M32">
        <v>0</v>
      </c>
      <c r="N32">
        <v>1.431499956541335E-2</v>
      </c>
      <c r="O32">
        <v>64.303351568025505</v>
      </c>
      <c r="P32">
        <v>0.58825900900920702</v>
      </c>
      <c r="Q32">
        <v>0</v>
      </c>
      <c r="R32">
        <v>8.2853706411298189E-2</v>
      </c>
      <c r="S32">
        <v>1.9866757160451012</v>
      </c>
      <c r="T32">
        <f t="shared" si="1"/>
        <v>100.59306843842268</v>
      </c>
    </row>
    <row r="33" spans="1:21" x14ac:dyDescent="0.25">
      <c r="A33">
        <v>0</v>
      </c>
      <c r="B33">
        <v>0</v>
      </c>
      <c r="C33">
        <v>0</v>
      </c>
      <c r="D33">
        <v>0</v>
      </c>
      <c r="E33">
        <v>0</v>
      </c>
      <c r="F33">
        <v>0.57399999999999995</v>
      </c>
      <c r="G33">
        <v>0</v>
      </c>
      <c r="H33">
        <v>32.902072181767863</v>
      </c>
      <c r="I33">
        <v>0.1068029925</v>
      </c>
      <c r="J33">
        <v>3.9066992500000002E-2</v>
      </c>
      <c r="K33">
        <v>0</v>
      </c>
      <c r="L33">
        <v>0</v>
      </c>
      <c r="M33">
        <v>0</v>
      </c>
      <c r="N33">
        <v>0</v>
      </c>
      <c r="O33">
        <v>63.712325114249886</v>
      </c>
      <c r="P33">
        <v>0.65435623021003808</v>
      </c>
      <c r="Q33">
        <v>0</v>
      </c>
      <c r="R33">
        <v>0</v>
      </c>
      <c r="S33">
        <v>2.3247262498461656</v>
      </c>
      <c r="T33">
        <f t="shared" si="1"/>
        <v>100.31334976107395</v>
      </c>
    </row>
    <row r="34" spans="1:21" x14ac:dyDescent="0.25">
      <c r="A34">
        <v>0</v>
      </c>
      <c r="B34">
        <v>0</v>
      </c>
      <c r="C34">
        <v>0</v>
      </c>
      <c r="D34">
        <v>0</v>
      </c>
      <c r="E34">
        <v>0</v>
      </c>
      <c r="F34">
        <v>0.53499971000000002</v>
      </c>
      <c r="G34">
        <v>0</v>
      </c>
      <c r="H34">
        <v>33.166899301635354</v>
      </c>
      <c r="I34">
        <v>0.1108062675</v>
      </c>
      <c r="J34">
        <v>4.4181653750000001E-2</v>
      </c>
      <c r="K34">
        <v>0</v>
      </c>
      <c r="L34">
        <v>0</v>
      </c>
      <c r="M34">
        <v>2.9346439223354726E-2</v>
      </c>
      <c r="N34">
        <v>0</v>
      </c>
      <c r="O34">
        <v>64.330686358179179</v>
      </c>
      <c r="P34">
        <v>0.19225405516449504</v>
      </c>
      <c r="Q34">
        <v>0</v>
      </c>
      <c r="R34">
        <v>0</v>
      </c>
      <c r="S34">
        <v>1.3437216787352977</v>
      </c>
      <c r="T34">
        <f t="shared" si="1"/>
        <v>99.752895464187674</v>
      </c>
    </row>
    <row r="35" spans="1:21" x14ac:dyDescent="0.25">
      <c r="A35">
        <v>0</v>
      </c>
      <c r="B35">
        <v>0</v>
      </c>
      <c r="C35">
        <v>0</v>
      </c>
      <c r="D35">
        <v>0</v>
      </c>
      <c r="E35">
        <v>0</v>
      </c>
      <c r="F35">
        <v>0.61699846749999998</v>
      </c>
      <c r="G35">
        <v>0</v>
      </c>
      <c r="H35">
        <v>32.884100914043721</v>
      </c>
      <c r="I35">
        <v>0</v>
      </c>
      <c r="J35">
        <v>4.592680625E-2</v>
      </c>
      <c r="K35">
        <v>0</v>
      </c>
      <c r="L35">
        <v>0</v>
      </c>
      <c r="M35">
        <v>0</v>
      </c>
      <c r="N35">
        <v>0</v>
      </c>
      <c r="O35">
        <v>63.80623146663843</v>
      </c>
      <c r="P35">
        <v>0.74634071497465271</v>
      </c>
      <c r="Q35">
        <v>0</v>
      </c>
      <c r="R35">
        <v>0</v>
      </c>
      <c r="S35">
        <v>2.137436896395601</v>
      </c>
      <c r="T35">
        <f t="shared" si="1"/>
        <v>100.2370352658024</v>
      </c>
    </row>
    <row r="36" spans="1:21" x14ac:dyDescent="0.25">
      <c r="A36">
        <v>7.4388350198026226E-3</v>
      </c>
      <c r="B36">
        <v>0</v>
      </c>
      <c r="C36">
        <v>0</v>
      </c>
      <c r="D36">
        <v>0</v>
      </c>
      <c r="E36">
        <v>0</v>
      </c>
      <c r="F36">
        <v>0.60899968874999999</v>
      </c>
      <c r="G36">
        <v>0</v>
      </c>
      <c r="H36">
        <v>33.100993085161214</v>
      </c>
      <c r="I36">
        <v>0</v>
      </c>
      <c r="J36">
        <v>3.3898439999999995E-2</v>
      </c>
      <c r="K36">
        <v>0</v>
      </c>
      <c r="L36">
        <v>0</v>
      </c>
      <c r="M36">
        <v>0</v>
      </c>
      <c r="N36">
        <v>0</v>
      </c>
      <c r="O36">
        <v>64.140296166401995</v>
      </c>
      <c r="P36">
        <v>0.67229979977608378</v>
      </c>
      <c r="Q36">
        <v>0</v>
      </c>
      <c r="R36">
        <v>0</v>
      </c>
      <c r="S36">
        <v>1.9407024157168637</v>
      </c>
      <c r="T36">
        <f t="shared" si="1"/>
        <v>100.50462843082597</v>
      </c>
    </row>
    <row r="38" spans="1:21" x14ac:dyDescent="0.25">
      <c r="A38" s="2" t="s">
        <v>24</v>
      </c>
    </row>
    <row r="40" spans="1:21" x14ac:dyDescent="0.25">
      <c r="A40" t="s">
        <v>1</v>
      </c>
      <c r="B40" t="s">
        <v>2</v>
      </c>
      <c r="C40" t="s">
        <v>3</v>
      </c>
      <c r="D40" t="s">
        <v>4</v>
      </c>
      <c r="E40" t="s">
        <v>5</v>
      </c>
      <c r="F40" t="s">
        <v>6</v>
      </c>
      <c r="G40" t="s">
        <v>7</v>
      </c>
      <c r="H40" t="s">
        <v>8</v>
      </c>
      <c r="I40" t="s">
        <v>9</v>
      </c>
      <c r="J40" t="s">
        <v>10</v>
      </c>
      <c r="K40" t="s">
        <v>11</v>
      </c>
      <c r="L40" t="s">
        <v>12</v>
      </c>
      <c r="M40" t="s">
        <v>13</v>
      </c>
      <c r="N40" t="s">
        <v>14</v>
      </c>
      <c r="O40" t="s">
        <v>15</v>
      </c>
      <c r="P40" t="s">
        <v>16</v>
      </c>
      <c r="Q40" t="s">
        <v>17</v>
      </c>
      <c r="R40" t="s">
        <v>18</v>
      </c>
      <c r="S40" t="s">
        <v>19</v>
      </c>
      <c r="T40" t="s">
        <v>20</v>
      </c>
      <c r="U40" t="s">
        <v>21</v>
      </c>
    </row>
    <row r="41" spans="1:21" x14ac:dyDescent="0.25">
      <c r="A41">
        <v>0</v>
      </c>
      <c r="B41">
        <v>0</v>
      </c>
      <c r="C41">
        <v>4.3037723767410815E-2</v>
      </c>
      <c r="D41">
        <v>0</v>
      </c>
      <c r="E41">
        <v>1.4532235303310979</v>
      </c>
      <c r="F41">
        <v>0</v>
      </c>
      <c r="G41">
        <v>0</v>
      </c>
      <c r="H41">
        <v>34.524073825000002</v>
      </c>
      <c r="I41">
        <v>0</v>
      </c>
      <c r="J41">
        <v>4.0564033749999999E-2</v>
      </c>
      <c r="K41">
        <v>4.2000000000000003E-2</v>
      </c>
      <c r="L41">
        <v>0</v>
      </c>
      <c r="M41">
        <v>0</v>
      </c>
      <c r="N41">
        <v>0</v>
      </c>
      <c r="O41">
        <v>0</v>
      </c>
      <c r="P41">
        <v>7.6694187226131499E-2</v>
      </c>
      <c r="Q41">
        <v>34.183486678005295</v>
      </c>
      <c r="R41">
        <v>0</v>
      </c>
      <c r="S41">
        <v>0</v>
      </c>
      <c r="T41">
        <v>29.699512258150669</v>
      </c>
      <c r="U41">
        <f>SUM(A41:T41)-K41</f>
        <v>100.02059223623061</v>
      </c>
    </row>
    <row r="42" spans="1:21" x14ac:dyDescent="0.25">
      <c r="A42">
        <v>6.5024364293928202E-3</v>
      </c>
      <c r="B42">
        <v>0</v>
      </c>
      <c r="C42">
        <v>0</v>
      </c>
      <c r="D42">
        <v>0</v>
      </c>
      <c r="E42">
        <v>0</v>
      </c>
      <c r="F42">
        <v>0</v>
      </c>
      <c r="G42">
        <v>0</v>
      </c>
      <c r="H42">
        <v>34.854806449999998</v>
      </c>
      <c r="I42">
        <v>0</v>
      </c>
      <c r="J42">
        <v>1.79870725E-2</v>
      </c>
      <c r="K42">
        <v>1.7999999999999999E-2</v>
      </c>
      <c r="L42">
        <v>0</v>
      </c>
      <c r="M42">
        <v>0</v>
      </c>
      <c r="N42">
        <v>0</v>
      </c>
      <c r="O42">
        <v>0</v>
      </c>
      <c r="P42">
        <v>2.1723609851103359E-2</v>
      </c>
      <c r="Q42">
        <v>34.349833981252551</v>
      </c>
      <c r="R42">
        <v>0</v>
      </c>
      <c r="S42">
        <v>0</v>
      </c>
      <c r="T42">
        <v>30.818455096295136</v>
      </c>
      <c r="U42">
        <f t="shared" ref="U42:U58" si="2">SUM(A42:T42)-K42</f>
        <v>100.06930864632818</v>
      </c>
    </row>
    <row r="43" spans="1:21" x14ac:dyDescent="0.25">
      <c r="A43">
        <v>0</v>
      </c>
      <c r="B43">
        <v>0</v>
      </c>
      <c r="C43">
        <v>0</v>
      </c>
      <c r="D43">
        <v>0</v>
      </c>
      <c r="E43">
        <v>0</v>
      </c>
      <c r="F43">
        <v>0</v>
      </c>
      <c r="G43">
        <v>0</v>
      </c>
      <c r="H43">
        <v>35.207364761416727</v>
      </c>
      <c r="I43">
        <v>0</v>
      </c>
      <c r="J43">
        <v>0</v>
      </c>
      <c r="K43">
        <v>1.2999999999999999E-2</v>
      </c>
      <c r="L43">
        <v>0</v>
      </c>
      <c r="M43">
        <v>0</v>
      </c>
      <c r="N43">
        <v>0</v>
      </c>
      <c r="O43">
        <v>0</v>
      </c>
      <c r="P43">
        <v>2.4734899878968705E-2</v>
      </c>
      <c r="Q43">
        <v>34.326827580086757</v>
      </c>
      <c r="R43">
        <v>0</v>
      </c>
      <c r="S43">
        <v>0</v>
      </c>
      <c r="T43">
        <v>30.839295283079398</v>
      </c>
      <c r="U43">
        <f t="shared" si="2"/>
        <v>100.39822252446184</v>
      </c>
    </row>
    <row r="44" spans="1:21" x14ac:dyDescent="0.25">
      <c r="A44">
        <v>0</v>
      </c>
      <c r="B44">
        <v>0</v>
      </c>
      <c r="C44">
        <v>6.7809472679411578E-2</v>
      </c>
      <c r="D44">
        <v>0</v>
      </c>
      <c r="E44">
        <v>0.58120029170220777</v>
      </c>
      <c r="F44">
        <v>4.1997862500000004E-2</v>
      </c>
      <c r="G44">
        <v>0</v>
      </c>
      <c r="H44">
        <v>34.767033544999997</v>
      </c>
      <c r="I44">
        <v>0</v>
      </c>
      <c r="J44">
        <v>0</v>
      </c>
      <c r="K44">
        <v>1.2999999999999999E-2</v>
      </c>
      <c r="L44">
        <v>0</v>
      </c>
      <c r="M44">
        <v>0</v>
      </c>
      <c r="N44">
        <v>0</v>
      </c>
      <c r="O44">
        <v>0</v>
      </c>
      <c r="P44">
        <v>0.10385325640762216</v>
      </c>
      <c r="Q44">
        <v>34.096689131910622</v>
      </c>
      <c r="R44">
        <v>0</v>
      </c>
      <c r="S44">
        <v>0</v>
      </c>
      <c r="T44">
        <v>30.170510165372718</v>
      </c>
      <c r="U44">
        <f t="shared" si="2"/>
        <v>99.829093725572577</v>
      </c>
    </row>
    <row r="45" spans="1:21" x14ac:dyDescent="0.25">
      <c r="A45">
        <v>0</v>
      </c>
      <c r="B45">
        <v>0</v>
      </c>
      <c r="C45">
        <v>0</v>
      </c>
      <c r="D45">
        <v>0</v>
      </c>
      <c r="E45">
        <v>0</v>
      </c>
      <c r="F45">
        <v>0</v>
      </c>
      <c r="G45">
        <v>0</v>
      </c>
      <c r="H45">
        <v>34.643873136250001</v>
      </c>
      <c r="I45">
        <v>0</v>
      </c>
      <c r="J45">
        <v>0</v>
      </c>
      <c r="K45">
        <v>7.0000000000000001E-3</v>
      </c>
      <c r="L45">
        <v>0</v>
      </c>
      <c r="M45">
        <v>0</v>
      </c>
      <c r="N45">
        <v>0</v>
      </c>
      <c r="O45">
        <v>0</v>
      </c>
      <c r="P45">
        <v>0.3928162585943481</v>
      </c>
      <c r="Q45">
        <v>34.220776184957984</v>
      </c>
      <c r="R45">
        <v>0</v>
      </c>
      <c r="S45">
        <v>0</v>
      </c>
      <c r="T45">
        <v>30.622755474901965</v>
      </c>
      <c r="U45">
        <f t="shared" si="2"/>
        <v>99.880221054704293</v>
      </c>
    </row>
    <row r="46" spans="1:21" x14ac:dyDescent="0.25">
      <c r="A46">
        <v>0</v>
      </c>
      <c r="B46">
        <v>0</v>
      </c>
      <c r="C46">
        <v>0</v>
      </c>
      <c r="D46">
        <v>0</v>
      </c>
      <c r="E46">
        <v>0.77809175256114349</v>
      </c>
      <c r="F46">
        <v>6.8995373750000005E-2</v>
      </c>
      <c r="G46">
        <v>0</v>
      </c>
      <c r="H46">
        <v>34.367959712499996</v>
      </c>
      <c r="I46">
        <v>0</v>
      </c>
      <c r="J46">
        <v>2.7049972500000002E-2</v>
      </c>
      <c r="K46">
        <v>2.8000000000000001E-2</v>
      </c>
      <c r="L46">
        <v>0</v>
      </c>
      <c r="M46">
        <v>0</v>
      </c>
      <c r="N46">
        <v>0</v>
      </c>
      <c r="O46">
        <v>0</v>
      </c>
      <c r="P46">
        <v>0.27183416567946406</v>
      </c>
      <c r="Q46">
        <v>34.069615920331962</v>
      </c>
      <c r="R46">
        <v>0</v>
      </c>
      <c r="S46">
        <v>0</v>
      </c>
      <c r="T46">
        <v>30.282745414337541</v>
      </c>
      <c r="U46">
        <f t="shared" si="2"/>
        <v>99.866292311660104</v>
      </c>
    </row>
    <row r="47" spans="1:21" x14ac:dyDescent="0.25">
      <c r="A47">
        <v>0</v>
      </c>
      <c r="B47">
        <v>0</v>
      </c>
      <c r="C47">
        <v>0</v>
      </c>
      <c r="D47">
        <v>0</v>
      </c>
      <c r="E47">
        <v>9.2902283457201126E-2</v>
      </c>
      <c r="F47">
        <v>3.1997727500000003E-2</v>
      </c>
      <c r="G47">
        <v>0</v>
      </c>
      <c r="H47">
        <v>34.853465704999998</v>
      </c>
      <c r="I47">
        <v>0</v>
      </c>
      <c r="J47">
        <v>0</v>
      </c>
      <c r="K47">
        <v>7.0000000000000001E-3</v>
      </c>
      <c r="L47">
        <v>0</v>
      </c>
      <c r="M47">
        <v>0</v>
      </c>
      <c r="N47">
        <v>0</v>
      </c>
      <c r="O47">
        <v>0</v>
      </c>
      <c r="P47">
        <v>1.3100702660183519</v>
      </c>
      <c r="Q47">
        <v>33.879640480197573</v>
      </c>
      <c r="R47">
        <v>0</v>
      </c>
      <c r="S47">
        <v>0</v>
      </c>
      <c r="T47">
        <v>30.067723179300796</v>
      </c>
      <c r="U47">
        <f t="shared" si="2"/>
        <v>100.2357996414739</v>
      </c>
    </row>
    <row r="48" spans="1:21" x14ac:dyDescent="0.25">
      <c r="A48">
        <v>0</v>
      </c>
      <c r="B48">
        <v>0</v>
      </c>
      <c r="C48">
        <v>0</v>
      </c>
      <c r="D48">
        <v>0</v>
      </c>
      <c r="E48">
        <v>0</v>
      </c>
      <c r="F48">
        <v>5.599727375E-2</v>
      </c>
      <c r="G48">
        <v>0</v>
      </c>
      <c r="H48">
        <v>35.129638818750003</v>
      </c>
      <c r="I48">
        <v>0</v>
      </c>
      <c r="J48">
        <v>1.872845125E-2</v>
      </c>
      <c r="K48">
        <v>1.9E-2</v>
      </c>
      <c r="L48">
        <v>0</v>
      </c>
      <c r="M48">
        <v>0</v>
      </c>
      <c r="N48">
        <v>0</v>
      </c>
      <c r="O48">
        <v>0</v>
      </c>
      <c r="P48">
        <v>6.9735824296892596E-2</v>
      </c>
      <c r="Q48">
        <v>34.313825728908292</v>
      </c>
      <c r="R48">
        <v>0</v>
      </c>
      <c r="S48">
        <v>0</v>
      </c>
      <c r="T48">
        <v>30.737761047821429</v>
      </c>
      <c r="U48">
        <f t="shared" si="2"/>
        <v>100.32568714477662</v>
      </c>
    </row>
    <row r="49" spans="1:21" x14ac:dyDescent="0.25">
      <c r="A49">
        <v>0</v>
      </c>
      <c r="B49">
        <v>0</v>
      </c>
      <c r="C49">
        <v>0</v>
      </c>
      <c r="D49">
        <v>0</v>
      </c>
      <c r="E49">
        <v>0</v>
      </c>
      <c r="F49">
        <v>0</v>
      </c>
      <c r="G49">
        <v>0</v>
      </c>
      <c r="H49">
        <v>34.783599732500001</v>
      </c>
      <c r="I49">
        <v>0</v>
      </c>
      <c r="J49">
        <v>2.4891821250000001E-2</v>
      </c>
      <c r="K49">
        <v>2.5000000000000001E-2</v>
      </c>
      <c r="L49">
        <v>0</v>
      </c>
      <c r="M49">
        <v>0</v>
      </c>
      <c r="N49">
        <v>0</v>
      </c>
      <c r="O49">
        <v>0</v>
      </c>
      <c r="P49">
        <v>4.6919385389551899E-2</v>
      </c>
      <c r="Q49">
        <v>34.084811682520922</v>
      </c>
      <c r="R49">
        <v>0</v>
      </c>
      <c r="S49">
        <v>0</v>
      </c>
      <c r="T49">
        <v>30.542751783919485</v>
      </c>
      <c r="U49">
        <f t="shared" si="2"/>
        <v>99.482974405579952</v>
      </c>
    </row>
    <row r="50" spans="1:21" x14ac:dyDescent="0.25">
      <c r="A50">
        <v>0</v>
      </c>
      <c r="B50">
        <v>0</v>
      </c>
      <c r="C50">
        <v>0</v>
      </c>
      <c r="D50">
        <v>0</v>
      </c>
      <c r="E50">
        <v>3.9027970162039745E-2</v>
      </c>
      <c r="F50">
        <v>0</v>
      </c>
      <c r="G50">
        <v>0</v>
      </c>
      <c r="H50">
        <v>34.771646172448101</v>
      </c>
      <c r="I50">
        <v>0</v>
      </c>
      <c r="J50">
        <v>1.5854025000000001E-2</v>
      </c>
      <c r="K50">
        <v>1.6E-2</v>
      </c>
      <c r="L50">
        <v>0</v>
      </c>
      <c r="M50">
        <v>0</v>
      </c>
      <c r="N50">
        <v>0</v>
      </c>
      <c r="O50">
        <v>0</v>
      </c>
      <c r="P50">
        <v>0.78595402925326507</v>
      </c>
      <c r="Q50">
        <v>34.035711566202686</v>
      </c>
      <c r="R50">
        <v>0</v>
      </c>
      <c r="S50">
        <v>0</v>
      </c>
      <c r="T50">
        <v>30.362270765500721</v>
      </c>
      <c r="U50">
        <f t="shared" si="2"/>
        <v>100.01046452856681</v>
      </c>
    </row>
    <row r="51" spans="1:21" x14ac:dyDescent="0.25">
      <c r="A51">
        <v>0</v>
      </c>
      <c r="B51">
        <v>0</v>
      </c>
      <c r="C51">
        <v>0</v>
      </c>
      <c r="D51">
        <v>0</v>
      </c>
      <c r="E51">
        <v>0</v>
      </c>
      <c r="F51">
        <v>0</v>
      </c>
      <c r="G51">
        <v>0</v>
      </c>
      <c r="H51">
        <v>34.904353533750005</v>
      </c>
      <c r="I51">
        <v>0</v>
      </c>
      <c r="J51">
        <v>2.8977338750000001E-2</v>
      </c>
      <c r="K51">
        <v>2.9000000000000001E-2</v>
      </c>
      <c r="L51">
        <v>0</v>
      </c>
      <c r="M51">
        <v>0</v>
      </c>
      <c r="N51">
        <v>0</v>
      </c>
      <c r="O51">
        <v>0</v>
      </c>
      <c r="P51">
        <v>0.26682590722838323</v>
      </c>
      <c r="Q51">
        <v>34.226814227890372</v>
      </c>
      <c r="R51">
        <v>0</v>
      </c>
      <c r="S51">
        <v>0</v>
      </c>
      <c r="T51">
        <v>30.662759295517986</v>
      </c>
      <c r="U51">
        <f t="shared" si="2"/>
        <v>100.08973030313675</v>
      </c>
    </row>
    <row r="52" spans="1:21" x14ac:dyDescent="0.25">
      <c r="A52">
        <v>0</v>
      </c>
      <c r="B52">
        <v>0</v>
      </c>
      <c r="C52">
        <v>0</v>
      </c>
      <c r="D52">
        <v>0</v>
      </c>
      <c r="E52">
        <v>6.6237436970489408E-2</v>
      </c>
      <c r="F52">
        <v>0</v>
      </c>
      <c r="G52">
        <v>0</v>
      </c>
      <c r="H52">
        <v>34.989229348087449</v>
      </c>
      <c r="I52">
        <v>0</v>
      </c>
      <c r="J52">
        <v>1.6846371250000002E-2</v>
      </c>
      <c r="K52">
        <v>1.7000000000000001E-2</v>
      </c>
      <c r="L52">
        <v>0</v>
      </c>
      <c r="M52">
        <v>0</v>
      </c>
      <c r="N52">
        <v>0</v>
      </c>
      <c r="O52">
        <v>0</v>
      </c>
      <c r="P52">
        <v>0</v>
      </c>
      <c r="Q52">
        <v>34.419829012843877</v>
      </c>
      <c r="R52">
        <v>0</v>
      </c>
      <c r="S52">
        <v>0</v>
      </c>
      <c r="T52">
        <v>30.919611815296854</v>
      </c>
      <c r="U52">
        <f t="shared" si="2"/>
        <v>100.41175398444867</v>
      </c>
    </row>
    <row r="53" spans="1:21" x14ac:dyDescent="0.25">
      <c r="A53">
        <v>0</v>
      </c>
      <c r="B53">
        <v>0</v>
      </c>
      <c r="C53">
        <v>0</v>
      </c>
      <c r="D53">
        <v>0</v>
      </c>
      <c r="E53">
        <v>0</v>
      </c>
      <c r="F53">
        <v>0</v>
      </c>
      <c r="G53">
        <v>6.2436146849384477E-2</v>
      </c>
      <c r="H53">
        <v>34.51387287875</v>
      </c>
      <c r="I53">
        <v>0</v>
      </c>
      <c r="J53">
        <v>1.380625125E-2</v>
      </c>
      <c r="K53">
        <v>1.4E-2</v>
      </c>
      <c r="L53">
        <v>0</v>
      </c>
      <c r="M53">
        <v>0</v>
      </c>
      <c r="N53">
        <v>0</v>
      </c>
      <c r="O53">
        <v>0</v>
      </c>
      <c r="P53">
        <v>2.2718537903062379E-2</v>
      </c>
      <c r="Q53">
        <v>34.342807828380394</v>
      </c>
      <c r="R53">
        <v>0</v>
      </c>
      <c r="S53">
        <v>0</v>
      </c>
      <c r="T53">
        <v>30.725746647276193</v>
      </c>
      <c r="U53">
        <f t="shared" si="2"/>
        <v>99.681388290409046</v>
      </c>
    </row>
    <row r="54" spans="1:21" x14ac:dyDescent="0.25">
      <c r="A54">
        <v>0</v>
      </c>
      <c r="B54">
        <v>0</v>
      </c>
      <c r="C54">
        <v>0</v>
      </c>
      <c r="D54">
        <v>0</v>
      </c>
      <c r="E54">
        <v>0</v>
      </c>
      <c r="F54">
        <v>0</v>
      </c>
      <c r="G54">
        <v>0</v>
      </c>
      <c r="H54">
        <v>34.641421673749996</v>
      </c>
      <c r="I54">
        <v>0</v>
      </c>
      <c r="J54">
        <v>2.693567375E-2</v>
      </c>
      <c r="K54">
        <v>2.7E-2</v>
      </c>
      <c r="L54">
        <v>0</v>
      </c>
      <c r="M54">
        <v>0</v>
      </c>
      <c r="N54">
        <v>0</v>
      </c>
      <c r="O54">
        <v>0</v>
      </c>
      <c r="P54">
        <v>3.2791040050664272E-2</v>
      </c>
      <c r="Q54">
        <v>34.274832465287396</v>
      </c>
      <c r="R54">
        <v>0</v>
      </c>
      <c r="S54">
        <v>0</v>
      </c>
      <c r="T54">
        <v>30.719617303627125</v>
      </c>
      <c r="U54">
        <f t="shared" si="2"/>
        <v>99.695598156465181</v>
      </c>
    </row>
    <row r="55" spans="1:21" x14ac:dyDescent="0.25">
      <c r="A55">
        <v>1.1108135745238744E-2</v>
      </c>
      <c r="B55">
        <v>0</v>
      </c>
      <c r="C55">
        <v>0</v>
      </c>
      <c r="D55">
        <v>0</v>
      </c>
      <c r="E55">
        <v>8.2272324700005964E-2</v>
      </c>
      <c r="F55">
        <v>0</v>
      </c>
      <c r="G55">
        <v>0</v>
      </c>
      <c r="H55">
        <v>34.779165211946761</v>
      </c>
      <c r="I55">
        <v>0</v>
      </c>
      <c r="J55">
        <v>0</v>
      </c>
      <c r="K55">
        <v>1.4E-2</v>
      </c>
      <c r="L55">
        <v>0</v>
      </c>
      <c r="M55">
        <v>0</v>
      </c>
      <c r="N55">
        <v>0</v>
      </c>
      <c r="O55">
        <v>0</v>
      </c>
      <c r="P55">
        <v>0</v>
      </c>
      <c r="Q55">
        <v>34.471829686925268</v>
      </c>
      <c r="R55">
        <v>0</v>
      </c>
      <c r="S55">
        <v>0</v>
      </c>
      <c r="T55">
        <v>30.657756205839974</v>
      </c>
      <c r="U55">
        <f t="shared" si="2"/>
        <v>100.00213156515726</v>
      </c>
    </row>
    <row r="56" spans="1:21" x14ac:dyDescent="0.25">
      <c r="A56">
        <v>1.3660859920141349E-2</v>
      </c>
      <c r="B56">
        <v>0</v>
      </c>
      <c r="C56">
        <v>0</v>
      </c>
      <c r="D56">
        <v>0</v>
      </c>
      <c r="E56">
        <v>0</v>
      </c>
      <c r="F56">
        <v>3.499766E-2</v>
      </c>
      <c r="G56">
        <v>0</v>
      </c>
      <c r="H56">
        <v>34.891621542500005</v>
      </c>
      <c r="I56">
        <v>0</v>
      </c>
      <c r="J56">
        <v>0</v>
      </c>
      <c r="K56">
        <v>1.2999999999999999E-2</v>
      </c>
      <c r="L56">
        <v>0</v>
      </c>
      <c r="M56">
        <v>0</v>
      </c>
      <c r="N56">
        <v>0</v>
      </c>
      <c r="O56">
        <v>0</v>
      </c>
      <c r="P56">
        <v>2.271944272911507E-2</v>
      </c>
      <c r="Q56">
        <v>34.351840010544763</v>
      </c>
      <c r="R56">
        <v>0</v>
      </c>
      <c r="S56">
        <v>0</v>
      </c>
      <c r="T56">
        <v>30.662747878165693</v>
      </c>
      <c r="U56">
        <f t="shared" si="2"/>
        <v>99.977587393859707</v>
      </c>
    </row>
    <row r="57" spans="1:21" x14ac:dyDescent="0.25">
      <c r="A57">
        <v>6.7438224925141094E-3</v>
      </c>
      <c r="B57">
        <v>0</v>
      </c>
      <c r="C57">
        <v>0</v>
      </c>
      <c r="D57">
        <v>0</v>
      </c>
      <c r="E57">
        <v>0.10330092220966508</v>
      </c>
      <c r="F57">
        <v>0</v>
      </c>
      <c r="G57">
        <v>0</v>
      </c>
      <c r="H57">
        <v>34.534171696250006</v>
      </c>
      <c r="I57">
        <v>0</v>
      </c>
      <c r="J57">
        <v>2.7883696249999999E-2</v>
      </c>
      <c r="K57">
        <v>2.8000000000000001E-2</v>
      </c>
      <c r="L57">
        <v>0</v>
      </c>
      <c r="M57">
        <v>0</v>
      </c>
      <c r="N57">
        <v>0</v>
      </c>
      <c r="O57">
        <v>0</v>
      </c>
      <c r="P57">
        <v>0</v>
      </c>
      <c r="Q57">
        <v>33.967828759645229</v>
      </c>
      <c r="R57">
        <v>0</v>
      </c>
      <c r="S57">
        <v>0</v>
      </c>
      <c r="T57">
        <v>30.296798266003968</v>
      </c>
      <c r="U57">
        <f t="shared" si="2"/>
        <v>98.936727162851369</v>
      </c>
    </row>
    <row r="58" spans="1:21" x14ac:dyDescent="0.25">
      <c r="A58">
        <v>0</v>
      </c>
      <c r="B58">
        <v>0</v>
      </c>
      <c r="C58">
        <v>0</v>
      </c>
      <c r="D58">
        <v>2.4358014237759514E-2</v>
      </c>
      <c r="E58">
        <v>0</v>
      </c>
      <c r="F58">
        <v>0</v>
      </c>
      <c r="G58">
        <v>0</v>
      </c>
      <c r="H58">
        <v>34.542458823750003</v>
      </c>
      <c r="I58">
        <v>0</v>
      </c>
      <c r="J58">
        <v>2.088997125E-2</v>
      </c>
      <c r="K58">
        <v>2.1000000000000001E-2</v>
      </c>
      <c r="L58">
        <v>0</v>
      </c>
      <c r="M58">
        <v>0</v>
      </c>
      <c r="N58">
        <v>0</v>
      </c>
      <c r="O58">
        <v>0</v>
      </c>
      <c r="P58">
        <v>0.57486844981197927</v>
      </c>
      <c r="Q58">
        <v>34.157743833098849</v>
      </c>
      <c r="R58">
        <v>0</v>
      </c>
      <c r="S58">
        <v>0</v>
      </c>
      <c r="T58">
        <v>30.595763012029465</v>
      </c>
      <c r="U58">
        <f t="shared" si="2"/>
        <v>99.916082104178059</v>
      </c>
    </row>
    <row r="60" spans="1:21" x14ac:dyDescent="0.25">
      <c r="A60" s="2" t="s">
        <v>25</v>
      </c>
    </row>
    <row r="62" spans="1:21" s="1" customFormat="1" x14ac:dyDescent="0.25">
      <c r="A62" s="1" t="s">
        <v>1</v>
      </c>
      <c r="B62" s="1" t="s">
        <v>2</v>
      </c>
      <c r="C62" s="1" t="s">
        <v>3</v>
      </c>
      <c r="D62" s="1" t="s">
        <v>4</v>
      </c>
      <c r="E62" s="1" t="s">
        <v>5</v>
      </c>
      <c r="F62" s="1" t="s">
        <v>6</v>
      </c>
      <c r="G62" s="1" t="s">
        <v>7</v>
      </c>
      <c r="H62" s="1" t="s">
        <v>8</v>
      </c>
      <c r="I62" s="1" t="s">
        <v>9</v>
      </c>
      <c r="J62" s="1" t="s">
        <v>10</v>
      </c>
      <c r="K62" s="1" t="s">
        <v>12</v>
      </c>
      <c r="L62" s="1" t="s">
        <v>13</v>
      </c>
      <c r="M62" s="1" t="s">
        <v>14</v>
      </c>
      <c r="N62" s="1" t="s">
        <v>15</v>
      </c>
      <c r="O62" s="1" t="s">
        <v>16</v>
      </c>
      <c r="P62" s="1" t="s">
        <v>17</v>
      </c>
      <c r="Q62" s="1" t="s">
        <v>18</v>
      </c>
      <c r="R62" s="1" t="s">
        <v>19</v>
      </c>
      <c r="S62" s="1" t="s">
        <v>20</v>
      </c>
      <c r="T62" s="1" t="s">
        <v>21</v>
      </c>
    </row>
    <row r="63" spans="1:21" s="1" customFormat="1" x14ac:dyDescent="0.25">
      <c r="A63" s="1">
        <v>0</v>
      </c>
      <c r="B63" s="1">
        <v>0</v>
      </c>
      <c r="C63" s="1">
        <v>0.67117311234627064</v>
      </c>
      <c r="D63" s="1">
        <v>0</v>
      </c>
      <c r="E63" s="1">
        <v>27.408254701159276</v>
      </c>
      <c r="F63" s="1">
        <v>0</v>
      </c>
      <c r="G63" s="1">
        <v>0</v>
      </c>
      <c r="H63" s="1">
        <v>29.558454432222803</v>
      </c>
      <c r="I63" s="1">
        <v>0.1206790375</v>
      </c>
      <c r="J63" s="1">
        <v>0.18326021625</v>
      </c>
      <c r="K63" s="1">
        <v>0</v>
      </c>
      <c r="L63" s="1">
        <v>0</v>
      </c>
      <c r="M63" s="1">
        <v>0</v>
      </c>
      <c r="N63" s="1">
        <v>0</v>
      </c>
      <c r="O63" s="1">
        <v>0.84965802127589507</v>
      </c>
      <c r="P63" s="1">
        <v>29.354140076738215</v>
      </c>
      <c r="Q63" s="1">
        <v>0</v>
      </c>
      <c r="R63" s="1">
        <v>0</v>
      </c>
      <c r="S63" s="1">
        <v>13.092310716149239</v>
      </c>
      <c r="T63" s="1">
        <f>SUM(A63:S63)</f>
        <v>101.2379303136417</v>
      </c>
    </row>
    <row r="64" spans="1:21" s="1" customFormat="1" x14ac:dyDescent="0.25">
      <c r="A64" s="1">
        <v>0</v>
      </c>
      <c r="B64" s="1">
        <v>0</v>
      </c>
      <c r="C64" s="1">
        <v>0.73608145086052557</v>
      </c>
      <c r="D64" s="1">
        <v>0</v>
      </c>
      <c r="E64" s="1">
        <v>27.495248022024732</v>
      </c>
      <c r="F64" s="1">
        <v>0</v>
      </c>
      <c r="G64" s="1">
        <v>0</v>
      </c>
      <c r="H64" s="1">
        <v>29.313941034532881</v>
      </c>
      <c r="I64" s="1">
        <v>8.8642209999999999E-2</v>
      </c>
      <c r="J64" s="1">
        <v>0.14412545000000002</v>
      </c>
      <c r="K64" s="1">
        <v>0</v>
      </c>
      <c r="L64" s="1">
        <v>0</v>
      </c>
      <c r="M64" s="1">
        <v>0</v>
      </c>
      <c r="N64" s="1">
        <v>0</v>
      </c>
      <c r="O64" s="1">
        <v>0.93691842991978158</v>
      </c>
      <c r="P64" s="1">
        <v>28.993082399614533</v>
      </c>
      <c r="Q64" s="1">
        <v>0</v>
      </c>
      <c r="R64" s="1">
        <v>0</v>
      </c>
      <c r="S64" s="1">
        <v>13.295315993322856</v>
      </c>
      <c r="T64" s="1">
        <f t="shared" ref="T64:T72" si="3">SUM(A64:S64)</f>
        <v>101.00335499027531</v>
      </c>
    </row>
    <row r="65" spans="1:21" s="1" customFormat="1" x14ac:dyDescent="0.25">
      <c r="A65" s="1">
        <v>0</v>
      </c>
      <c r="B65" s="1">
        <v>0</v>
      </c>
      <c r="C65" s="1">
        <v>0.44526634998427206</v>
      </c>
      <c r="D65" s="1">
        <v>0</v>
      </c>
      <c r="E65" s="1">
        <v>27.264135458802006</v>
      </c>
      <c r="F65" s="1">
        <v>0</v>
      </c>
      <c r="G65" s="1">
        <v>0.10197781176914093</v>
      </c>
      <c r="H65" s="1">
        <v>29.59277257368592</v>
      </c>
      <c r="I65" s="1">
        <v>0.12371638375000001</v>
      </c>
      <c r="J65" s="1">
        <v>0.33622796374999997</v>
      </c>
      <c r="K65" s="1">
        <v>0</v>
      </c>
      <c r="L65" s="1">
        <v>0</v>
      </c>
      <c r="M65" s="1">
        <v>0</v>
      </c>
      <c r="N65" s="1">
        <v>0</v>
      </c>
      <c r="O65" s="1">
        <v>1.1842745620868047</v>
      </c>
      <c r="P65" s="1">
        <v>29.85106905285841</v>
      </c>
      <c r="Q65" s="1">
        <v>0</v>
      </c>
      <c r="R65" s="1">
        <v>0</v>
      </c>
      <c r="S65" s="1">
        <v>12.800218316591373</v>
      </c>
      <c r="T65" s="1">
        <f t="shared" si="3"/>
        <v>101.69965847327792</v>
      </c>
    </row>
    <row r="66" spans="1:21" s="1" customFormat="1" x14ac:dyDescent="0.25">
      <c r="A66" s="1">
        <v>0</v>
      </c>
      <c r="B66" s="1">
        <v>0</v>
      </c>
      <c r="C66" s="1">
        <v>0.60684475538850202</v>
      </c>
      <c r="D66" s="1">
        <v>0</v>
      </c>
      <c r="E66" s="1">
        <v>26.959209393784413</v>
      </c>
      <c r="F66" s="1">
        <v>0</v>
      </c>
      <c r="G66" s="1">
        <v>0</v>
      </c>
      <c r="H66" s="1">
        <v>29.476623550621667</v>
      </c>
      <c r="I66" s="1">
        <v>0</v>
      </c>
      <c r="J66" s="1">
        <v>0.18470019625</v>
      </c>
      <c r="K66" s="1">
        <v>0</v>
      </c>
      <c r="L66" s="1">
        <v>0</v>
      </c>
      <c r="M66" s="1">
        <v>0</v>
      </c>
      <c r="N66" s="1">
        <v>0</v>
      </c>
      <c r="O66" s="1">
        <v>0.96045942838578025</v>
      </c>
      <c r="P66" s="1">
        <v>29.676247676382165</v>
      </c>
      <c r="Q66" s="1">
        <v>0</v>
      </c>
      <c r="R66" s="1">
        <v>0</v>
      </c>
      <c r="S66" s="1">
        <v>13.485295511907344</v>
      </c>
      <c r="T66" s="1">
        <f t="shared" si="3"/>
        <v>101.34938051271986</v>
      </c>
    </row>
    <row r="67" spans="1:21" s="1" customFormat="1" x14ac:dyDescent="0.25">
      <c r="A67" s="1">
        <v>0</v>
      </c>
      <c r="B67" s="1">
        <v>0</v>
      </c>
      <c r="C67" s="1">
        <v>9.9084479143109361E-2</v>
      </c>
      <c r="D67" s="1">
        <v>0</v>
      </c>
      <c r="E67" s="1">
        <v>27.308703201604793</v>
      </c>
      <c r="F67" s="1">
        <v>0</v>
      </c>
      <c r="G67" s="1">
        <v>0</v>
      </c>
      <c r="H67" s="1">
        <v>29.759700278150373</v>
      </c>
      <c r="I67" s="1">
        <v>9.2714931249999993E-2</v>
      </c>
      <c r="J67" s="1">
        <v>0.31330741250000005</v>
      </c>
      <c r="K67" s="1">
        <v>0</v>
      </c>
      <c r="L67" s="1">
        <v>0</v>
      </c>
      <c r="M67" s="1">
        <v>0</v>
      </c>
      <c r="N67" s="1">
        <v>0</v>
      </c>
      <c r="O67" s="1">
        <v>2.7667037443835847</v>
      </c>
      <c r="P67" s="1">
        <v>29.300867520796675</v>
      </c>
      <c r="Q67" s="1">
        <v>0</v>
      </c>
      <c r="R67" s="1">
        <v>0</v>
      </c>
      <c r="S67" s="1">
        <v>11.844190391183302</v>
      </c>
      <c r="T67" s="1">
        <f t="shared" si="3"/>
        <v>101.48527195901184</v>
      </c>
    </row>
    <row r="68" spans="1:21" s="1" customFormat="1" x14ac:dyDescent="0.25">
      <c r="A68" s="1">
        <v>0</v>
      </c>
      <c r="B68" s="1">
        <v>0</v>
      </c>
      <c r="C68" s="1">
        <v>4.5470742654629977E-2</v>
      </c>
      <c r="D68" s="1">
        <v>0</v>
      </c>
      <c r="E68" s="1">
        <v>27.784106022842828</v>
      </c>
      <c r="F68" s="1">
        <v>5.8994296249999995E-2</v>
      </c>
      <c r="G68" s="1">
        <v>0</v>
      </c>
      <c r="H68" s="1">
        <v>29.823155081899213</v>
      </c>
      <c r="I68" s="1">
        <v>0.30947862999999998</v>
      </c>
      <c r="J68" s="1">
        <v>0</v>
      </c>
      <c r="K68" s="1">
        <v>0</v>
      </c>
      <c r="L68" s="1">
        <v>0</v>
      </c>
      <c r="M68" s="1">
        <v>0</v>
      </c>
      <c r="N68" s="1">
        <v>0</v>
      </c>
      <c r="O68" s="1">
        <v>0.85142723087902505</v>
      </c>
      <c r="P68" s="1">
        <v>29.546984413690925</v>
      </c>
      <c r="Q68" s="1">
        <v>0</v>
      </c>
      <c r="R68" s="1">
        <v>7.7947861542145072E-2</v>
      </c>
      <c r="S68" s="1">
        <v>13.127220763896347</v>
      </c>
      <c r="T68" s="1">
        <f t="shared" si="3"/>
        <v>101.62478504365511</v>
      </c>
    </row>
    <row r="69" spans="1:21" s="1" customFormat="1" x14ac:dyDescent="0.25">
      <c r="A69" s="1">
        <v>0</v>
      </c>
      <c r="B69" s="1">
        <v>0</v>
      </c>
      <c r="C69" s="1">
        <v>1.72427923675657E-2</v>
      </c>
      <c r="D69" s="1">
        <v>0</v>
      </c>
      <c r="E69" s="1">
        <v>27.899131043432206</v>
      </c>
      <c r="F69" s="1">
        <v>3.6997876249999999E-2</v>
      </c>
      <c r="G69" s="1">
        <v>0</v>
      </c>
      <c r="H69" s="1">
        <v>29.794396894526212</v>
      </c>
      <c r="I69" s="1">
        <v>0.25846760000000002</v>
      </c>
      <c r="J69" s="1">
        <v>4.0684791250000005E-2</v>
      </c>
      <c r="K69" s="1">
        <v>0</v>
      </c>
      <c r="L69" s="1">
        <v>0</v>
      </c>
      <c r="M69" s="1">
        <v>0</v>
      </c>
      <c r="N69" s="1">
        <v>0</v>
      </c>
      <c r="O69" s="1">
        <v>0.93924292089253547</v>
      </c>
      <c r="P69" s="1">
        <v>29.804975316561034</v>
      </c>
      <c r="Q69" s="1">
        <v>0</v>
      </c>
      <c r="R69" s="1">
        <v>1.3952497790211999E-2</v>
      </c>
      <c r="S69" s="1">
        <v>12.678208268233293</v>
      </c>
      <c r="T69" s="1">
        <f t="shared" si="3"/>
        <v>101.48330000130306</v>
      </c>
    </row>
    <row r="70" spans="1:21" s="1" customFormat="1" x14ac:dyDescent="0.25">
      <c r="A70" s="1">
        <v>1.1328890215170834E-2</v>
      </c>
      <c r="B70" s="1">
        <v>0</v>
      </c>
      <c r="C70" s="1">
        <v>2.2691946395860738E-2</v>
      </c>
      <c r="D70" s="1">
        <v>0</v>
      </c>
      <c r="E70" s="1">
        <v>27.655167610103508</v>
      </c>
      <c r="F70" s="1">
        <v>0</v>
      </c>
      <c r="G70" s="1">
        <v>0</v>
      </c>
      <c r="H70" s="1">
        <v>29.593546498472801</v>
      </c>
      <c r="I70" s="1">
        <v>0.12058786375</v>
      </c>
      <c r="J70" s="1">
        <v>0.15607261750000001</v>
      </c>
      <c r="K70" s="1">
        <v>0</v>
      </c>
      <c r="L70" s="1">
        <v>0</v>
      </c>
      <c r="M70" s="1">
        <v>0</v>
      </c>
      <c r="N70" s="1">
        <v>0</v>
      </c>
      <c r="O70" s="1">
        <v>1.1274828817510134</v>
      </c>
      <c r="P70" s="1">
        <v>29.545038888484999</v>
      </c>
      <c r="Q70" s="1">
        <v>0</v>
      </c>
      <c r="R70" s="1">
        <v>0</v>
      </c>
      <c r="S70" s="1">
        <v>12.576266772104024</v>
      </c>
      <c r="T70" s="1">
        <f t="shared" si="3"/>
        <v>100.80818396877739</v>
      </c>
    </row>
    <row r="71" spans="1:21" s="1" customFormat="1" x14ac:dyDescent="0.25">
      <c r="A71" s="1">
        <v>2.971684308872552E-2</v>
      </c>
      <c r="B71" s="1">
        <v>0</v>
      </c>
      <c r="C71" s="1">
        <v>3.2913985113280225E-2</v>
      </c>
      <c r="D71" s="1">
        <v>0</v>
      </c>
      <c r="E71" s="1">
        <v>27.429766710379855</v>
      </c>
      <c r="F71" s="1">
        <v>0</v>
      </c>
      <c r="G71" s="1">
        <v>0</v>
      </c>
      <c r="H71" s="1">
        <v>29.147706104751506</v>
      </c>
      <c r="I71" s="1">
        <v>0.13866948874999999</v>
      </c>
      <c r="J71" s="1">
        <v>0.12722648749999999</v>
      </c>
      <c r="K71" s="1">
        <v>0</v>
      </c>
      <c r="L71" s="1">
        <v>0</v>
      </c>
      <c r="M71" s="1">
        <v>0</v>
      </c>
      <c r="N71" s="1">
        <v>6.0702584014879268E-2</v>
      </c>
      <c r="O71" s="1">
        <v>2.6787645041170345</v>
      </c>
      <c r="P71" s="1">
        <v>29.206839915550262</v>
      </c>
      <c r="Q71" s="1">
        <v>0</v>
      </c>
      <c r="R71" s="1">
        <v>0</v>
      </c>
      <c r="S71" s="1">
        <v>11.005137771407421</v>
      </c>
      <c r="T71" s="1">
        <f t="shared" si="3"/>
        <v>99.857444394672967</v>
      </c>
    </row>
    <row r="72" spans="1:21" s="1" customFormat="1" x14ac:dyDescent="0.25">
      <c r="A72" s="1">
        <v>0</v>
      </c>
      <c r="B72" s="1">
        <v>0</v>
      </c>
      <c r="C72" s="1">
        <v>6.4114551776986911E-2</v>
      </c>
      <c r="D72" s="1">
        <v>0</v>
      </c>
      <c r="E72" s="1">
        <v>27.383223280534494</v>
      </c>
      <c r="F72" s="1">
        <v>0</v>
      </c>
      <c r="G72" s="1">
        <v>0</v>
      </c>
      <c r="H72" s="1">
        <v>30.040592709659883</v>
      </c>
      <c r="I72" s="1">
        <v>0</v>
      </c>
      <c r="J72" s="1">
        <v>0.50830072625</v>
      </c>
      <c r="K72" s="1">
        <v>0</v>
      </c>
      <c r="L72" s="1">
        <v>0</v>
      </c>
      <c r="M72" s="1">
        <v>0</v>
      </c>
      <c r="N72" s="1">
        <v>0</v>
      </c>
      <c r="O72" s="1">
        <v>0.85724648926902725</v>
      </c>
      <c r="P72" s="1">
        <v>29.889110528269626</v>
      </c>
      <c r="Q72" s="1">
        <v>0</v>
      </c>
      <c r="R72" s="1">
        <v>0</v>
      </c>
      <c r="S72" s="1">
        <v>12.688160460279352</v>
      </c>
      <c r="T72" s="1">
        <f t="shared" si="3"/>
        <v>101.43074874603937</v>
      </c>
    </row>
    <row r="74" spans="1:21" x14ac:dyDescent="0.25">
      <c r="A74" s="2" t="s">
        <v>32</v>
      </c>
    </row>
    <row r="76" spans="1:21" ht="19.5" customHeight="1" x14ac:dyDescent="0.25">
      <c r="A76" t="s">
        <v>1</v>
      </c>
      <c r="B76" t="s">
        <v>2</v>
      </c>
      <c r="C76" t="s">
        <v>3</v>
      </c>
      <c r="D76" t="s">
        <v>4</v>
      </c>
      <c r="E76" t="s">
        <v>5</v>
      </c>
      <c r="F76" t="s">
        <v>6</v>
      </c>
      <c r="G76" t="s">
        <v>7</v>
      </c>
      <c r="H76" t="s">
        <v>8</v>
      </c>
      <c r="I76" t="s">
        <v>9</v>
      </c>
      <c r="J76" t="s">
        <v>10</v>
      </c>
      <c r="K76" t="s">
        <v>12</v>
      </c>
      <c r="L76" t="s">
        <v>13</v>
      </c>
      <c r="M76" t="s">
        <v>14</v>
      </c>
      <c r="N76" t="s">
        <v>15</v>
      </c>
      <c r="O76" t="s">
        <v>16</v>
      </c>
      <c r="P76" t="s">
        <v>17</v>
      </c>
      <c r="Q76" t="s">
        <v>18</v>
      </c>
      <c r="R76" t="s">
        <v>19</v>
      </c>
      <c r="S76" t="s">
        <v>20</v>
      </c>
      <c r="T76" t="s">
        <v>21</v>
      </c>
      <c r="U76" t="s">
        <v>44</v>
      </c>
    </row>
    <row r="77" spans="1:21" x14ac:dyDescent="0.25">
      <c r="A77">
        <v>0</v>
      </c>
      <c r="B77">
        <v>0</v>
      </c>
      <c r="C77">
        <v>0.61945943687074834</v>
      </c>
      <c r="D77">
        <v>0</v>
      </c>
      <c r="E77">
        <v>0</v>
      </c>
      <c r="F77">
        <v>0</v>
      </c>
      <c r="G77">
        <v>0.17725295027893492</v>
      </c>
      <c r="H77">
        <v>13.53103709875</v>
      </c>
      <c r="I77">
        <v>0</v>
      </c>
      <c r="J77">
        <v>0</v>
      </c>
      <c r="K77">
        <v>0</v>
      </c>
      <c r="L77">
        <v>0</v>
      </c>
      <c r="M77">
        <v>0.53717269542587232</v>
      </c>
      <c r="N77">
        <v>83.519152671392632</v>
      </c>
      <c r="O77">
        <v>0</v>
      </c>
      <c r="P77">
        <v>2.1754186404946574</v>
      </c>
      <c r="Q77">
        <v>0</v>
      </c>
      <c r="R77">
        <v>0</v>
      </c>
      <c r="S77">
        <v>1.5222966129411302</v>
      </c>
      <c r="T77">
        <f>SUM(A77:S77)</f>
        <v>102.08179010615397</v>
      </c>
      <c r="U77">
        <f>T77-S77-P77-O77</f>
        <v>98.384074852718186</v>
      </c>
    </row>
    <row r="78" spans="1:21" x14ac:dyDescent="0.25">
      <c r="A78">
        <v>0</v>
      </c>
      <c r="B78">
        <v>0</v>
      </c>
      <c r="C78">
        <v>0.14736303753669466</v>
      </c>
      <c r="D78">
        <v>0</v>
      </c>
      <c r="E78">
        <v>0</v>
      </c>
      <c r="F78">
        <v>7.1980356249999988E-2</v>
      </c>
      <c r="G78">
        <v>0.18050886559848128</v>
      </c>
      <c r="H78">
        <v>13.646514171635351</v>
      </c>
      <c r="I78">
        <v>0.11082358375</v>
      </c>
      <c r="J78">
        <v>0</v>
      </c>
      <c r="K78">
        <v>0</v>
      </c>
      <c r="L78">
        <v>0</v>
      </c>
      <c r="M78">
        <v>0.60112633955954486</v>
      </c>
      <c r="N78">
        <v>85.610892164403353</v>
      </c>
      <c r="O78">
        <v>0</v>
      </c>
      <c r="P78">
        <v>1.1089353103098047</v>
      </c>
      <c r="Q78">
        <v>0</v>
      </c>
      <c r="R78">
        <v>0</v>
      </c>
      <c r="S78">
        <v>1.5094196226294934</v>
      </c>
      <c r="T78">
        <f t="shared" ref="T78:T85" si="4">SUM(A78:S78)</f>
        <v>102.98756345167273</v>
      </c>
      <c r="U78">
        <f t="shared" ref="U78:U85" si="5">T78-S78-P78-O78</f>
        <v>100.36920851873343</v>
      </c>
    </row>
    <row r="79" spans="1:21" x14ac:dyDescent="0.25">
      <c r="A79">
        <v>0</v>
      </c>
      <c r="B79">
        <v>0</v>
      </c>
      <c r="C79">
        <v>0.94652289207273921</v>
      </c>
      <c r="D79">
        <v>0</v>
      </c>
      <c r="E79">
        <v>0</v>
      </c>
      <c r="F79">
        <v>0</v>
      </c>
      <c r="G79">
        <v>0.14059292479013144</v>
      </c>
      <c r="H79">
        <v>13.120520740270528</v>
      </c>
      <c r="I79">
        <v>0</v>
      </c>
      <c r="J79">
        <v>0</v>
      </c>
      <c r="K79">
        <v>0</v>
      </c>
      <c r="L79">
        <v>0</v>
      </c>
      <c r="M79">
        <v>0.35773829882420183</v>
      </c>
      <c r="N79">
        <v>85.225456865022736</v>
      </c>
      <c r="O79">
        <v>0.35770550954289571</v>
      </c>
      <c r="P79">
        <v>0.13506346291671079</v>
      </c>
      <c r="Q79">
        <v>0</v>
      </c>
      <c r="R79">
        <v>0</v>
      </c>
      <c r="S79">
        <v>0.17269596130405906</v>
      </c>
      <c r="T79">
        <f t="shared" si="4"/>
        <v>100.45629665474399</v>
      </c>
      <c r="U79">
        <f t="shared" si="5"/>
        <v>99.790831720980336</v>
      </c>
    </row>
    <row r="80" spans="1:21" x14ac:dyDescent="0.25">
      <c r="A80">
        <v>1.3392883778001768E-2</v>
      </c>
      <c r="B80">
        <v>0</v>
      </c>
      <c r="C80">
        <v>1.1757094040494536</v>
      </c>
      <c r="D80">
        <v>0</v>
      </c>
      <c r="E80">
        <v>0</v>
      </c>
      <c r="F80">
        <v>0</v>
      </c>
      <c r="G80">
        <v>8.3418689958057943E-2</v>
      </c>
      <c r="H80">
        <v>12.953009610806077</v>
      </c>
      <c r="I80">
        <v>0</v>
      </c>
      <c r="J80">
        <v>0</v>
      </c>
      <c r="K80">
        <v>0</v>
      </c>
      <c r="L80">
        <v>0</v>
      </c>
      <c r="M80">
        <v>0.38306486738009682</v>
      </c>
      <c r="N80">
        <v>85.286497155446568</v>
      </c>
      <c r="O80">
        <v>0.60053043115430083</v>
      </c>
      <c r="P80">
        <v>0.37500949658903221</v>
      </c>
      <c r="Q80">
        <v>0</v>
      </c>
      <c r="R80">
        <v>0</v>
      </c>
      <c r="S80">
        <v>0.2386040054075374</v>
      </c>
      <c r="T80">
        <f t="shared" si="4"/>
        <v>101.10923654456911</v>
      </c>
      <c r="U80">
        <f t="shared" si="5"/>
        <v>99.895092611418249</v>
      </c>
    </row>
    <row r="81" spans="1:21" x14ac:dyDescent="0.25">
      <c r="A81">
        <v>0</v>
      </c>
      <c r="B81">
        <v>0</v>
      </c>
      <c r="C81">
        <v>0.76160781203134431</v>
      </c>
      <c r="D81">
        <v>0</v>
      </c>
      <c r="E81">
        <v>0</v>
      </c>
      <c r="F81">
        <v>0</v>
      </c>
      <c r="G81">
        <v>0</v>
      </c>
      <c r="H81">
        <v>13.256834023127174</v>
      </c>
      <c r="I81">
        <v>0.13186622375000001</v>
      </c>
      <c r="J81">
        <v>0</v>
      </c>
      <c r="K81">
        <v>0</v>
      </c>
      <c r="L81">
        <v>0</v>
      </c>
      <c r="M81">
        <v>0.4016720688719394</v>
      </c>
      <c r="N81">
        <v>85.162116079479958</v>
      </c>
      <c r="O81">
        <v>0.1733611594795654</v>
      </c>
      <c r="P81">
        <v>0.59109302029869948</v>
      </c>
      <c r="Q81">
        <v>0</v>
      </c>
      <c r="R81">
        <v>0</v>
      </c>
      <c r="S81">
        <v>0.21367331912894427</v>
      </c>
      <c r="T81">
        <f t="shared" si="4"/>
        <v>100.69222370616762</v>
      </c>
      <c r="U81">
        <f t="shared" si="5"/>
        <v>99.714096207260411</v>
      </c>
    </row>
    <row r="82" spans="1:21" x14ac:dyDescent="0.25">
      <c r="A82">
        <v>0</v>
      </c>
      <c r="B82">
        <v>0</v>
      </c>
      <c r="C82">
        <v>1.3137487948026549</v>
      </c>
      <c r="D82">
        <v>0</v>
      </c>
      <c r="E82">
        <v>0</v>
      </c>
      <c r="F82">
        <v>0</v>
      </c>
      <c r="G82">
        <v>0.14545385716038331</v>
      </c>
      <c r="H82">
        <v>12.875407679210451</v>
      </c>
      <c r="I82">
        <v>0</v>
      </c>
      <c r="J82">
        <v>0</v>
      </c>
      <c r="K82">
        <v>0</v>
      </c>
      <c r="L82">
        <v>0</v>
      </c>
      <c r="M82">
        <v>0.47739316450298031</v>
      </c>
      <c r="N82">
        <v>84.783134830674157</v>
      </c>
      <c r="O82">
        <v>0.65071552064681382</v>
      </c>
      <c r="P82">
        <v>0.12106419317830833</v>
      </c>
      <c r="Q82">
        <v>0</v>
      </c>
      <c r="R82">
        <v>0</v>
      </c>
      <c r="S82">
        <v>0.19185897516928346</v>
      </c>
      <c r="T82">
        <f t="shared" si="4"/>
        <v>100.55877701534503</v>
      </c>
      <c r="U82">
        <f t="shared" si="5"/>
        <v>99.595138326350622</v>
      </c>
    </row>
    <row r="83" spans="1:21" x14ac:dyDescent="0.25">
      <c r="A83">
        <v>0</v>
      </c>
      <c r="B83">
        <v>0</v>
      </c>
      <c r="C83">
        <v>1.8134985934252259</v>
      </c>
      <c r="D83">
        <v>0</v>
      </c>
      <c r="E83">
        <v>0</v>
      </c>
      <c r="F83">
        <v>0</v>
      </c>
      <c r="G83">
        <v>0.16122299385852468</v>
      </c>
      <c r="H83">
        <v>12.828939955000001</v>
      </c>
      <c r="I83">
        <v>0</v>
      </c>
      <c r="J83">
        <v>0</v>
      </c>
      <c r="K83">
        <v>0</v>
      </c>
      <c r="L83">
        <v>0</v>
      </c>
      <c r="M83">
        <v>0.49626110085837305</v>
      </c>
      <c r="N83">
        <v>85.033435311077895</v>
      </c>
      <c r="O83">
        <v>1.0675655850759964</v>
      </c>
      <c r="P83">
        <v>0.32296103424495004</v>
      </c>
      <c r="Q83">
        <v>0</v>
      </c>
      <c r="R83">
        <v>0</v>
      </c>
      <c r="S83">
        <v>0.21071484128891743</v>
      </c>
      <c r="T83">
        <f t="shared" si="4"/>
        <v>101.93459941482989</v>
      </c>
      <c r="U83">
        <f t="shared" si="5"/>
        <v>100.33335795422002</v>
      </c>
    </row>
    <row r="84" spans="1:21" x14ac:dyDescent="0.25">
      <c r="A84">
        <v>0</v>
      </c>
      <c r="B84">
        <v>0</v>
      </c>
      <c r="C84">
        <v>1.1765422030070494</v>
      </c>
      <c r="D84">
        <v>0</v>
      </c>
      <c r="E84">
        <v>0</v>
      </c>
      <c r="F84">
        <v>0</v>
      </c>
      <c r="G84">
        <v>0.1910983683662151</v>
      </c>
      <c r="H84">
        <v>13.219841368513686</v>
      </c>
      <c r="I84">
        <v>0</v>
      </c>
      <c r="J84">
        <v>0</v>
      </c>
      <c r="K84">
        <v>0</v>
      </c>
      <c r="L84">
        <v>0</v>
      </c>
      <c r="M84">
        <v>0.48626422467555608</v>
      </c>
      <c r="N84">
        <v>85.62405666410136</v>
      </c>
      <c r="O84">
        <v>1.110282485734069</v>
      </c>
      <c r="P84">
        <v>0.67680609615921783</v>
      </c>
      <c r="Q84">
        <v>0</v>
      </c>
      <c r="R84">
        <v>0</v>
      </c>
      <c r="S84">
        <v>0.29441502808843001</v>
      </c>
      <c r="T84">
        <f t="shared" si="4"/>
        <v>102.77930643864558</v>
      </c>
      <c r="U84">
        <f t="shared" si="5"/>
        <v>100.69780282866387</v>
      </c>
    </row>
    <row r="85" spans="1:21" x14ac:dyDescent="0.25">
      <c r="A85">
        <v>0</v>
      </c>
      <c r="B85">
        <v>0</v>
      </c>
      <c r="C85">
        <v>1.7195531537979323</v>
      </c>
      <c r="D85">
        <v>0</v>
      </c>
      <c r="E85">
        <v>0</v>
      </c>
      <c r="F85">
        <v>5.4980498750000002E-2</v>
      </c>
      <c r="G85">
        <v>0.19383627682110088</v>
      </c>
      <c r="H85">
        <v>12.825413312793724</v>
      </c>
      <c r="I85">
        <v>0</v>
      </c>
      <c r="J85">
        <v>0</v>
      </c>
      <c r="K85">
        <v>0</v>
      </c>
      <c r="L85">
        <v>0</v>
      </c>
      <c r="M85">
        <v>0.53532107332217793</v>
      </c>
      <c r="N85">
        <v>85.739429714503089</v>
      </c>
      <c r="O85">
        <v>2.0117246225926029</v>
      </c>
      <c r="P85">
        <v>8.4641926104359597E-2</v>
      </c>
      <c r="Q85">
        <v>0</v>
      </c>
      <c r="R85">
        <v>0</v>
      </c>
      <c r="S85">
        <v>0.31235057112670156</v>
      </c>
      <c r="T85">
        <f t="shared" si="4"/>
        <v>103.47725114981169</v>
      </c>
      <c r="U85">
        <f t="shared" si="5"/>
        <v>101.06853402998803</v>
      </c>
    </row>
    <row r="87" spans="1:21" x14ac:dyDescent="0.25">
      <c r="A87" s="2" t="s">
        <v>27</v>
      </c>
    </row>
    <row r="89" spans="1:21" ht="19.5" customHeight="1" x14ac:dyDescent="0.25">
      <c r="A89" t="s">
        <v>1</v>
      </c>
      <c r="B89" t="s">
        <v>2</v>
      </c>
      <c r="C89" t="s">
        <v>3</v>
      </c>
      <c r="D89" t="s">
        <v>4</v>
      </c>
      <c r="E89" t="s">
        <v>5</v>
      </c>
      <c r="F89" t="s">
        <v>6</v>
      </c>
      <c r="G89" t="s">
        <v>7</v>
      </c>
      <c r="H89" t="s">
        <v>8</v>
      </c>
      <c r="I89" t="s">
        <v>9</v>
      </c>
      <c r="J89" t="s">
        <v>10</v>
      </c>
      <c r="K89" t="s">
        <v>12</v>
      </c>
      <c r="L89" t="s">
        <v>13</v>
      </c>
      <c r="M89" t="s">
        <v>14</v>
      </c>
      <c r="N89" t="s">
        <v>15</v>
      </c>
      <c r="O89" t="s">
        <v>16</v>
      </c>
      <c r="P89" t="s">
        <v>17</v>
      </c>
      <c r="Q89" t="s">
        <v>18</v>
      </c>
      <c r="R89" t="s">
        <v>19</v>
      </c>
      <c r="S89" t="s">
        <v>20</v>
      </c>
      <c r="T89" t="s">
        <v>21</v>
      </c>
      <c r="U89" t="s">
        <v>44</v>
      </c>
    </row>
    <row r="90" spans="1:21" x14ac:dyDescent="0.25">
      <c r="A90">
        <v>1.1895156971943349E-2</v>
      </c>
      <c r="B90">
        <v>0</v>
      </c>
      <c r="C90">
        <v>18.660502616867916</v>
      </c>
      <c r="D90">
        <v>0</v>
      </c>
      <c r="E90">
        <v>0</v>
      </c>
      <c r="F90">
        <v>0</v>
      </c>
      <c r="G90">
        <v>1.2074005877195451</v>
      </c>
      <c r="H90">
        <v>4.7927241925000006</v>
      </c>
      <c r="I90">
        <v>0</v>
      </c>
      <c r="J90">
        <v>0</v>
      </c>
      <c r="K90">
        <v>0</v>
      </c>
      <c r="L90">
        <v>0</v>
      </c>
      <c r="M90">
        <v>2.9751216588343046</v>
      </c>
      <c r="N90">
        <v>71.462225733230056</v>
      </c>
      <c r="O90">
        <v>0</v>
      </c>
      <c r="P90">
        <v>1.728057787784151</v>
      </c>
      <c r="Q90">
        <v>0</v>
      </c>
      <c r="R90">
        <v>0</v>
      </c>
      <c r="S90">
        <v>0.99873076325693522</v>
      </c>
      <c r="T90">
        <f t="shared" ref="T90:T95" si="6">SUM(A90:S90)</f>
        <v>101.83665849716485</v>
      </c>
      <c r="U90">
        <f t="shared" ref="U90:U95" si="7">T90-S90-P90-O90</f>
        <v>99.109869946123766</v>
      </c>
    </row>
    <row r="91" spans="1:21" x14ac:dyDescent="0.25">
      <c r="A91">
        <v>1.6234320290684751E-2</v>
      </c>
      <c r="B91">
        <v>0</v>
      </c>
      <c r="C91">
        <v>19.665105343356011</v>
      </c>
      <c r="D91">
        <v>0</v>
      </c>
      <c r="E91">
        <v>0</v>
      </c>
      <c r="F91">
        <v>0</v>
      </c>
      <c r="G91">
        <v>1.0403484846264917</v>
      </c>
      <c r="H91">
        <v>4.2483956691762348</v>
      </c>
      <c r="I91">
        <v>0</v>
      </c>
      <c r="J91">
        <v>0</v>
      </c>
      <c r="K91">
        <v>0</v>
      </c>
      <c r="L91">
        <v>0</v>
      </c>
      <c r="M91">
        <v>2.6390662060014982</v>
      </c>
      <c r="N91">
        <v>71.355762736272666</v>
      </c>
      <c r="O91">
        <v>0</v>
      </c>
      <c r="P91">
        <v>1.9592275447721113</v>
      </c>
      <c r="Q91">
        <v>0</v>
      </c>
      <c r="R91">
        <v>0</v>
      </c>
      <c r="S91">
        <v>1.15877665010255</v>
      </c>
      <c r="T91">
        <f t="shared" si="6"/>
        <v>102.08291695459825</v>
      </c>
      <c r="U91">
        <f t="shared" si="7"/>
        <v>98.964912759723589</v>
      </c>
    </row>
    <row r="92" spans="1:21" x14ac:dyDescent="0.25">
      <c r="A92">
        <v>7.0188354980535161E-3</v>
      </c>
      <c r="B92">
        <v>0</v>
      </c>
      <c r="C92">
        <v>19.575470291500768</v>
      </c>
      <c r="D92">
        <v>0</v>
      </c>
      <c r="E92">
        <v>0</v>
      </c>
      <c r="F92">
        <v>0</v>
      </c>
      <c r="G92">
        <v>0.99235971925250011</v>
      </c>
      <c r="H92">
        <v>4.3240873176093135</v>
      </c>
      <c r="I92">
        <v>0</v>
      </c>
      <c r="J92">
        <v>0</v>
      </c>
      <c r="K92">
        <v>0</v>
      </c>
      <c r="L92">
        <v>0</v>
      </c>
      <c r="M92">
        <v>2.3489086196492428</v>
      </c>
      <c r="N92">
        <v>72.032059279836972</v>
      </c>
      <c r="O92">
        <v>0</v>
      </c>
      <c r="P92">
        <v>1.825156030628734</v>
      </c>
      <c r="Q92">
        <v>0</v>
      </c>
      <c r="R92">
        <v>0</v>
      </c>
      <c r="S92">
        <v>1.0614786706445916</v>
      </c>
      <c r="T92">
        <f t="shared" si="6"/>
        <v>102.16653876462019</v>
      </c>
      <c r="U92">
        <f t="shared" si="7"/>
        <v>99.279904063346862</v>
      </c>
    </row>
    <row r="93" spans="1:21" x14ac:dyDescent="0.25">
      <c r="A93">
        <v>2.5624709462225809E-2</v>
      </c>
      <c r="B93">
        <v>0</v>
      </c>
      <c r="C93">
        <v>24.188388136080224</v>
      </c>
      <c r="D93">
        <v>0</v>
      </c>
      <c r="E93">
        <v>0</v>
      </c>
      <c r="F93">
        <v>0</v>
      </c>
      <c r="G93">
        <v>0.81350392409668759</v>
      </c>
      <c r="H93">
        <v>1.87269505375</v>
      </c>
      <c r="I93">
        <v>0</v>
      </c>
      <c r="J93">
        <v>0</v>
      </c>
      <c r="K93">
        <v>0</v>
      </c>
      <c r="L93">
        <v>0</v>
      </c>
      <c r="M93">
        <v>2.0306137212992423</v>
      </c>
      <c r="N93">
        <v>69.514136813234259</v>
      </c>
      <c r="O93">
        <v>0</v>
      </c>
      <c r="P93">
        <v>1.3478286455436916</v>
      </c>
      <c r="Q93">
        <v>0</v>
      </c>
      <c r="R93">
        <v>0</v>
      </c>
      <c r="S93">
        <v>1.1026789176654446</v>
      </c>
      <c r="T93">
        <f t="shared" si="6"/>
        <v>100.89546992113176</v>
      </c>
      <c r="U93">
        <f t="shared" si="7"/>
        <v>98.444962357922634</v>
      </c>
    </row>
    <row r="94" spans="1:21" x14ac:dyDescent="0.25">
      <c r="A94">
        <v>0</v>
      </c>
      <c r="B94">
        <v>0</v>
      </c>
      <c r="C94">
        <v>18.247902568249614</v>
      </c>
      <c r="D94">
        <v>0</v>
      </c>
      <c r="E94">
        <v>0</v>
      </c>
      <c r="F94">
        <v>0</v>
      </c>
      <c r="G94">
        <v>0.73224330950533745</v>
      </c>
      <c r="H94">
        <v>4.8768679444235676</v>
      </c>
      <c r="I94">
        <v>0</v>
      </c>
      <c r="J94">
        <v>0</v>
      </c>
      <c r="K94">
        <v>0</v>
      </c>
      <c r="L94">
        <v>0</v>
      </c>
      <c r="M94">
        <v>2.7454791897250201</v>
      </c>
      <c r="N94">
        <v>72.701860281780966</v>
      </c>
      <c r="O94">
        <v>6.0044887881389328E-2</v>
      </c>
      <c r="P94">
        <v>2.2709791142950553</v>
      </c>
      <c r="Q94">
        <v>0</v>
      </c>
      <c r="R94">
        <v>0</v>
      </c>
      <c r="S94">
        <v>1.5891423129527469</v>
      </c>
      <c r="T94">
        <f t="shared" si="6"/>
        <v>103.22451960881371</v>
      </c>
      <c r="U94">
        <f t="shared" si="7"/>
        <v>99.304353293684514</v>
      </c>
    </row>
    <row r="95" spans="1:21" x14ac:dyDescent="0.25">
      <c r="A95">
        <v>8.8007687779165233E-3</v>
      </c>
      <c r="B95">
        <v>0</v>
      </c>
      <c r="C95">
        <v>16.181383874910964</v>
      </c>
      <c r="D95">
        <v>0</v>
      </c>
      <c r="E95">
        <v>0</v>
      </c>
      <c r="F95">
        <v>0</v>
      </c>
      <c r="G95">
        <v>0.30247433695112386</v>
      </c>
      <c r="H95">
        <v>5.9444918835423914</v>
      </c>
      <c r="I95">
        <v>0</v>
      </c>
      <c r="J95">
        <v>0</v>
      </c>
      <c r="K95">
        <v>0</v>
      </c>
      <c r="L95">
        <v>0</v>
      </c>
      <c r="M95">
        <v>0.83423759930919128</v>
      </c>
      <c r="N95">
        <v>76.476417720721088</v>
      </c>
      <c r="O95">
        <v>2.4030631109840126</v>
      </c>
      <c r="P95">
        <v>1.0104685231839696</v>
      </c>
      <c r="Q95">
        <v>0</v>
      </c>
      <c r="R95">
        <v>0</v>
      </c>
      <c r="S95">
        <v>0.55645993334128518</v>
      </c>
      <c r="T95">
        <f t="shared" si="6"/>
        <v>103.71779775172195</v>
      </c>
      <c r="U95">
        <f t="shared" si="7"/>
        <v>99.747806184212678</v>
      </c>
    </row>
    <row r="97" spans="1:21" x14ac:dyDescent="0.25">
      <c r="A97" s="2" t="s">
        <v>30</v>
      </c>
    </row>
    <row r="99" spans="1:21" s="1" customFormat="1" x14ac:dyDescent="0.25">
      <c r="A99" s="1" t="s">
        <v>1</v>
      </c>
      <c r="B99" s="1" t="s">
        <v>2</v>
      </c>
      <c r="C99" s="1" t="s">
        <v>3</v>
      </c>
      <c r="D99" s="1" t="s">
        <v>4</v>
      </c>
      <c r="E99" s="1" t="s">
        <v>5</v>
      </c>
      <c r="F99" s="1" t="s">
        <v>6</v>
      </c>
      <c r="G99" s="1" t="s">
        <v>7</v>
      </c>
      <c r="H99" s="1" t="s">
        <v>8</v>
      </c>
      <c r="I99" s="1" t="s">
        <v>9</v>
      </c>
      <c r="J99" s="1" t="s">
        <v>10</v>
      </c>
      <c r="K99" s="1" t="s">
        <v>11</v>
      </c>
      <c r="L99" s="1" t="s">
        <v>12</v>
      </c>
      <c r="M99" s="1" t="s">
        <v>13</v>
      </c>
      <c r="N99" s="1" t="s">
        <v>14</v>
      </c>
      <c r="O99" s="1" t="s">
        <v>15</v>
      </c>
      <c r="P99" s="1" t="s">
        <v>16</v>
      </c>
      <c r="Q99" s="1" t="s">
        <v>17</v>
      </c>
      <c r="R99" s="1" t="s">
        <v>18</v>
      </c>
      <c r="S99" s="1" t="s">
        <v>19</v>
      </c>
      <c r="T99" s="1" t="s">
        <v>20</v>
      </c>
      <c r="U99" s="1" t="s">
        <v>21</v>
      </c>
    </row>
    <row r="100" spans="1:21" s="1" customFormat="1" x14ac:dyDescent="0.25">
      <c r="A100" s="1">
        <v>0</v>
      </c>
      <c r="B100" s="1">
        <v>0</v>
      </c>
      <c r="C100" s="1">
        <v>0</v>
      </c>
      <c r="D100" s="1">
        <v>1.7971430260799894</v>
      </c>
      <c r="E100" s="1">
        <v>0</v>
      </c>
      <c r="F100" s="1">
        <v>0.16899694125</v>
      </c>
      <c r="G100" s="1">
        <v>2.3645981411057635</v>
      </c>
      <c r="H100" s="1">
        <v>25.102786704808917</v>
      </c>
      <c r="I100" s="1">
        <v>0.18450174999999999</v>
      </c>
      <c r="J100" s="1">
        <v>0</v>
      </c>
      <c r="K100" s="1">
        <v>0</v>
      </c>
      <c r="L100" s="1">
        <v>26.327801165</v>
      </c>
      <c r="M100" s="1">
        <v>0</v>
      </c>
      <c r="N100" s="1">
        <v>6.1521646478283953E-2</v>
      </c>
      <c r="O100" s="1">
        <v>2.6310957602543317E-2</v>
      </c>
      <c r="P100" s="1">
        <v>4.7145013967279334</v>
      </c>
      <c r="Q100" s="1">
        <v>36.867100675661909</v>
      </c>
      <c r="R100" s="1">
        <v>0</v>
      </c>
      <c r="S100" s="1">
        <v>0</v>
      </c>
      <c r="T100" s="1">
        <v>3.1637007240765707</v>
      </c>
      <c r="U100" s="1">
        <f>SUM(A100:T100)-K100</f>
        <v>100.77896312879191</v>
      </c>
    </row>
    <row r="101" spans="1:21" s="1" customFormat="1" x14ac:dyDescent="0.25">
      <c r="A101" s="1">
        <v>0</v>
      </c>
      <c r="B101" s="1">
        <v>0</v>
      </c>
      <c r="C101" s="1">
        <v>3.5240867210943515E-2</v>
      </c>
      <c r="D101" s="1">
        <v>2.9256563770232398</v>
      </c>
      <c r="E101" s="1">
        <v>0</v>
      </c>
      <c r="F101" s="1">
        <v>5.2998875000000001E-2</v>
      </c>
      <c r="G101" s="1">
        <v>2.3136907826226074</v>
      </c>
      <c r="H101" s="1">
        <v>24.757498856311763</v>
      </c>
      <c r="I101" s="1">
        <v>0.29959656000000001</v>
      </c>
      <c r="J101" s="1">
        <v>0</v>
      </c>
      <c r="K101" s="1">
        <v>0</v>
      </c>
      <c r="L101" s="1">
        <v>24.613802400000001</v>
      </c>
      <c r="M101" s="1">
        <v>0</v>
      </c>
      <c r="N101" s="1">
        <v>0.15058190194436422</v>
      </c>
      <c r="O101" s="1">
        <v>0</v>
      </c>
      <c r="P101" s="1">
        <v>4.4203813395592206</v>
      </c>
      <c r="Q101" s="1">
        <v>37.087574180373416</v>
      </c>
      <c r="R101" s="1">
        <v>0</v>
      </c>
      <c r="S101" s="1">
        <v>0</v>
      </c>
      <c r="T101" s="1">
        <v>3.1218562281916067</v>
      </c>
      <c r="U101" s="1">
        <f t="shared" ref="U101:U107" si="8">SUM(A101:T101)-K101</f>
        <v>99.778878368237159</v>
      </c>
    </row>
    <row r="102" spans="1:21" s="1" customFormat="1" x14ac:dyDescent="0.25">
      <c r="A102" s="1">
        <v>0</v>
      </c>
      <c r="B102" s="1">
        <v>0</v>
      </c>
      <c r="C102" s="1">
        <v>2.6285349569705324E-2</v>
      </c>
      <c r="D102" s="1">
        <v>2.9943875077880189</v>
      </c>
      <c r="E102" s="1">
        <v>0</v>
      </c>
      <c r="F102" s="1">
        <v>0.10399973</v>
      </c>
      <c r="G102" s="1">
        <v>2.0145502760939835</v>
      </c>
      <c r="H102" s="1">
        <v>25.08990950978572</v>
      </c>
      <c r="I102" s="1">
        <v>0.21364785999999999</v>
      </c>
      <c r="J102" s="1">
        <v>0</v>
      </c>
      <c r="K102" s="1">
        <v>0</v>
      </c>
      <c r="L102" s="1">
        <v>24.519878970000001</v>
      </c>
      <c r="M102" s="1">
        <v>0</v>
      </c>
      <c r="N102" s="1">
        <v>0.13280935315205616</v>
      </c>
      <c r="O102" s="1">
        <v>1.6857841739835872E-2</v>
      </c>
      <c r="P102" s="1">
        <v>4.6842864573001579</v>
      </c>
      <c r="Q102" s="1">
        <v>37.247671339848225</v>
      </c>
      <c r="R102" s="1">
        <v>0</v>
      </c>
      <c r="S102" s="1">
        <v>0</v>
      </c>
      <c r="T102" s="1">
        <v>3.1617779880666999</v>
      </c>
      <c r="U102" s="1">
        <f t="shared" si="8"/>
        <v>100.2060621833444</v>
      </c>
    </row>
    <row r="103" spans="1:21" s="1" customFormat="1" x14ac:dyDescent="0.25">
      <c r="A103" s="1">
        <v>0</v>
      </c>
      <c r="B103" s="1">
        <v>0</v>
      </c>
      <c r="C103" s="1">
        <v>0</v>
      </c>
      <c r="D103" s="1">
        <v>3.4299341963016725</v>
      </c>
      <c r="E103" s="1">
        <v>0</v>
      </c>
      <c r="F103" s="1">
        <v>0.13099859875</v>
      </c>
      <c r="G103" s="1">
        <v>1.9304914902954649</v>
      </c>
      <c r="H103" s="1">
        <v>25.525490577942762</v>
      </c>
      <c r="I103" s="1">
        <v>0.14661973249999999</v>
      </c>
      <c r="J103" s="1">
        <v>0</v>
      </c>
      <c r="K103" s="1">
        <v>0</v>
      </c>
      <c r="L103" s="1">
        <v>23.850850564999998</v>
      </c>
      <c r="M103" s="1">
        <v>0</v>
      </c>
      <c r="N103" s="1">
        <v>8.3062252408562437E-2</v>
      </c>
      <c r="O103" s="1">
        <v>0</v>
      </c>
      <c r="P103" s="1">
        <v>4.5158869711351608</v>
      </c>
      <c r="Q103" s="1">
        <v>37.76091297127082</v>
      </c>
      <c r="R103" s="1">
        <v>0</v>
      </c>
      <c r="S103" s="1">
        <v>0</v>
      </c>
      <c r="T103" s="1">
        <v>3.3116945626751706</v>
      </c>
      <c r="U103" s="1">
        <f t="shared" si="8"/>
        <v>100.68594191827961</v>
      </c>
    </row>
    <row r="104" spans="1:21" s="1" customFormat="1" x14ac:dyDescent="0.25">
      <c r="A104" s="1">
        <v>0</v>
      </c>
      <c r="B104" s="1">
        <v>0</v>
      </c>
      <c r="C104" s="1">
        <v>4.6469095167866209E-2</v>
      </c>
      <c r="D104" s="1">
        <v>4.2743309944222077</v>
      </c>
      <c r="E104" s="1">
        <v>0</v>
      </c>
      <c r="F104" s="1">
        <v>6.7998328750000003E-2</v>
      </c>
      <c r="G104" s="1">
        <v>2.1084366349185606</v>
      </c>
      <c r="H104" s="1">
        <v>25.492008010039726</v>
      </c>
      <c r="I104" s="1">
        <v>0.11161399750000001</v>
      </c>
      <c r="J104" s="1">
        <v>0</v>
      </c>
      <c r="K104" s="1">
        <v>0</v>
      </c>
      <c r="L104" s="1">
        <v>22.372843500000002</v>
      </c>
      <c r="M104" s="1">
        <v>0</v>
      </c>
      <c r="N104" s="1">
        <v>0.17103246850234768</v>
      </c>
      <c r="O104" s="1">
        <v>0</v>
      </c>
      <c r="P104" s="1">
        <v>4.4746634000748697</v>
      </c>
      <c r="Q104" s="1">
        <v>38.053284194673061</v>
      </c>
      <c r="R104" s="1">
        <v>0</v>
      </c>
      <c r="S104" s="1">
        <v>0</v>
      </c>
      <c r="T104" s="1">
        <v>3.2553993228126696</v>
      </c>
      <c r="U104" s="1">
        <f t="shared" si="8"/>
        <v>100.4280799468613</v>
      </c>
    </row>
    <row r="105" spans="1:21" s="1" customFormat="1" x14ac:dyDescent="0.25">
      <c r="A105" s="1">
        <v>0</v>
      </c>
      <c r="B105" s="1">
        <v>0</v>
      </c>
      <c r="C105" s="1">
        <v>0</v>
      </c>
      <c r="D105" s="1">
        <v>2.6001284673186316</v>
      </c>
      <c r="E105" s="1">
        <v>0</v>
      </c>
      <c r="F105" s="1">
        <v>0.21499776000000001</v>
      </c>
      <c r="G105" s="1">
        <v>2.8968349399531381</v>
      </c>
      <c r="H105" s="1">
        <v>25.172914510931918</v>
      </c>
      <c r="I105" s="1">
        <v>0.23543424624999998</v>
      </c>
      <c r="J105" s="1">
        <v>0</v>
      </c>
      <c r="K105" s="1">
        <v>0</v>
      </c>
      <c r="L105" s="1">
        <v>25.0467577125</v>
      </c>
      <c r="M105" s="1">
        <v>0</v>
      </c>
      <c r="N105" s="1">
        <v>0.11299879344463662</v>
      </c>
      <c r="O105" s="1">
        <v>5.745387795218726E-2</v>
      </c>
      <c r="P105" s="1">
        <v>4.5479000970164369</v>
      </c>
      <c r="Q105" s="1">
        <v>36.270277871644836</v>
      </c>
      <c r="R105" s="1">
        <v>0</v>
      </c>
      <c r="S105" s="1">
        <v>0</v>
      </c>
      <c r="T105" s="1">
        <v>3.1056598219504492</v>
      </c>
      <c r="U105" s="1">
        <f t="shared" si="8"/>
        <v>100.26135809896225</v>
      </c>
    </row>
    <row r="106" spans="1:21" s="1" customFormat="1" x14ac:dyDescent="0.25">
      <c r="A106" s="1">
        <v>0</v>
      </c>
      <c r="B106" s="1">
        <v>0</v>
      </c>
      <c r="C106" s="1">
        <v>5.0548477127905507E-2</v>
      </c>
      <c r="D106" s="1">
        <v>0.44263276825726172</v>
      </c>
      <c r="E106" s="1">
        <v>0</v>
      </c>
      <c r="F106" s="1">
        <v>0.15599850125</v>
      </c>
      <c r="G106" s="1">
        <v>2.7846295400393104</v>
      </c>
      <c r="H106" s="1">
        <v>24.827714293299408</v>
      </c>
      <c r="I106" s="1">
        <v>0.23948585249999998</v>
      </c>
      <c r="J106" s="1">
        <v>0</v>
      </c>
      <c r="K106" s="1">
        <v>0.01</v>
      </c>
      <c r="L106" s="1">
        <v>28.421836980000002</v>
      </c>
      <c r="M106" s="1">
        <v>0</v>
      </c>
      <c r="N106" s="1">
        <v>6.1248282260143339E-2</v>
      </c>
      <c r="O106" s="1">
        <v>1.4672928668456819E-2</v>
      </c>
      <c r="P106" s="1">
        <v>4.9929128543726078</v>
      </c>
      <c r="Q106" s="1">
        <v>36.29842682004044</v>
      </c>
      <c r="R106" s="1">
        <v>0</v>
      </c>
      <c r="S106" s="1">
        <v>0</v>
      </c>
      <c r="T106" s="1">
        <v>3.0653949053109311</v>
      </c>
      <c r="U106" s="1">
        <f t="shared" si="8"/>
        <v>101.35550220312646</v>
      </c>
    </row>
    <row r="107" spans="1:21" s="1" customFormat="1" x14ac:dyDescent="0.25">
      <c r="A107" s="1">
        <v>0</v>
      </c>
      <c r="B107" s="1">
        <v>0</v>
      </c>
      <c r="C107" s="1">
        <v>3.1978040835161134E-2</v>
      </c>
      <c r="D107" s="1">
        <v>4.7282323910096302</v>
      </c>
      <c r="E107" s="1">
        <v>0</v>
      </c>
      <c r="F107" s="1">
        <v>0.137999075</v>
      </c>
      <c r="G107" s="1">
        <v>1.7275071080617961</v>
      </c>
      <c r="H107" s="1">
        <v>25.561562055788389</v>
      </c>
      <c r="I107" s="1">
        <v>0.14565068249999999</v>
      </c>
      <c r="J107" s="1">
        <v>0</v>
      </c>
      <c r="K107" s="1">
        <v>0</v>
      </c>
      <c r="L107" s="1">
        <v>21.799822160000002</v>
      </c>
      <c r="M107" s="1">
        <v>0</v>
      </c>
      <c r="N107" s="1">
        <v>9.88470280649274E-2</v>
      </c>
      <c r="O107" s="1">
        <v>0</v>
      </c>
      <c r="P107" s="1">
        <v>4.4709015702631731</v>
      </c>
      <c r="Q107" s="1">
        <v>37.763490568120083</v>
      </c>
      <c r="R107" s="1">
        <v>0</v>
      </c>
      <c r="S107" s="1">
        <v>0</v>
      </c>
      <c r="T107" s="1">
        <v>4.5357622216105504</v>
      </c>
      <c r="U107" s="1">
        <f t="shared" si="8"/>
        <v>101.00175290125371</v>
      </c>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2"/>
  <sheetViews>
    <sheetView workbookViewId="0"/>
  </sheetViews>
  <sheetFormatPr baseColWidth="10" defaultRowHeight="15" x14ac:dyDescent="0.25"/>
  <sheetData>
    <row r="1" spans="1:13" x14ac:dyDescent="0.25">
      <c r="A1" s="2" t="s">
        <v>24</v>
      </c>
    </row>
    <row r="3" spans="1:13" s="1" customFormat="1" x14ac:dyDescent="0.25">
      <c r="A3" s="1" t="s">
        <v>1</v>
      </c>
      <c r="B3" s="1" t="s">
        <v>2</v>
      </c>
      <c r="C3" s="1" t="s">
        <v>3</v>
      </c>
      <c r="D3" s="1" t="s">
        <v>5</v>
      </c>
      <c r="E3" s="1" t="s">
        <v>6</v>
      </c>
      <c r="F3" s="1" t="s">
        <v>8</v>
      </c>
      <c r="G3" s="1" t="s">
        <v>10</v>
      </c>
      <c r="H3" s="1" t="s">
        <v>11</v>
      </c>
      <c r="I3" s="1" t="s">
        <v>9</v>
      </c>
      <c r="J3" s="1" t="s">
        <v>16</v>
      </c>
      <c r="K3" s="1" t="s">
        <v>17</v>
      </c>
      <c r="L3" s="1" t="s">
        <v>20</v>
      </c>
      <c r="M3" s="1" t="s">
        <v>33</v>
      </c>
    </row>
    <row r="4" spans="1:13" s="1" customFormat="1" x14ac:dyDescent="0.25">
      <c r="A4" s="1">
        <v>1.3629651660148519E-2</v>
      </c>
      <c r="B4" s="1">
        <v>0</v>
      </c>
      <c r="C4" s="1">
        <v>3.8744573108452786E-2</v>
      </c>
      <c r="D4" s="1">
        <v>4.7707165681697444E-2</v>
      </c>
      <c r="E4" s="1">
        <v>0</v>
      </c>
      <c r="F4" s="1">
        <v>35.149475525999996</v>
      </c>
      <c r="G4" s="1">
        <v>1.995400625E-2</v>
      </c>
      <c r="H4" s="1">
        <v>0.02</v>
      </c>
      <c r="I4" s="1">
        <v>0</v>
      </c>
      <c r="J4" s="1">
        <v>2.1284238361292493E-2</v>
      </c>
      <c r="K4" s="1">
        <v>33.830957403146492</v>
      </c>
      <c r="L4" s="1">
        <v>30.219077241303058</v>
      </c>
      <c r="M4" s="1">
        <f>SUM(A4:L4)-H4</f>
        <v>99.340829805511135</v>
      </c>
    </row>
    <row r="5" spans="1:13" s="1" customFormat="1" x14ac:dyDescent="0.25">
      <c r="A5" s="1">
        <v>0</v>
      </c>
      <c r="B5" s="1">
        <v>0</v>
      </c>
      <c r="C5" s="1">
        <v>0</v>
      </c>
      <c r="D5" s="1">
        <v>9.663488535591018E-2</v>
      </c>
      <c r="E5" s="1">
        <v>0</v>
      </c>
      <c r="F5" s="1">
        <v>34.900466993500004</v>
      </c>
      <c r="G5" s="1">
        <v>9.1905628749999996E-2</v>
      </c>
      <c r="H5" s="1">
        <v>9.1999999999999998E-2</v>
      </c>
      <c r="I5" s="1">
        <v>0</v>
      </c>
      <c r="J5" s="1">
        <v>4.8250452492681825E-2</v>
      </c>
      <c r="K5" s="1">
        <v>33.855902504487624</v>
      </c>
      <c r="L5" s="1">
        <v>30.30705322420739</v>
      </c>
      <c r="M5" s="1">
        <f t="shared" ref="M5:M68" si="0">SUM(A5:L5)-H5</f>
        <v>99.300213688793605</v>
      </c>
    </row>
    <row r="6" spans="1:13" s="1" customFormat="1" x14ac:dyDescent="0.25">
      <c r="A6" s="1">
        <v>0</v>
      </c>
      <c r="B6" s="1">
        <v>0</v>
      </c>
      <c r="C6" s="1">
        <v>0</v>
      </c>
      <c r="D6" s="1">
        <v>0</v>
      </c>
      <c r="E6" s="1">
        <v>0</v>
      </c>
      <c r="F6" s="1">
        <v>34.867457860000002</v>
      </c>
      <c r="G6" s="1">
        <v>0</v>
      </c>
      <c r="H6" s="1">
        <v>1.2E-2</v>
      </c>
      <c r="I6" s="1">
        <v>0</v>
      </c>
      <c r="J6" s="1">
        <v>4.4098684299707272E-2</v>
      </c>
      <c r="K6" s="1">
        <v>34.039971369627565</v>
      </c>
      <c r="L6" s="1">
        <v>30.466070011250494</v>
      </c>
      <c r="M6" s="1">
        <f t="shared" si="0"/>
        <v>99.417597925177759</v>
      </c>
    </row>
    <row r="7" spans="1:13" s="1" customFormat="1" x14ac:dyDescent="0.25">
      <c r="A7" s="1">
        <v>0</v>
      </c>
      <c r="B7" s="1">
        <v>0</v>
      </c>
      <c r="C7" s="1">
        <v>0</v>
      </c>
      <c r="D7" s="1">
        <v>3.0715806856322445E-2</v>
      </c>
      <c r="E7" s="1">
        <v>0</v>
      </c>
      <c r="F7" s="1">
        <v>34.833515021500006</v>
      </c>
      <c r="G7" s="1">
        <v>0</v>
      </c>
      <c r="H7" s="1">
        <v>8.9999999999999993E-3</v>
      </c>
      <c r="I7" s="1">
        <v>0</v>
      </c>
      <c r="J7" s="1">
        <v>7.061370951249718E-2</v>
      </c>
      <c r="K7" s="1">
        <v>33.463948067913606</v>
      </c>
      <c r="L7" s="1">
        <v>29.852076050507979</v>
      </c>
      <c r="M7" s="1">
        <f t="shared" si="0"/>
        <v>98.250868656290407</v>
      </c>
    </row>
    <row r="8" spans="1:13" s="1" customFormat="1" x14ac:dyDescent="0.25">
      <c r="A8" s="1">
        <v>1.1800821030939046E-2</v>
      </c>
      <c r="B8" s="1">
        <v>0</v>
      </c>
      <c r="C8" s="1">
        <v>5.5851530987325572E-2</v>
      </c>
      <c r="D8" s="1">
        <v>0</v>
      </c>
      <c r="E8" s="1">
        <v>2.3785742231479397E-2</v>
      </c>
      <c r="F8" s="1">
        <v>34.998475450500003</v>
      </c>
      <c r="G8" s="1">
        <v>0</v>
      </c>
      <c r="H8" s="1">
        <v>7.0000000000000001E-3</v>
      </c>
      <c r="I8" s="1">
        <v>0</v>
      </c>
      <c r="J8" s="1">
        <v>2.5235843654582295E-2</v>
      </c>
      <c r="K8" s="1">
        <v>33.882974025451951</v>
      </c>
      <c r="L8" s="1">
        <v>30.327076598875081</v>
      </c>
      <c r="M8" s="1">
        <f t="shared" si="0"/>
        <v>99.325200012731358</v>
      </c>
    </row>
    <row r="9" spans="1:13" s="1" customFormat="1" x14ac:dyDescent="0.25">
      <c r="A9" s="1">
        <v>8.9726163791971347E-3</v>
      </c>
      <c r="B9" s="1">
        <v>0</v>
      </c>
      <c r="C9" s="1">
        <v>0.12227863177789214</v>
      </c>
      <c r="D9" s="1">
        <v>0.25974023775920374</v>
      </c>
      <c r="E9" s="1">
        <v>0</v>
      </c>
      <c r="F9" s="1">
        <v>34.855472693999999</v>
      </c>
      <c r="G9" s="1">
        <v>2.1776721249999999E-2</v>
      </c>
      <c r="H9" s="1">
        <v>2.1999999999999999E-2</v>
      </c>
      <c r="I9" s="1">
        <v>0</v>
      </c>
      <c r="J9" s="1">
        <v>8.043921210594461E-2</v>
      </c>
      <c r="K9" s="1">
        <v>33.633843655182467</v>
      </c>
      <c r="L9" s="1">
        <v>29.776056273215822</v>
      </c>
      <c r="M9" s="1">
        <f t="shared" si="0"/>
        <v>98.758580041670527</v>
      </c>
    </row>
    <row r="10" spans="1:13" s="1" customFormat="1" x14ac:dyDescent="0.25">
      <c r="A10" s="1">
        <v>4.7428830145967091E-3</v>
      </c>
      <c r="B10" s="1">
        <v>0</v>
      </c>
      <c r="C10" s="1">
        <v>0</v>
      </c>
      <c r="D10" s="1">
        <v>0</v>
      </c>
      <c r="E10" s="1">
        <v>0</v>
      </c>
      <c r="F10" s="1">
        <v>34.833900988845393</v>
      </c>
      <c r="G10" s="1">
        <v>0</v>
      </c>
      <c r="H10" s="1">
        <v>8.9999999999999993E-3</v>
      </c>
      <c r="I10" s="1">
        <v>0</v>
      </c>
      <c r="J10" s="1">
        <v>1.9412161460256698E-2</v>
      </c>
      <c r="K10" s="1">
        <v>33.689965859080459</v>
      </c>
      <c r="L10" s="1">
        <v>30.471080771620183</v>
      </c>
      <c r="M10" s="1">
        <f t="shared" si="0"/>
        <v>99.019102664020892</v>
      </c>
    </row>
    <row r="11" spans="1:13" s="1" customFormat="1" x14ac:dyDescent="0.25">
      <c r="A11" s="1">
        <v>6.7454329262813806E-3</v>
      </c>
      <c r="B11" s="1">
        <v>0</v>
      </c>
      <c r="C11" s="1">
        <v>7.5775865373183149E-2</v>
      </c>
      <c r="D11" s="1">
        <v>0</v>
      </c>
      <c r="E11" s="1">
        <v>5.0850772630038288E-2</v>
      </c>
      <c r="F11" s="1">
        <v>34.654484440000004</v>
      </c>
      <c r="G11" s="1">
        <v>2.0954496250000003E-2</v>
      </c>
      <c r="H11" s="1">
        <v>2.1000000000000001E-2</v>
      </c>
      <c r="I11" s="1">
        <v>0</v>
      </c>
      <c r="J11" s="1">
        <v>5.7343236201868937E-2</v>
      </c>
      <c r="K11" s="1">
        <v>33.754939377002557</v>
      </c>
      <c r="L11" s="1">
        <v>30.140066056916211</v>
      </c>
      <c r="M11" s="1">
        <f t="shared" si="0"/>
        <v>98.761159677300142</v>
      </c>
    </row>
    <row r="12" spans="1:13" s="1" customFormat="1" x14ac:dyDescent="0.25">
      <c r="A12" s="1">
        <v>5.906604688154786E-3</v>
      </c>
      <c r="B12" s="1">
        <v>0</v>
      </c>
      <c r="C12" s="1">
        <v>0</v>
      </c>
      <c r="D12" s="1">
        <v>0</v>
      </c>
      <c r="E12" s="1">
        <v>0</v>
      </c>
      <c r="F12" s="1">
        <v>34.871509013000001</v>
      </c>
      <c r="G12" s="1">
        <v>6.1978977499999997E-2</v>
      </c>
      <c r="H12" s="1">
        <v>6.2E-2</v>
      </c>
      <c r="I12" s="1">
        <v>0</v>
      </c>
      <c r="J12" s="1">
        <v>4.0546363467687446E-2</v>
      </c>
      <c r="K12" s="1">
        <v>33.542954535139522</v>
      </c>
      <c r="L12" s="1">
        <v>30.081074418001112</v>
      </c>
      <c r="M12" s="1">
        <f t="shared" si="0"/>
        <v>98.603969911796469</v>
      </c>
    </row>
    <row r="13" spans="1:13" s="1" customFormat="1" x14ac:dyDescent="0.25">
      <c r="A13" s="1">
        <v>0</v>
      </c>
      <c r="B13" s="1">
        <v>0</v>
      </c>
      <c r="C13" s="1">
        <v>0</v>
      </c>
      <c r="D13" s="1">
        <v>0</v>
      </c>
      <c r="E13" s="1">
        <v>0</v>
      </c>
      <c r="F13" s="1">
        <v>34.797493848000002</v>
      </c>
      <c r="G13" s="1">
        <v>1.4E-2</v>
      </c>
      <c r="H13" s="1">
        <v>1.4E-2</v>
      </c>
      <c r="I13" s="1">
        <v>0</v>
      </c>
      <c r="J13" s="1">
        <v>3.9397538561134884E-2</v>
      </c>
      <c r="K13" s="1">
        <v>33.71298051218092</v>
      </c>
      <c r="L13" s="1">
        <v>30.198080632698669</v>
      </c>
      <c r="M13" s="1">
        <f t="shared" si="0"/>
        <v>98.761952531440741</v>
      </c>
    </row>
    <row r="14" spans="1:13" s="1" customFormat="1" x14ac:dyDescent="0.25">
      <c r="A14" s="1">
        <v>1.0297282961016528E-2</v>
      </c>
      <c r="B14" s="1">
        <v>0</v>
      </c>
      <c r="C14" s="1">
        <v>5.1632088218750205E-2</v>
      </c>
      <c r="D14" s="1">
        <v>8.6668485946208171E-2</v>
      </c>
      <c r="E14" s="1">
        <v>0</v>
      </c>
      <c r="F14" s="1">
        <v>34.703455844000004</v>
      </c>
      <c r="G14" s="1">
        <v>0</v>
      </c>
      <c r="H14" s="1">
        <v>7.0000000000000001E-3</v>
      </c>
      <c r="I14" s="1">
        <v>0</v>
      </c>
      <c r="J14" s="1">
        <v>6.4145506119117318E-2</v>
      </c>
      <c r="K14" s="1">
        <v>33.978932209980428</v>
      </c>
      <c r="L14" s="1">
        <v>30.270063410905159</v>
      </c>
      <c r="M14" s="1">
        <f t="shared" si="0"/>
        <v>99.165194828130666</v>
      </c>
    </row>
    <row r="15" spans="1:13" s="1" customFormat="1" x14ac:dyDescent="0.25">
      <c r="A15" s="1">
        <v>0</v>
      </c>
      <c r="B15" s="1">
        <v>0</v>
      </c>
      <c r="C15" s="1">
        <v>0</v>
      </c>
      <c r="D15" s="1">
        <v>9.7739797895469396E-2</v>
      </c>
      <c r="E15" s="1">
        <v>0</v>
      </c>
      <c r="F15" s="1">
        <v>35.061487393999997</v>
      </c>
      <c r="G15" s="1">
        <v>1.5912193750000001E-2</v>
      </c>
      <c r="H15" s="1">
        <v>1.6E-2</v>
      </c>
      <c r="I15" s="1">
        <v>0</v>
      </c>
      <c r="J15" s="1">
        <v>4.2430205063611788E-2</v>
      </c>
      <c r="K15" s="1">
        <v>33.663929995919602</v>
      </c>
      <c r="L15" s="1">
        <v>30.131074651397832</v>
      </c>
      <c r="M15" s="1">
        <f t="shared" si="0"/>
        <v>99.012574238026488</v>
      </c>
    </row>
    <row r="16" spans="1:13" s="1" customFormat="1" x14ac:dyDescent="0.25">
      <c r="A16" s="1">
        <v>1.0144934564944662E-2</v>
      </c>
      <c r="B16" s="1">
        <v>0</v>
      </c>
      <c r="C16" s="1">
        <v>5.5870918575655126E-2</v>
      </c>
      <c r="D16" s="1">
        <v>0</v>
      </c>
      <c r="E16" s="1">
        <v>0</v>
      </c>
      <c r="F16" s="1">
        <v>34.876506169000002</v>
      </c>
      <c r="G16" s="1">
        <v>3.099104125E-2</v>
      </c>
      <c r="H16" s="1">
        <v>3.1E-2</v>
      </c>
      <c r="I16" s="1">
        <v>0</v>
      </c>
      <c r="J16" s="1">
        <v>7.1512543843165938E-2</v>
      </c>
      <c r="K16" s="1">
        <v>33.583963201797808</v>
      </c>
      <c r="L16" s="1">
        <v>29.972073112837954</v>
      </c>
      <c r="M16" s="1">
        <f t="shared" si="0"/>
        <v>98.60106192186953</v>
      </c>
    </row>
    <row r="17" spans="1:13" s="1" customFormat="1" x14ac:dyDescent="0.25">
      <c r="A17" s="1">
        <v>0</v>
      </c>
      <c r="B17" s="1">
        <v>0</v>
      </c>
      <c r="C17" s="1">
        <v>0</v>
      </c>
      <c r="D17" s="1">
        <v>0</v>
      </c>
      <c r="E17" s="1">
        <v>0</v>
      </c>
      <c r="F17" s="1">
        <v>34.869491310499996</v>
      </c>
      <c r="G17" s="1">
        <v>4.6979334999999997E-2</v>
      </c>
      <c r="H17" s="1">
        <v>4.7E-2</v>
      </c>
      <c r="I17" s="1">
        <v>0</v>
      </c>
      <c r="J17" s="1">
        <v>4.3392836061134879E-2</v>
      </c>
      <c r="K17" s="1">
        <v>33.712958306502635</v>
      </c>
      <c r="L17" s="1">
        <v>30.092072002056454</v>
      </c>
      <c r="M17" s="1">
        <f t="shared" si="0"/>
        <v>98.764893790120226</v>
      </c>
    </row>
    <row r="18" spans="1:13" s="1" customFormat="1" x14ac:dyDescent="0.25">
      <c r="A18" s="1">
        <v>1.0314232590313235E-2</v>
      </c>
      <c r="B18" s="1">
        <v>0</v>
      </c>
      <c r="C18" s="1">
        <v>3.5595236122193299E-2</v>
      </c>
      <c r="D18" s="1">
        <v>3.6999789838202197</v>
      </c>
      <c r="E18" s="1">
        <v>0</v>
      </c>
      <c r="F18" s="1">
        <v>33.657118410131062</v>
      </c>
      <c r="G18" s="1">
        <v>5.1899543749999999E-2</v>
      </c>
      <c r="H18" s="1">
        <v>5.5E-2</v>
      </c>
      <c r="I18" s="1">
        <v>0</v>
      </c>
      <c r="J18" s="1">
        <v>4.9053991263791938E-2</v>
      </c>
      <c r="K18" s="1">
        <v>32.528219709809846</v>
      </c>
      <c r="L18" s="1">
        <v>29.116879325208021</v>
      </c>
      <c r="M18" s="1">
        <f t="shared" si="0"/>
        <v>99.149059432695438</v>
      </c>
    </row>
    <row r="19" spans="1:13" s="1" customFormat="1" x14ac:dyDescent="0.25">
      <c r="A19" s="1">
        <v>9.5323895605649092E-3</v>
      </c>
      <c r="B19" s="1">
        <v>0</v>
      </c>
      <c r="C19" s="1">
        <v>0</v>
      </c>
      <c r="D19" s="1">
        <v>0.11173189957022152</v>
      </c>
      <c r="E19" s="1">
        <v>0</v>
      </c>
      <c r="F19" s="1">
        <v>35.034484068499999</v>
      </c>
      <c r="G19" s="1">
        <v>2.49002475E-2</v>
      </c>
      <c r="H19" s="1">
        <v>2.5000000000000001E-2</v>
      </c>
      <c r="I19" s="1">
        <v>0</v>
      </c>
      <c r="J19" s="1">
        <v>5.6413018572956539E-2</v>
      </c>
      <c r="K19" s="1">
        <v>33.680917774692759</v>
      </c>
      <c r="L19" s="1">
        <v>29.996068691845736</v>
      </c>
      <c r="M19" s="1">
        <f t="shared" si="0"/>
        <v>98.914048090242218</v>
      </c>
    </row>
    <row r="20" spans="1:13" s="1" customFormat="1" x14ac:dyDescent="0.25">
      <c r="A20" s="1">
        <v>1.0932940905218791E-2</v>
      </c>
      <c r="B20" s="1">
        <v>0</v>
      </c>
      <c r="C20" s="1">
        <v>0</v>
      </c>
      <c r="D20" s="1">
        <v>0.15761285241878181</v>
      </c>
      <c r="E20" s="1">
        <v>0</v>
      </c>
      <c r="F20" s="1">
        <v>34.871445273500001</v>
      </c>
      <c r="G20" s="1">
        <v>0</v>
      </c>
      <c r="H20" s="1">
        <v>0</v>
      </c>
      <c r="I20" s="1">
        <v>0</v>
      </c>
      <c r="J20" s="1">
        <v>4.1112688454739921E-2</v>
      </c>
      <c r="K20" s="1">
        <v>34.000898318167955</v>
      </c>
      <c r="L20" s="1">
        <v>30.278062364846015</v>
      </c>
      <c r="M20" s="1">
        <f t="shared" si="0"/>
        <v>99.36006443829271</v>
      </c>
    </row>
    <row r="21" spans="1:13" s="1" customFormat="1" x14ac:dyDescent="0.25">
      <c r="A21" s="1">
        <v>1.3523292427025324E-2</v>
      </c>
      <c r="B21" s="1">
        <v>0</v>
      </c>
      <c r="C21" s="1">
        <v>6.6740438566214783E-2</v>
      </c>
      <c r="D21" s="1">
        <v>4.4620089200151064E-2</v>
      </c>
      <c r="E21" s="1">
        <v>2.7827910380544923E-2</v>
      </c>
      <c r="F21" s="1">
        <v>35.174478292499998</v>
      </c>
      <c r="G21" s="1">
        <v>3.1945771249999998E-2</v>
      </c>
      <c r="H21" s="1">
        <v>3.2000000000000001E-2</v>
      </c>
      <c r="I21" s="1">
        <v>0</v>
      </c>
      <c r="J21" s="1">
        <v>3.930461563836974E-2</v>
      </c>
      <c r="K21" s="1">
        <v>33.79993932807858</v>
      </c>
      <c r="L21" s="1">
        <v>30.253068194766616</v>
      </c>
      <c r="M21" s="1">
        <f t="shared" si="0"/>
        <v>99.451447932807497</v>
      </c>
    </row>
    <row r="22" spans="1:13" s="1" customFormat="1" x14ac:dyDescent="0.25">
      <c r="A22" s="1">
        <v>0</v>
      </c>
      <c r="B22" s="1">
        <v>0</v>
      </c>
      <c r="C22" s="1">
        <v>0</v>
      </c>
      <c r="D22" s="1">
        <v>0</v>
      </c>
      <c r="E22" s="1">
        <v>0</v>
      </c>
      <c r="F22" s="1">
        <v>35.010333394190795</v>
      </c>
      <c r="G22" s="1">
        <v>0</v>
      </c>
      <c r="H22" s="1">
        <v>1.2E-2</v>
      </c>
      <c r="I22" s="1">
        <v>0</v>
      </c>
      <c r="J22" s="1">
        <v>4.2652381402274259E-2</v>
      </c>
      <c r="K22" s="1">
        <v>33.423945629277881</v>
      </c>
      <c r="L22" s="1">
        <v>29.751079037788568</v>
      </c>
      <c r="M22" s="1">
        <f t="shared" si="0"/>
        <v>98.228010442659524</v>
      </c>
    </row>
    <row r="23" spans="1:13" s="1" customFormat="1" x14ac:dyDescent="0.25">
      <c r="A23" s="1">
        <v>1.2090636965749177E-2</v>
      </c>
      <c r="B23" s="1">
        <v>0</v>
      </c>
      <c r="C23" s="1">
        <v>0</v>
      </c>
      <c r="D23" s="1">
        <v>4.267079298530034E-2</v>
      </c>
      <c r="E23" s="1">
        <v>0</v>
      </c>
      <c r="F23" s="1">
        <v>34.953460268000001</v>
      </c>
      <c r="G23" s="1">
        <v>7.0958187499999992E-2</v>
      </c>
      <c r="H23" s="1">
        <v>7.0999999999999994E-2</v>
      </c>
      <c r="I23" s="1">
        <v>0</v>
      </c>
      <c r="J23" s="1">
        <v>4.4146825180139598E-2</v>
      </c>
      <c r="K23" s="1">
        <v>33.982942377431016</v>
      </c>
      <c r="L23" s="1">
        <v>30.472060157871258</v>
      </c>
      <c r="M23" s="1">
        <f t="shared" si="0"/>
        <v>99.57832924593346</v>
      </c>
    </row>
    <row r="24" spans="1:13" s="1" customFormat="1" x14ac:dyDescent="0.25">
      <c r="A24" s="1">
        <v>9.7684662396572142E-3</v>
      </c>
      <c r="B24" s="1">
        <v>0</v>
      </c>
      <c r="C24" s="1">
        <v>0</v>
      </c>
      <c r="D24" s="1">
        <v>0</v>
      </c>
      <c r="E24" s="1">
        <v>0</v>
      </c>
      <c r="F24" s="1">
        <v>34.937468610500005</v>
      </c>
      <c r="G24" s="1">
        <v>0</v>
      </c>
      <c r="H24" s="1">
        <v>0</v>
      </c>
      <c r="I24" s="1">
        <v>0</v>
      </c>
      <c r="J24" s="1">
        <v>2.7188663243638819E-2</v>
      </c>
      <c r="K24" s="1">
        <v>33.937975298593635</v>
      </c>
      <c r="L24" s="1">
        <v>30.296077152989927</v>
      </c>
      <c r="M24" s="1">
        <f t="shared" si="0"/>
        <v>99.208478191566869</v>
      </c>
    </row>
    <row r="25" spans="1:13" s="1" customFormat="1" x14ac:dyDescent="0.25">
      <c r="A25" s="1">
        <v>1.1162731149866316E-2</v>
      </c>
      <c r="B25" s="1">
        <v>0</v>
      </c>
      <c r="C25" s="1">
        <v>0</v>
      </c>
      <c r="D25" s="1">
        <v>0.10357931930045562</v>
      </c>
      <c r="E25" s="1">
        <v>4.3814701080837647E-2</v>
      </c>
      <c r="F25" s="1">
        <v>34.850874769845397</v>
      </c>
      <c r="G25" s="1">
        <v>1.58926125E-2</v>
      </c>
      <c r="H25" s="1">
        <v>1.6E-2</v>
      </c>
      <c r="I25" s="1">
        <v>0</v>
      </c>
      <c r="J25" s="1">
        <v>5.7271497035014628E-2</v>
      </c>
      <c r="K25" s="1">
        <v>33.825897746865422</v>
      </c>
      <c r="L25" s="1">
        <v>30.282058476888537</v>
      </c>
      <c r="M25" s="1">
        <f t="shared" si="0"/>
        <v>99.190551854665529</v>
      </c>
    </row>
    <row r="26" spans="1:13" s="1" customFormat="1" x14ac:dyDescent="0.25">
      <c r="A26" s="1">
        <v>0</v>
      </c>
      <c r="B26" s="1">
        <v>0</v>
      </c>
      <c r="C26" s="1">
        <v>0</v>
      </c>
      <c r="D26" s="1">
        <v>3.0641378315352217E-2</v>
      </c>
      <c r="E26" s="1">
        <v>0</v>
      </c>
      <c r="F26" s="1">
        <v>34.926445467999997</v>
      </c>
      <c r="G26" s="1">
        <v>0</v>
      </c>
      <c r="H26" s="1">
        <v>5.0000000000000001E-3</v>
      </c>
      <c r="I26" s="1">
        <v>0</v>
      </c>
      <c r="J26" s="1">
        <v>1.9007476294753436E-2</v>
      </c>
      <c r="K26" s="1">
        <v>34.137969402518763</v>
      </c>
      <c r="L26" s="1">
        <v>30.742072904035268</v>
      </c>
      <c r="M26" s="1">
        <f t="shared" si="0"/>
        <v>99.856136629164141</v>
      </c>
    </row>
    <row r="27" spans="1:13" s="1" customFormat="1" x14ac:dyDescent="0.25">
      <c r="A27" s="1">
        <v>0</v>
      </c>
      <c r="B27" s="1">
        <v>0</v>
      </c>
      <c r="C27" s="1">
        <v>0</v>
      </c>
      <c r="D27" s="1">
        <v>0.12770639820491397</v>
      </c>
      <c r="E27" s="1">
        <v>0</v>
      </c>
      <c r="F27" s="1">
        <v>35.04046735</v>
      </c>
      <c r="G27" s="1">
        <v>5.2887106249999996E-2</v>
      </c>
      <c r="H27" s="1">
        <v>5.2999999999999999E-2</v>
      </c>
      <c r="I27" s="1">
        <v>0</v>
      </c>
      <c r="J27" s="1">
        <v>3.4280684769759061E-2</v>
      </c>
      <c r="K27" s="1">
        <v>33.8249089950517</v>
      </c>
      <c r="L27" s="1">
        <v>30.158064404525259</v>
      </c>
      <c r="M27" s="1">
        <f t="shared" si="0"/>
        <v>99.238314938801636</v>
      </c>
    </row>
    <row r="28" spans="1:13" s="1" customFormat="1" x14ac:dyDescent="0.25">
      <c r="A28" s="1">
        <v>0</v>
      </c>
      <c r="B28" s="1">
        <v>0</v>
      </c>
      <c r="C28" s="1">
        <v>0</v>
      </c>
      <c r="D28" s="1">
        <v>6.3656885220225001E-2</v>
      </c>
      <c r="E28" s="1">
        <v>0</v>
      </c>
      <c r="F28" s="1">
        <v>34.952459707500005</v>
      </c>
      <c r="G28" s="1">
        <v>0</v>
      </c>
      <c r="H28" s="1">
        <v>0</v>
      </c>
      <c r="I28" s="1">
        <v>0</v>
      </c>
      <c r="J28" s="1">
        <v>6.7159541905539299E-2</v>
      </c>
      <c r="K28" s="1">
        <v>33.964942039520281</v>
      </c>
      <c r="L28" s="1">
        <v>30.493064977646711</v>
      </c>
      <c r="M28" s="1">
        <f t="shared" si="0"/>
        <v>99.541283151792769</v>
      </c>
    </row>
    <row r="29" spans="1:13" s="1" customFormat="1" x14ac:dyDescent="0.25">
      <c r="A29" s="1">
        <v>1.5369362795202464E-2</v>
      </c>
      <c r="B29" s="1">
        <v>0</v>
      </c>
      <c r="C29" s="1">
        <v>5.7784897583817732E-2</v>
      </c>
      <c r="D29" s="1">
        <v>0</v>
      </c>
      <c r="E29" s="1">
        <v>0</v>
      </c>
      <c r="F29" s="1">
        <v>35.132469008000001</v>
      </c>
      <c r="G29" s="1">
        <v>2.7976347500000002E-2</v>
      </c>
      <c r="H29" s="1">
        <v>2.8000000000000001E-2</v>
      </c>
      <c r="I29" s="1">
        <v>0</v>
      </c>
      <c r="J29" s="1">
        <v>0.1122025492648052</v>
      </c>
      <c r="K29" s="1">
        <v>33.922945891056344</v>
      </c>
      <c r="L29" s="1">
        <v>30.478054157023514</v>
      </c>
      <c r="M29" s="1">
        <f t="shared" si="0"/>
        <v>99.746802213223688</v>
      </c>
    </row>
    <row r="30" spans="1:13" s="1" customFormat="1" x14ac:dyDescent="0.25">
      <c r="A30" s="1">
        <v>7.6712800699958936E-3</v>
      </c>
      <c r="B30" s="1">
        <v>0</v>
      </c>
      <c r="C30" s="1">
        <v>0</v>
      </c>
      <c r="D30" s="1">
        <v>0.19765309839648015</v>
      </c>
      <c r="E30" s="1">
        <v>0</v>
      </c>
      <c r="F30" s="1">
        <v>34.856451675000002</v>
      </c>
      <c r="G30" s="1">
        <v>1.9826181250000002E-2</v>
      </c>
      <c r="H30" s="1">
        <v>0.02</v>
      </c>
      <c r="I30" s="1">
        <v>0</v>
      </c>
      <c r="J30" s="1">
        <v>0.14120292966392703</v>
      </c>
      <c r="K30" s="1">
        <v>33.899856395926413</v>
      </c>
      <c r="L30" s="1">
        <v>30.228038646147091</v>
      </c>
      <c r="M30" s="1">
        <f t="shared" si="0"/>
        <v>99.350700206453908</v>
      </c>
    </row>
    <row r="31" spans="1:13" s="1" customFormat="1" x14ac:dyDescent="0.25">
      <c r="A31" s="1">
        <v>1.4693290198268497E-2</v>
      </c>
      <c r="B31" s="1">
        <v>0</v>
      </c>
      <c r="C31" s="1">
        <v>5.6485714810064078E-2</v>
      </c>
      <c r="D31" s="1">
        <v>0.14865996683690949</v>
      </c>
      <c r="E31" s="1">
        <v>0</v>
      </c>
      <c r="F31" s="1">
        <v>35.023445903999999</v>
      </c>
      <c r="G31" s="1">
        <v>5.8869544999999995E-2</v>
      </c>
      <c r="H31" s="1">
        <v>5.8999999999999997E-2</v>
      </c>
      <c r="I31" s="1">
        <v>0</v>
      </c>
      <c r="J31" s="1">
        <v>7.7111299076784504E-2</v>
      </c>
      <c r="K31" s="1">
        <v>34.008887768805394</v>
      </c>
      <c r="L31" s="1">
        <v>30.293047645861332</v>
      </c>
      <c r="M31" s="1">
        <f t="shared" si="0"/>
        <v>99.681201134588761</v>
      </c>
    </row>
    <row r="32" spans="1:13" s="1" customFormat="1" x14ac:dyDescent="0.25">
      <c r="A32" s="1">
        <v>5.5290278951733371E-3</v>
      </c>
      <c r="B32" s="1">
        <v>0</v>
      </c>
      <c r="C32" s="1">
        <v>0</v>
      </c>
      <c r="D32" s="1">
        <v>3.3654319806279753E-2</v>
      </c>
      <c r="E32" s="1">
        <v>0</v>
      </c>
      <c r="F32" s="1">
        <v>35.022475415500004</v>
      </c>
      <c r="G32" s="1">
        <v>0</v>
      </c>
      <c r="H32" s="1">
        <v>0</v>
      </c>
      <c r="I32" s="1">
        <v>0</v>
      </c>
      <c r="J32" s="1">
        <v>4.5270780544359374E-2</v>
      </c>
      <c r="K32" s="1">
        <v>33.842956783760627</v>
      </c>
      <c r="L32" s="1">
        <v>30.468073500095024</v>
      </c>
      <c r="M32" s="1">
        <f t="shared" si="0"/>
        <v>99.417959827601464</v>
      </c>
    </row>
    <row r="33" spans="1:13" s="1" customFormat="1" x14ac:dyDescent="0.25">
      <c r="A33" s="1">
        <v>1.597737415727038E-2</v>
      </c>
      <c r="B33" s="1">
        <v>0</v>
      </c>
      <c r="C33" s="1">
        <v>0</v>
      </c>
      <c r="D33" s="1">
        <v>9.4636900164307217E-2</v>
      </c>
      <c r="E33" s="1">
        <v>0</v>
      </c>
      <c r="F33" s="1">
        <v>35.054444961500003</v>
      </c>
      <c r="G33" s="1">
        <v>2.1913031249999999E-2</v>
      </c>
      <c r="H33" s="1">
        <v>2.1999999999999999E-2</v>
      </c>
      <c r="I33" s="1">
        <v>0</v>
      </c>
      <c r="J33" s="1">
        <v>4.5057111318396757E-2</v>
      </c>
      <c r="K33" s="1">
        <v>34.073927351246653</v>
      </c>
      <c r="L33" s="1">
        <v>30.458061596740425</v>
      </c>
      <c r="M33" s="1">
        <f t="shared" si="0"/>
        <v>99.764018326377055</v>
      </c>
    </row>
    <row r="34" spans="1:13" s="1" customFormat="1" x14ac:dyDescent="0.25">
      <c r="A34" s="1">
        <v>1.1547237114871739E-2</v>
      </c>
      <c r="B34" s="1">
        <v>0</v>
      </c>
      <c r="C34" s="1">
        <v>3.9803495621670439E-2</v>
      </c>
      <c r="D34" s="1">
        <v>5.2832955325647767E-2</v>
      </c>
      <c r="E34" s="1">
        <v>0</v>
      </c>
      <c r="F34" s="1">
        <v>33.879539750500001</v>
      </c>
      <c r="G34" s="1">
        <v>3.794958625E-2</v>
      </c>
      <c r="H34" s="1">
        <v>3.7999999999999999E-2</v>
      </c>
      <c r="I34" s="1">
        <v>0</v>
      </c>
      <c r="J34" s="1">
        <v>6.1849014607070478E-2</v>
      </c>
      <c r="K34" s="1">
        <v>33.207941274970793</v>
      </c>
      <c r="L34" s="1">
        <v>29.469081677519462</v>
      </c>
      <c r="M34" s="1">
        <f t="shared" si="0"/>
        <v>96.760544991909526</v>
      </c>
    </row>
    <row r="35" spans="1:13" s="1" customFormat="1" x14ac:dyDescent="0.25">
      <c r="A35" s="1">
        <v>1.376508751971247E-2</v>
      </c>
      <c r="B35" s="1">
        <v>0</v>
      </c>
      <c r="C35" s="1">
        <v>0</v>
      </c>
      <c r="D35" s="1">
        <v>0</v>
      </c>
      <c r="E35" s="1">
        <v>0</v>
      </c>
      <c r="F35" s="1">
        <v>34.858481486000002</v>
      </c>
      <c r="G35" s="1">
        <v>1.7973482499999999E-2</v>
      </c>
      <c r="H35" s="1">
        <v>1.7999999999999999E-2</v>
      </c>
      <c r="I35" s="1">
        <v>0</v>
      </c>
      <c r="J35" s="1">
        <v>5.3311132903625311E-2</v>
      </c>
      <c r="K35" s="1">
        <v>33.800958560843618</v>
      </c>
      <c r="L35" s="1">
        <v>30.212071122379509</v>
      </c>
      <c r="M35" s="1">
        <f t="shared" si="0"/>
        <v>98.956560872146468</v>
      </c>
    </row>
    <row r="36" spans="1:13" s="1" customFormat="1" x14ac:dyDescent="0.25">
      <c r="A36" s="1">
        <v>8.5306554197790152E-3</v>
      </c>
      <c r="B36" s="1">
        <v>0</v>
      </c>
      <c r="C36" s="1">
        <v>5.6749250063518344E-2</v>
      </c>
      <c r="D36" s="1">
        <v>3.052836193141514E-2</v>
      </c>
      <c r="E36" s="1">
        <v>6.1779137581625759E-2</v>
      </c>
      <c r="F36" s="1">
        <v>35.034469253499999</v>
      </c>
      <c r="G36" s="1">
        <v>0</v>
      </c>
      <c r="H36" s="1">
        <v>0</v>
      </c>
      <c r="I36" s="1">
        <v>0</v>
      </c>
      <c r="J36" s="1">
        <v>5.4212928102904748E-2</v>
      </c>
      <c r="K36" s="1">
        <v>33.895940573844122</v>
      </c>
      <c r="L36" s="1">
        <v>30.362065140080521</v>
      </c>
      <c r="M36" s="1">
        <f t="shared" si="0"/>
        <v>99.504275300523886</v>
      </c>
    </row>
    <row r="37" spans="1:13" s="1" customFormat="1" x14ac:dyDescent="0.25">
      <c r="A37" s="1">
        <v>1.9571475263577852E-2</v>
      </c>
      <c r="B37" s="1">
        <v>0</v>
      </c>
      <c r="C37" s="1">
        <v>3.881007308624404E-2</v>
      </c>
      <c r="D37" s="1">
        <v>0</v>
      </c>
      <c r="E37" s="1">
        <v>0</v>
      </c>
      <c r="F37" s="1">
        <v>34.965473539999998</v>
      </c>
      <c r="G37" s="1">
        <v>0</v>
      </c>
      <c r="H37" s="1">
        <v>6.0000000000000001E-3</v>
      </c>
      <c r="I37" s="1">
        <v>0</v>
      </c>
      <c r="J37" s="1">
        <v>4.3238933185093448E-2</v>
      </c>
      <c r="K37" s="1">
        <v>33.884971139596843</v>
      </c>
      <c r="L37" s="1">
        <v>30.49807510129839</v>
      </c>
      <c r="M37" s="1">
        <f t="shared" si="0"/>
        <v>99.450140262430153</v>
      </c>
    </row>
    <row r="38" spans="1:13" s="1" customFormat="1" x14ac:dyDescent="0.25">
      <c r="A38" s="1">
        <v>6.219461850499805E-3</v>
      </c>
      <c r="B38" s="1">
        <v>0</v>
      </c>
      <c r="C38" s="1">
        <v>0</v>
      </c>
      <c r="D38" s="1">
        <v>0</v>
      </c>
      <c r="E38" s="1">
        <v>0</v>
      </c>
      <c r="F38" s="1">
        <v>34.930476268</v>
      </c>
      <c r="G38" s="1">
        <v>0.11898494749999999</v>
      </c>
      <c r="H38" s="1">
        <v>0.11899999999999999</v>
      </c>
      <c r="I38" s="1">
        <v>0</v>
      </c>
      <c r="J38" s="1">
        <v>7.7259353349470844E-2</v>
      </c>
      <c r="K38" s="1">
        <v>33.862938440130939</v>
      </c>
      <c r="L38" s="1">
        <v>30.325050211998096</v>
      </c>
      <c r="M38" s="1">
        <f t="shared" si="0"/>
        <v>99.32092868282902</v>
      </c>
    </row>
    <row r="39" spans="1:13" s="1" customFormat="1" x14ac:dyDescent="0.25">
      <c r="A39" s="1">
        <v>2.0256928311644051E-2</v>
      </c>
      <c r="B39" s="1">
        <v>0</v>
      </c>
      <c r="C39" s="1">
        <v>0</v>
      </c>
      <c r="D39" s="1">
        <v>5.2613762154781404E-2</v>
      </c>
      <c r="E39" s="1">
        <v>0</v>
      </c>
      <c r="F39" s="1">
        <v>35.088454501499996</v>
      </c>
      <c r="G39" s="1">
        <v>0</v>
      </c>
      <c r="H39" s="1">
        <v>1.2999999999999999E-2</v>
      </c>
      <c r="I39" s="1">
        <v>0</v>
      </c>
      <c r="J39" s="1">
        <v>5.5104343055618094E-2</v>
      </c>
      <c r="K39" s="1">
        <v>34.023942468529484</v>
      </c>
      <c r="L39" s="1">
        <v>30.443063199918662</v>
      </c>
      <c r="M39" s="1">
        <f t="shared" si="0"/>
        <v>99.683435203470168</v>
      </c>
    </row>
    <row r="40" spans="1:13" s="1" customFormat="1" x14ac:dyDescent="0.25">
      <c r="A40" s="1">
        <v>1.2247184821523344E-2</v>
      </c>
      <c r="B40" s="1">
        <v>0</v>
      </c>
      <c r="C40" s="1">
        <v>0</v>
      </c>
      <c r="D40" s="1">
        <v>0</v>
      </c>
      <c r="E40" s="1">
        <v>0</v>
      </c>
      <c r="F40" s="1">
        <v>35.148443442000001</v>
      </c>
      <c r="G40" s="1">
        <v>0</v>
      </c>
      <c r="H40" s="1">
        <v>0</v>
      </c>
      <c r="I40" s="1">
        <v>0</v>
      </c>
      <c r="J40" s="1">
        <v>3.9982164487165038E-2</v>
      </c>
      <c r="K40" s="1">
        <v>34.166969961769794</v>
      </c>
      <c r="L40" s="1">
        <v>30.641068773490417</v>
      </c>
      <c r="M40" s="1">
        <f t="shared" si="0"/>
        <v>100.0087115265689</v>
      </c>
    </row>
    <row r="41" spans="1:13" s="1" customFormat="1" x14ac:dyDescent="0.25">
      <c r="A41" s="1">
        <v>1.5878348458068396E-2</v>
      </c>
      <c r="B41" s="1">
        <v>0</v>
      </c>
      <c r="C41" s="1">
        <v>0</v>
      </c>
      <c r="D41" s="1">
        <v>4.1518612409297093E-2</v>
      </c>
      <c r="E41" s="1">
        <v>4.567651148390002E-2</v>
      </c>
      <c r="F41" s="1">
        <v>34.983272753333452</v>
      </c>
      <c r="G41" s="1">
        <v>7.6943982499999994E-2</v>
      </c>
      <c r="H41" s="1">
        <v>7.6999999999999999E-2</v>
      </c>
      <c r="I41" s="1">
        <v>0</v>
      </c>
      <c r="J41" s="1">
        <v>4.5031208184530505E-2</v>
      </c>
      <c r="K41" s="1">
        <v>34.09791705757366</v>
      </c>
      <c r="L41" s="1">
        <v>30.483048321039206</v>
      </c>
      <c r="M41" s="1">
        <f t="shared" si="0"/>
        <v>99.789286794982104</v>
      </c>
    </row>
    <row r="42" spans="1:13" s="1" customFormat="1" x14ac:dyDescent="0.25">
      <c r="A42" s="1">
        <v>1.4305687345320339E-2</v>
      </c>
      <c r="B42" s="1">
        <v>0</v>
      </c>
      <c r="C42" s="1">
        <v>4.4795382311021724E-2</v>
      </c>
      <c r="D42" s="1">
        <v>0</v>
      </c>
      <c r="E42" s="1">
        <v>0</v>
      </c>
      <c r="F42" s="1">
        <v>34.988456491499996</v>
      </c>
      <c r="G42" s="1">
        <v>0</v>
      </c>
      <c r="H42" s="1">
        <v>1.2999999999999999E-2</v>
      </c>
      <c r="I42" s="1">
        <v>0</v>
      </c>
      <c r="J42" s="1">
        <v>2.508504718700743E-2</v>
      </c>
      <c r="K42" s="1">
        <v>34.048967391584505</v>
      </c>
      <c r="L42" s="1">
        <v>30.656071090839919</v>
      </c>
      <c r="M42" s="1">
        <f t="shared" si="0"/>
        <v>99.777681090767757</v>
      </c>
    </row>
    <row r="43" spans="1:13" s="1" customFormat="1" x14ac:dyDescent="0.25">
      <c r="A43" s="1">
        <v>1.8475844206240273E-2</v>
      </c>
      <c r="B43" s="1">
        <v>0</v>
      </c>
      <c r="C43" s="1">
        <v>0</v>
      </c>
      <c r="D43" s="1">
        <v>0</v>
      </c>
      <c r="E43" s="1">
        <v>3.5711058883134431E-2</v>
      </c>
      <c r="F43" s="1">
        <v>34.903459952499993</v>
      </c>
      <c r="G43" s="1">
        <v>0</v>
      </c>
      <c r="H43" s="1">
        <v>1.0999999999999999E-2</v>
      </c>
      <c r="I43" s="1">
        <v>0</v>
      </c>
      <c r="J43" s="1">
        <v>2.2100246647151534E-2</v>
      </c>
      <c r="K43" s="1">
        <v>34.029970442845823</v>
      </c>
      <c r="L43" s="1">
        <v>30.561071602924926</v>
      </c>
      <c r="M43" s="1">
        <f t="shared" si="0"/>
        <v>99.570789148007265</v>
      </c>
    </row>
    <row r="44" spans="1:13" s="1" customFormat="1" x14ac:dyDescent="0.25">
      <c r="A44" s="1">
        <v>0</v>
      </c>
      <c r="B44" s="1">
        <v>0</v>
      </c>
      <c r="C44" s="1">
        <v>0</v>
      </c>
      <c r="D44" s="1">
        <v>0</v>
      </c>
      <c r="E44" s="1">
        <v>0</v>
      </c>
      <c r="F44" s="1">
        <v>34.807443823</v>
      </c>
      <c r="G44" s="1">
        <v>1.7981486249999998E-2</v>
      </c>
      <c r="H44" s="1">
        <v>1.7999999999999999E-2</v>
      </c>
      <c r="I44" s="1">
        <v>0</v>
      </c>
      <c r="J44" s="1">
        <v>1.8974828078698491E-2</v>
      </c>
      <c r="K44" s="1">
        <v>34.17297120330597</v>
      </c>
      <c r="L44" s="1">
        <v>30.641069501791346</v>
      </c>
      <c r="M44" s="1">
        <f t="shared" si="0"/>
        <v>99.658440842426018</v>
      </c>
    </row>
    <row r="45" spans="1:13" s="1" customFormat="1" x14ac:dyDescent="0.25">
      <c r="A45" s="1">
        <v>5.3847360064742458E-3</v>
      </c>
      <c r="B45" s="1">
        <v>0</v>
      </c>
      <c r="C45" s="1">
        <v>0</v>
      </c>
      <c r="D45" s="1">
        <v>0</v>
      </c>
      <c r="E45" s="1">
        <v>0</v>
      </c>
      <c r="F45" s="1">
        <v>35.109484240999997</v>
      </c>
      <c r="G45" s="1">
        <v>1.8987577499999998E-2</v>
      </c>
      <c r="H45" s="1">
        <v>1.9E-2</v>
      </c>
      <c r="I45" s="1">
        <v>0</v>
      </c>
      <c r="J45" s="1">
        <v>1.7323585251069577E-2</v>
      </c>
      <c r="K45" s="1">
        <v>33.790975999031723</v>
      </c>
      <c r="L45" s="1">
        <v>30.813081033266833</v>
      </c>
      <c r="M45" s="1">
        <f t="shared" si="0"/>
        <v>99.755237172056098</v>
      </c>
    </row>
    <row r="46" spans="1:13" s="1" customFormat="1" x14ac:dyDescent="0.25">
      <c r="A46" s="1">
        <v>1.8410388272110043E-2</v>
      </c>
      <c r="B46" s="1">
        <v>0</v>
      </c>
      <c r="C46" s="1">
        <v>3.6825686318012418E-2</v>
      </c>
      <c r="D46" s="1">
        <v>0</v>
      </c>
      <c r="E46" s="1">
        <v>5.071105888313443E-2</v>
      </c>
      <c r="F46" s="1">
        <v>35.327459690000005</v>
      </c>
      <c r="G46" s="1">
        <v>0</v>
      </c>
      <c r="H46" s="1">
        <v>0</v>
      </c>
      <c r="I46" s="1">
        <v>0</v>
      </c>
      <c r="J46" s="1">
        <v>2.9097546647151532E-2</v>
      </c>
      <c r="K46" s="1">
        <v>34.029967263889965</v>
      </c>
      <c r="L46" s="1">
        <v>30.672070431914527</v>
      </c>
      <c r="M46" s="1">
        <f t="shared" si="0"/>
        <v>100.16454206592491</v>
      </c>
    </row>
    <row r="47" spans="1:13" s="1" customFormat="1" x14ac:dyDescent="0.25">
      <c r="A47" s="1">
        <v>1.0939518770244516E-2</v>
      </c>
      <c r="B47" s="1">
        <v>0</v>
      </c>
      <c r="C47" s="1">
        <v>3.5872236360047646E-2</v>
      </c>
      <c r="D47" s="1">
        <v>0</v>
      </c>
      <c r="E47" s="1">
        <v>0</v>
      </c>
      <c r="F47" s="1">
        <v>35.015494558</v>
      </c>
      <c r="G47" s="1">
        <v>2.2997491249999998E-2</v>
      </c>
      <c r="H47" s="1">
        <v>2.3E-2</v>
      </c>
      <c r="I47" s="1">
        <v>0</v>
      </c>
      <c r="J47" s="1">
        <v>6.7406278408579143E-2</v>
      </c>
      <c r="K47" s="1">
        <v>33.702970503028403</v>
      </c>
      <c r="L47" s="1">
        <v>30.210073015305241</v>
      </c>
      <c r="M47" s="1">
        <f t="shared" si="0"/>
        <v>99.065753601122523</v>
      </c>
    </row>
    <row r="48" spans="1:13" s="1" customFormat="1" x14ac:dyDescent="0.25">
      <c r="A48" s="1">
        <v>1.2489450237652432E-2</v>
      </c>
      <c r="B48" s="1">
        <v>0</v>
      </c>
      <c r="C48" s="1">
        <v>6.0766161143453283E-2</v>
      </c>
      <c r="D48" s="1">
        <v>3.9714820412920432E-2</v>
      </c>
      <c r="E48" s="1">
        <v>0</v>
      </c>
      <c r="F48" s="1">
        <v>34.949481710000001</v>
      </c>
      <c r="G48" s="1">
        <v>7.1960696249999997E-2</v>
      </c>
      <c r="H48" s="1">
        <v>7.1999999999999995E-2</v>
      </c>
      <c r="I48" s="1">
        <v>0</v>
      </c>
      <c r="J48" s="1">
        <v>4.233143283325827E-2</v>
      </c>
      <c r="K48" s="1">
        <v>33.779944013156779</v>
      </c>
      <c r="L48" s="1">
        <v>30.180066052981065</v>
      </c>
      <c r="M48" s="1">
        <f t="shared" si="0"/>
        <v>99.136754337015134</v>
      </c>
    </row>
    <row r="49" spans="1:13" s="1" customFormat="1" x14ac:dyDescent="0.25">
      <c r="A49" s="1">
        <v>3.8022588380680407E-2</v>
      </c>
      <c r="B49" s="1">
        <v>0</v>
      </c>
      <c r="C49" s="1">
        <v>0</v>
      </c>
      <c r="D49" s="1">
        <v>5.8642039462547021E-2</v>
      </c>
      <c r="E49" s="1">
        <v>0</v>
      </c>
      <c r="F49" s="1">
        <v>35.134471867499997</v>
      </c>
      <c r="G49" s="1">
        <v>5.2938361249999996E-2</v>
      </c>
      <c r="H49" s="1">
        <v>5.2999999999999999E-2</v>
      </c>
      <c r="I49" s="1">
        <v>0</v>
      </c>
      <c r="J49" s="1">
        <v>6.226089390114839E-2</v>
      </c>
      <c r="K49" s="1">
        <v>33.849927461700346</v>
      </c>
      <c r="L49" s="1">
        <v>30.609059150174225</v>
      </c>
      <c r="M49" s="1">
        <f t="shared" si="0"/>
        <v>99.805322362368941</v>
      </c>
    </row>
    <row r="50" spans="1:13" s="1" customFormat="1" x14ac:dyDescent="0.25">
      <c r="A50" s="1">
        <v>1.3234884992136965E-2</v>
      </c>
      <c r="B50" s="1">
        <v>0</v>
      </c>
      <c r="C50" s="1">
        <v>0</v>
      </c>
      <c r="D50" s="1">
        <v>8.8654814470530863E-2</v>
      </c>
      <c r="E50" s="1">
        <v>0</v>
      </c>
      <c r="F50" s="1">
        <v>35.074447720000002</v>
      </c>
      <c r="G50" s="1">
        <v>0</v>
      </c>
      <c r="H50" s="1">
        <v>0</v>
      </c>
      <c r="I50" s="1">
        <v>0</v>
      </c>
      <c r="J50" s="1">
        <v>4.7076293278540862E-2</v>
      </c>
      <c r="K50" s="1">
        <v>34.054936854056955</v>
      </c>
      <c r="L50" s="1">
        <v>30.325066182782855</v>
      </c>
      <c r="M50" s="1">
        <f t="shared" si="0"/>
        <v>99.603416749581015</v>
      </c>
    </row>
    <row r="51" spans="1:13" s="1" customFormat="1" x14ac:dyDescent="0.25">
      <c r="A51" s="1">
        <v>0</v>
      </c>
      <c r="B51" s="1">
        <v>0</v>
      </c>
      <c r="C51" s="1">
        <v>0</v>
      </c>
      <c r="D51" s="1">
        <v>3.7675876345893762E-2</v>
      </c>
      <c r="E51" s="1">
        <v>0</v>
      </c>
      <c r="F51" s="1">
        <v>35.283474734499997</v>
      </c>
      <c r="G51" s="1">
        <v>0</v>
      </c>
      <c r="H51" s="1">
        <v>0</v>
      </c>
      <c r="I51" s="1">
        <v>0</v>
      </c>
      <c r="J51" s="1">
        <v>3.1268499605381667E-2</v>
      </c>
      <c r="K51" s="1">
        <v>33.846960914186297</v>
      </c>
      <c r="L51" s="1">
        <v>30.508077196694234</v>
      </c>
      <c r="M51" s="1">
        <f t="shared" si="0"/>
        <v>99.707457221331808</v>
      </c>
    </row>
    <row r="52" spans="1:13" s="1" customFormat="1" x14ac:dyDescent="0.25">
      <c r="A52" s="1">
        <v>5.3804322606638699E-3</v>
      </c>
      <c r="B52" s="1">
        <v>0</v>
      </c>
      <c r="C52" s="1">
        <v>0</v>
      </c>
      <c r="D52" s="1">
        <v>0</v>
      </c>
      <c r="E52" s="1">
        <v>0</v>
      </c>
      <c r="F52" s="1">
        <v>35.174469115999997</v>
      </c>
      <c r="G52" s="1">
        <v>6.9988292500000007E-2</v>
      </c>
      <c r="H52" s="1">
        <v>7.0000000000000007E-2</v>
      </c>
      <c r="I52" s="1">
        <v>0</v>
      </c>
      <c r="J52" s="1">
        <v>5.1193538713127679E-2</v>
      </c>
      <c r="K52" s="1">
        <v>33.935957916196088</v>
      </c>
      <c r="L52" s="1">
        <v>30.385062169395049</v>
      </c>
      <c r="M52" s="1">
        <f t="shared" si="0"/>
        <v>99.622051465064942</v>
      </c>
    </row>
    <row r="53" spans="1:13" s="1" customFormat="1" x14ac:dyDescent="0.25">
      <c r="A53" s="1">
        <v>0</v>
      </c>
      <c r="B53" s="1">
        <v>0</v>
      </c>
      <c r="C53" s="1">
        <v>6.5700843658101485E-2</v>
      </c>
      <c r="D53" s="1">
        <v>5.9664837191219428E-2</v>
      </c>
      <c r="E53" s="1">
        <v>0</v>
      </c>
      <c r="F53" s="1">
        <v>34.964462920500004</v>
      </c>
      <c r="G53" s="1">
        <v>2.59418225E-2</v>
      </c>
      <c r="H53" s="1">
        <v>2.5999999999999999E-2</v>
      </c>
      <c r="I53" s="1">
        <v>0</v>
      </c>
      <c r="J53" s="1">
        <v>2.8184140743638814E-2</v>
      </c>
      <c r="K53" s="1">
        <v>33.937946229066206</v>
      </c>
      <c r="L53" s="1">
        <v>30.491070311618255</v>
      </c>
      <c r="M53" s="1">
        <f t="shared" si="0"/>
        <v>99.572971105277446</v>
      </c>
    </row>
    <row r="54" spans="1:13" s="1" customFormat="1" x14ac:dyDescent="0.25">
      <c r="A54" s="1">
        <v>6.4633561095208195E-3</v>
      </c>
      <c r="B54" s="1">
        <v>0</v>
      </c>
      <c r="C54" s="1">
        <v>0</v>
      </c>
      <c r="D54" s="1">
        <v>3.8688143421320376E-2</v>
      </c>
      <c r="E54" s="1">
        <v>0</v>
      </c>
      <c r="F54" s="1">
        <v>34.941506496000002</v>
      </c>
      <c r="G54" s="1">
        <v>0.13295198250000001</v>
      </c>
      <c r="H54" s="1">
        <v>0.13300000000000001</v>
      </c>
      <c r="I54" s="1">
        <v>0</v>
      </c>
      <c r="J54" s="1">
        <v>3.254583261089844E-2</v>
      </c>
      <c r="K54" s="1">
        <v>33.535921269022758</v>
      </c>
      <c r="L54" s="1">
        <v>30.063061445758446</v>
      </c>
      <c r="M54" s="1">
        <f t="shared" si="0"/>
        <v>98.751138525422959</v>
      </c>
    </row>
    <row r="55" spans="1:13" s="1" customFormat="1" x14ac:dyDescent="0.25">
      <c r="A55" s="1">
        <v>1.6977368116388641E-2</v>
      </c>
      <c r="B55" s="1">
        <v>0</v>
      </c>
      <c r="C55" s="1">
        <v>0</v>
      </c>
      <c r="D55" s="1">
        <v>5.0779588070184283E-2</v>
      </c>
      <c r="E55" s="1">
        <v>0</v>
      </c>
      <c r="F55" s="1">
        <v>34.851512011999993</v>
      </c>
      <c r="G55" s="1">
        <v>4.5951497500000001E-2</v>
      </c>
      <c r="H55" s="1">
        <v>4.5999999999999999E-2</v>
      </c>
      <c r="I55" s="1">
        <v>0</v>
      </c>
      <c r="J55" s="1">
        <v>4.5605238960819625E-2</v>
      </c>
      <c r="K55" s="1">
        <v>33.476944298276869</v>
      </c>
      <c r="L55" s="1">
        <v>29.916076991825339</v>
      </c>
      <c r="M55" s="1">
        <f t="shared" si="0"/>
        <v>98.403846994749586</v>
      </c>
    </row>
    <row r="56" spans="1:13" s="1" customFormat="1" x14ac:dyDescent="0.25">
      <c r="A56" s="1">
        <v>1.1859690124109049E-2</v>
      </c>
      <c r="B56" s="1">
        <v>0</v>
      </c>
      <c r="C56" s="1">
        <v>0</v>
      </c>
      <c r="D56" s="1">
        <v>0</v>
      </c>
      <c r="E56" s="1">
        <v>2.6819273530736321E-2</v>
      </c>
      <c r="F56" s="1">
        <v>34.656481381999996</v>
      </c>
      <c r="G56" s="1">
        <v>0</v>
      </c>
      <c r="H56" s="1">
        <v>6.0000000000000001E-3</v>
      </c>
      <c r="I56" s="1">
        <v>0</v>
      </c>
      <c r="J56" s="1">
        <v>0</v>
      </c>
      <c r="K56" s="1">
        <v>33.816972904855533</v>
      </c>
      <c r="L56" s="1">
        <v>30.280080901284514</v>
      </c>
      <c r="M56" s="1">
        <f t="shared" si="0"/>
        <v>98.792214151794894</v>
      </c>
    </row>
    <row r="57" spans="1:13" s="1" customFormat="1" x14ac:dyDescent="0.25">
      <c r="A57" s="1">
        <v>1.0919083003296276E-2</v>
      </c>
      <c r="B57" s="1">
        <v>0</v>
      </c>
      <c r="C57" s="1">
        <v>0</v>
      </c>
      <c r="D57" s="1">
        <v>0</v>
      </c>
      <c r="E57" s="1">
        <v>0</v>
      </c>
      <c r="F57" s="1">
        <v>34.953488483999998</v>
      </c>
      <c r="G57" s="1">
        <v>2.5991637499999998E-2</v>
      </c>
      <c r="H57" s="1">
        <v>2.5999999999999999E-2</v>
      </c>
      <c r="I57" s="1">
        <v>0</v>
      </c>
      <c r="J57" s="1">
        <v>4.6359196436613376E-2</v>
      </c>
      <c r="K57" s="1">
        <v>33.753971356733189</v>
      </c>
      <c r="L57" s="1">
        <v>30.156075447286458</v>
      </c>
      <c r="M57" s="1">
        <f t="shared" si="0"/>
        <v>98.94680520495956</v>
      </c>
    </row>
    <row r="58" spans="1:13" s="1" customFormat="1" x14ac:dyDescent="0.25">
      <c r="A58" s="1">
        <v>1.1339463066931205E-2</v>
      </c>
      <c r="B58" s="1">
        <v>0</v>
      </c>
      <c r="C58" s="1">
        <v>0</v>
      </c>
      <c r="D58" s="1">
        <v>0</v>
      </c>
      <c r="E58" s="1">
        <v>0</v>
      </c>
      <c r="F58" s="1">
        <v>34.828455609500004</v>
      </c>
      <c r="G58" s="1">
        <v>0</v>
      </c>
      <c r="H58" s="1">
        <v>0</v>
      </c>
      <c r="I58" s="1">
        <v>0</v>
      </c>
      <c r="J58" s="1">
        <v>4.408563148277414E-2</v>
      </c>
      <c r="K58" s="1">
        <v>34.051968504862458</v>
      </c>
      <c r="L58" s="1">
        <v>30.633070495192079</v>
      </c>
      <c r="M58" s="1">
        <f t="shared" si="0"/>
        <v>99.568919704104246</v>
      </c>
    </row>
    <row r="59" spans="1:13" s="1" customFormat="1" x14ac:dyDescent="0.25">
      <c r="A59" s="1">
        <v>5.7961318991846811E-3</v>
      </c>
      <c r="B59" s="1">
        <v>0</v>
      </c>
      <c r="C59" s="1">
        <v>0</v>
      </c>
      <c r="D59" s="1">
        <v>6.0476606329619563E-2</v>
      </c>
      <c r="E59" s="1">
        <v>4.7585062485926602E-2</v>
      </c>
      <c r="F59" s="1">
        <v>35.027426470499996</v>
      </c>
      <c r="G59" s="1">
        <v>4.3927616249999996E-2</v>
      </c>
      <c r="H59" s="1">
        <v>4.3999999999999997E-2</v>
      </c>
      <c r="I59" s="1">
        <v>0</v>
      </c>
      <c r="J59" s="1">
        <v>3.9865318430533654E-2</v>
      </c>
      <c r="K59" s="1">
        <v>34.277923189241861</v>
      </c>
      <c r="L59" s="1">
        <v>30.534050481086279</v>
      </c>
      <c r="M59" s="1">
        <f t="shared" si="0"/>
        <v>100.03705087622342</v>
      </c>
    </row>
    <row r="60" spans="1:13" s="1" customFormat="1" x14ac:dyDescent="0.25">
      <c r="A60" s="1">
        <v>1.4518082724817985E-2</v>
      </c>
      <c r="B60" s="1">
        <v>0</v>
      </c>
      <c r="C60" s="1">
        <v>0</v>
      </c>
      <c r="D60" s="1">
        <v>3.568801422659236E-2</v>
      </c>
      <c r="E60" s="1">
        <v>0</v>
      </c>
      <c r="F60" s="1">
        <v>34.975048415511942</v>
      </c>
      <c r="G60" s="1">
        <v>0</v>
      </c>
      <c r="H60" s="1">
        <v>1.2999999999999999E-2</v>
      </c>
      <c r="I60" s="1">
        <v>0</v>
      </c>
      <c r="J60" s="1">
        <v>2.5207523173271781E-2</v>
      </c>
      <c r="K60" s="1">
        <v>33.916961396445906</v>
      </c>
      <c r="L60" s="1">
        <v>30.372075215052838</v>
      </c>
      <c r="M60" s="1">
        <f t="shared" si="0"/>
        <v>99.339498647135372</v>
      </c>
    </row>
    <row r="61" spans="1:13" s="1" customFormat="1" x14ac:dyDescent="0.25">
      <c r="A61" s="1">
        <v>9.9011468373225858E-3</v>
      </c>
      <c r="B61" s="1">
        <v>0</v>
      </c>
      <c r="C61" s="1">
        <v>0</v>
      </c>
      <c r="D61" s="1">
        <v>2.9629138924619651E-2</v>
      </c>
      <c r="E61" s="1">
        <v>0</v>
      </c>
      <c r="F61" s="1">
        <v>35.031452734499993</v>
      </c>
      <c r="G61" s="1">
        <v>7.5965955000000002E-2</v>
      </c>
      <c r="H61" s="1">
        <v>7.5999999999999998E-2</v>
      </c>
      <c r="I61" s="1">
        <v>0</v>
      </c>
      <c r="J61" s="1">
        <v>2.7069697961607745E-2</v>
      </c>
      <c r="K61" s="1">
        <v>34.066947626272658</v>
      </c>
      <c r="L61" s="1">
        <v>30.687060506017907</v>
      </c>
      <c r="M61" s="1">
        <f t="shared" si="0"/>
        <v>99.928026805514122</v>
      </c>
    </row>
    <row r="62" spans="1:13" s="1" customFormat="1" x14ac:dyDescent="0.25">
      <c r="A62" s="1">
        <v>1.5357436288003047E-2</v>
      </c>
      <c r="B62" s="1">
        <v>0</v>
      </c>
      <c r="C62" s="1">
        <v>4.6908586559647039E-2</v>
      </c>
      <c r="D62" s="1">
        <v>0</v>
      </c>
      <c r="E62" s="1">
        <v>0</v>
      </c>
      <c r="F62" s="1">
        <v>34.313532422999998</v>
      </c>
      <c r="G62" s="1">
        <v>1.9991758750000001E-2</v>
      </c>
      <c r="H62" s="1">
        <v>0.02</v>
      </c>
      <c r="I62" s="1">
        <v>0</v>
      </c>
      <c r="J62" s="1">
        <v>4.4739890264017104E-2</v>
      </c>
      <c r="K62" s="1">
        <v>33.332971872804308</v>
      </c>
      <c r="L62" s="1">
        <v>30.026087381181132</v>
      </c>
      <c r="M62" s="1">
        <f t="shared" si="0"/>
        <v>97.799589348847107</v>
      </c>
    </row>
    <row r="63" spans="1:13" s="1" customFormat="1" x14ac:dyDescent="0.25">
      <c r="A63" s="1">
        <v>7.4323395748049428E-3</v>
      </c>
      <c r="B63" s="1">
        <v>0</v>
      </c>
      <c r="C63" s="1">
        <v>0</v>
      </c>
      <c r="D63" s="1">
        <v>3.0693085080310281E-2</v>
      </c>
      <c r="E63" s="1">
        <v>0</v>
      </c>
      <c r="F63" s="1">
        <v>35.617472507999999</v>
      </c>
      <c r="G63" s="1">
        <v>4.0968222499999998E-2</v>
      </c>
      <c r="H63" s="1">
        <v>4.1000000000000002E-2</v>
      </c>
      <c r="I63" s="1">
        <v>0</v>
      </c>
      <c r="J63" s="1">
        <v>4.6243487328304439E-2</v>
      </c>
      <c r="K63" s="1">
        <v>33.877954649564579</v>
      </c>
      <c r="L63" s="1">
        <v>30.382068047135217</v>
      </c>
      <c r="M63" s="1">
        <f t="shared" si="0"/>
        <v>100.00283233918321</v>
      </c>
    </row>
    <row r="64" spans="1:13" s="1" customFormat="1" x14ac:dyDescent="0.25">
      <c r="A64" s="1">
        <v>1.3779144183357891E-2</v>
      </c>
      <c r="B64" s="1">
        <v>0</v>
      </c>
      <c r="C64" s="1">
        <v>0</v>
      </c>
      <c r="D64" s="1">
        <v>0</v>
      </c>
      <c r="E64" s="1">
        <v>0</v>
      </c>
      <c r="F64" s="1">
        <v>35.156494321999993</v>
      </c>
      <c r="G64" s="1">
        <v>7.7979093750000006E-2</v>
      </c>
      <c r="H64" s="1">
        <v>7.8E-2</v>
      </c>
      <c r="I64" s="1">
        <v>0</v>
      </c>
      <c r="J64" s="1">
        <v>2.142286583821211E-2</v>
      </c>
      <c r="K64" s="1">
        <v>33.681957787427848</v>
      </c>
      <c r="L64" s="1">
        <v>30.044073728252457</v>
      </c>
      <c r="M64" s="1">
        <f t="shared" si="0"/>
        <v>98.995706941451871</v>
      </c>
    </row>
    <row r="65" spans="1:13" s="1" customFormat="1" x14ac:dyDescent="0.25">
      <c r="A65" s="1">
        <v>9.8566518078295681E-3</v>
      </c>
      <c r="B65" s="1">
        <v>0</v>
      </c>
      <c r="C65" s="1">
        <v>0</v>
      </c>
      <c r="D65" s="1">
        <v>0</v>
      </c>
      <c r="E65" s="1">
        <v>0</v>
      </c>
      <c r="F65" s="1">
        <v>35.018481313999999</v>
      </c>
      <c r="G65" s="1">
        <v>0</v>
      </c>
      <c r="H65" s="1">
        <v>0.01</v>
      </c>
      <c r="I65" s="1">
        <v>0</v>
      </c>
      <c r="J65" s="1">
        <v>4.0295767504503477E-2</v>
      </c>
      <c r="K65" s="1">
        <v>33.823976996990716</v>
      </c>
      <c r="L65" s="1">
        <v>30.270077542158639</v>
      </c>
      <c r="M65" s="1">
        <f t="shared" si="0"/>
        <v>99.162688272461693</v>
      </c>
    </row>
    <row r="66" spans="1:13" s="1" customFormat="1" x14ac:dyDescent="0.25">
      <c r="A66" s="1">
        <v>9.1351299226009111E-3</v>
      </c>
      <c r="B66" s="1">
        <v>0</v>
      </c>
      <c r="C66" s="1">
        <v>0</v>
      </c>
      <c r="D66" s="1">
        <v>0</v>
      </c>
      <c r="E66" s="1">
        <v>0</v>
      </c>
      <c r="F66" s="1">
        <v>35.014435049500001</v>
      </c>
      <c r="G66" s="1">
        <v>2.3992955E-2</v>
      </c>
      <c r="H66" s="1">
        <v>2.4E-2</v>
      </c>
      <c r="I66" s="1">
        <v>0</v>
      </c>
      <c r="J66" s="1">
        <v>3.5886357339000224E-2</v>
      </c>
      <c r="K66" s="1">
        <v>34.271972158207348</v>
      </c>
      <c r="L66" s="1">
        <v>30.703062839552967</v>
      </c>
      <c r="M66" s="1">
        <f t="shared" si="0"/>
        <v>100.05848448952192</v>
      </c>
    </row>
    <row r="67" spans="1:13" s="1" customFormat="1" x14ac:dyDescent="0.25">
      <c r="A67" s="1">
        <v>0</v>
      </c>
      <c r="B67" s="1">
        <v>0</v>
      </c>
      <c r="C67" s="1">
        <v>4.2729985001403917E-2</v>
      </c>
      <c r="D67" s="1">
        <v>0</v>
      </c>
      <c r="E67" s="1">
        <v>0</v>
      </c>
      <c r="F67" s="1">
        <v>35.119435131499998</v>
      </c>
      <c r="G67" s="1">
        <v>6.2961420000000004E-2</v>
      </c>
      <c r="H67" s="1">
        <v>6.3E-2</v>
      </c>
      <c r="I67" s="1">
        <v>0</v>
      </c>
      <c r="J67" s="1">
        <v>2.2913651259288442E-2</v>
      </c>
      <c r="K67" s="1">
        <v>34.233945349892792</v>
      </c>
      <c r="L67" s="1">
        <v>30.659056766476013</v>
      </c>
      <c r="M67" s="1">
        <f t="shared" si="0"/>
        <v>100.14104230412948</v>
      </c>
    </row>
    <row r="68" spans="1:13" s="1" customFormat="1" x14ac:dyDescent="0.25">
      <c r="A68" s="1">
        <v>1.355112851217162E-2</v>
      </c>
      <c r="B68" s="1">
        <v>0</v>
      </c>
      <c r="C68" s="1">
        <v>8.5790498938707799E-2</v>
      </c>
      <c r="D68" s="1">
        <v>0</v>
      </c>
      <c r="E68" s="1">
        <v>0</v>
      </c>
      <c r="F68" s="1">
        <v>34.933461109499994</v>
      </c>
      <c r="G68" s="1">
        <v>0</v>
      </c>
      <c r="H68" s="1">
        <v>3.0000000000000001E-3</v>
      </c>
      <c r="I68" s="1">
        <v>0</v>
      </c>
      <c r="J68" s="1">
        <v>5.2130028219995489E-2</v>
      </c>
      <c r="K68" s="1">
        <v>34.001965606614064</v>
      </c>
      <c r="L68" s="1">
        <v>30.411069072098929</v>
      </c>
      <c r="M68" s="1">
        <f t="shared" si="0"/>
        <v>99.497967443883852</v>
      </c>
    </row>
    <row r="69" spans="1:13" s="1" customFormat="1" x14ac:dyDescent="0.25">
      <c r="A69" s="1">
        <v>0</v>
      </c>
      <c r="B69" s="1">
        <v>0</v>
      </c>
      <c r="C69" s="1">
        <v>0</v>
      </c>
      <c r="D69" s="1">
        <v>4.0696688666896734E-2</v>
      </c>
      <c r="E69" s="1">
        <v>0</v>
      </c>
      <c r="F69" s="1">
        <v>34.868473072</v>
      </c>
      <c r="G69" s="1">
        <v>0</v>
      </c>
      <c r="H69" s="1">
        <v>1.2E-2</v>
      </c>
      <c r="I69" s="1">
        <v>0</v>
      </c>
      <c r="J69" s="1">
        <v>4.5256886084215256E-2</v>
      </c>
      <c r="K69" s="1">
        <v>33.861957038525738</v>
      </c>
      <c r="L69" s="1">
        <v>30.438072747229771</v>
      </c>
      <c r="M69" s="1">
        <f t="shared" ref="M69:M132" si="1">SUM(A69:L69)-H69</f>
        <v>99.254456432506629</v>
      </c>
    </row>
    <row r="70" spans="1:13" s="1" customFormat="1" x14ac:dyDescent="0.25">
      <c r="A70" s="1">
        <v>1.6817120919618657E-2</v>
      </c>
      <c r="B70" s="1">
        <v>0</v>
      </c>
      <c r="C70" s="1">
        <v>2.9836594966911496E-2</v>
      </c>
      <c r="D70" s="1">
        <v>0</v>
      </c>
      <c r="E70" s="1">
        <v>0</v>
      </c>
      <c r="F70" s="1">
        <v>34.906308931404773</v>
      </c>
      <c r="G70" s="1">
        <v>1.5990801249999999E-2</v>
      </c>
      <c r="H70" s="1">
        <v>1.6E-2</v>
      </c>
      <c r="I70" s="1">
        <v>0</v>
      </c>
      <c r="J70" s="1">
        <v>4.9257417645237556E-2</v>
      </c>
      <c r="K70" s="1">
        <v>33.86597160715133</v>
      </c>
      <c r="L70" s="1">
        <v>30.221073054836701</v>
      </c>
      <c r="M70" s="1">
        <f t="shared" si="1"/>
        <v>99.105255528174567</v>
      </c>
    </row>
    <row r="71" spans="1:13" s="1" customFormat="1" x14ac:dyDescent="0.25">
      <c r="A71" s="1">
        <v>6.6425464850422625E-3</v>
      </c>
      <c r="B71" s="1">
        <v>0</v>
      </c>
      <c r="C71" s="1">
        <v>0</v>
      </c>
      <c r="D71" s="1">
        <v>0.17565679850531563</v>
      </c>
      <c r="E71" s="1">
        <v>0</v>
      </c>
      <c r="F71" s="1">
        <v>35.047442934000003</v>
      </c>
      <c r="G71" s="1">
        <v>1.6846966250000001E-2</v>
      </c>
      <c r="H71" s="1">
        <v>1.7000000000000001E-2</v>
      </c>
      <c r="I71" s="1">
        <v>0</v>
      </c>
      <c r="J71" s="1">
        <v>9.710826157678451E-2</v>
      </c>
      <c r="K71" s="1">
        <v>34.008880388840829</v>
      </c>
      <c r="L71" s="1">
        <v>30.386048285401028</v>
      </c>
      <c r="M71" s="1">
        <f t="shared" si="1"/>
        <v>99.738626181059018</v>
      </c>
    </row>
    <row r="72" spans="1:13" s="1" customFormat="1" x14ac:dyDescent="0.25">
      <c r="A72" s="1">
        <v>1.9523059025384627E-2</v>
      </c>
      <c r="B72" s="1">
        <v>0</v>
      </c>
      <c r="C72" s="1">
        <v>3.0812948135601891E-2</v>
      </c>
      <c r="D72" s="1">
        <v>0</v>
      </c>
      <c r="E72" s="1">
        <v>0</v>
      </c>
      <c r="F72" s="1">
        <v>35.004491237000003</v>
      </c>
      <c r="G72" s="1">
        <v>0.1099718125</v>
      </c>
      <c r="H72" s="1">
        <v>0.11</v>
      </c>
      <c r="I72" s="1">
        <v>0</v>
      </c>
      <c r="J72" s="1">
        <v>8.0394164969601445E-2</v>
      </c>
      <c r="K72" s="1">
        <v>33.706927620126606</v>
      </c>
      <c r="L72" s="1">
        <v>30.058051692589036</v>
      </c>
      <c r="M72" s="1">
        <f t="shared" si="1"/>
        <v>99.010172534346239</v>
      </c>
    </row>
    <row r="73" spans="1:13" s="1" customFormat="1" x14ac:dyDescent="0.25">
      <c r="A73" s="1">
        <v>1.5625656114174297E-2</v>
      </c>
      <c r="B73" s="1">
        <v>0</v>
      </c>
      <c r="C73" s="1">
        <v>2.7830154268918789E-2</v>
      </c>
      <c r="D73" s="1">
        <v>0</v>
      </c>
      <c r="E73" s="1">
        <v>0</v>
      </c>
      <c r="F73" s="1">
        <v>35.135464484000003</v>
      </c>
      <c r="G73" s="1">
        <v>0</v>
      </c>
      <c r="H73" s="1">
        <v>1.0999999999999999E-2</v>
      </c>
      <c r="I73" s="1">
        <v>0</v>
      </c>
      <c r="J73" s="1">
        <v>7.0146328771673053E-2</v>
      </c>
      <c r="K73" s="1">
        <v>33.98897123745779</v>
      </c>
      <c r="L73" s="1">
        <v>30.387066440440393</v>
      </c>
      <c r="M73" s="1">
        <f t="shared" si="1"/>
        <v>99.625104301052957</v>
      </c>
    </row>
    <row r="74" spans="1:13" s="1" customFormat="1" x14ac:dyDescent="0.25">
      <c r="A74" s="1">
        <v>0</v>
      </c>
      <c r="B74" s="1">
        <v>0</v>
      </c>
      <c r="C74" s="1">
        <v>0</v>
      </c>
      <c r="D74" s="1">
        <v>0</v>
      </c>
      <c r="E74" s="1">
        <v>0</v>
      </c>
      <c r="F74" s="1">
        <v>34.773468743999999</v>
      </c>
      <c r="G74" s="1">
        <v>0</v>
      </c>
      <c r="H74" s="1">
        <v>0</v>
      </c>
      <c r="I74" s="1">
        <v>0</v>
      </c>
      <c r="J74" s="1">
        <v>4.4198767856338653E-2</v>
      </c>
      <c r="K74" s="1">
        <v>33.928971387362459</v>
      </c>
      <c r="L74" s="1">
        <v>30.283074542897271</v>
      </c>
      <c r="M74" s="1">
        <f t="shared" si="1"/>
        <v>99.029713442116062</v>
      </c>
    </row>
    <row r="75" spans="1:13" s="1" customFormat="1" x14ac:dyDescent="0.25">
      <c r="A75" s="1">
        <v>0</v>
      </c>
      <c r="B75" s="1">
        <v>0</v>
      </c>
      <c r="C75" s="1">
        <v>0</v>
      </c>
      <c r="D75" s="1">
        <v>0</v>
      </c>
      <c r="E75" s="1">
        <v>0</v>
      </c>
      <c r="F75" s="1">
        <v>35.053497268000001</v>
      </c>
      <c r="G75" s="1">
        <v>9.799832750000001E-2</v>
      </c>
      <c r="H75" s="1">
        <v>9.8000000000000004E-2</v>
      </c>
      <c r="I75" s="1">
        <v>0</v>
      </c>
      <c r="J75" s="1">
        <v>4.7429084277189823E-2</v>
      </c>
      <c r="K75" s="1">
        <v>33.677957859222012</v>
      </c>
      <c r="L75" s="1">
        <v>30.151066194447907</v>
      </c>
      <c r="M75" s="1">
        <f t="shared" si="1"/>
        <v>99.027948733447104</v>
      </c>
    </row>
    <row r="76" spans="1:13" s="1" customFormat="1" x14ac:dyDescent="0.25">
      <c r="A76" s="1">
        <v>1.5310729023774776E-2</v>
      </c>
      <c r="B76" s="1">
        <v>0</v>
      </c>
      <c r="C76" s="1">
        <v>0</v>
      </c>
      <c r="D76" s="1">
        <v>0</v>
      </c>
      <c r="E76" s="1">
        <v>0</v>
      </c>
      <c r="F76" s="1">
        <v>35.095459300499996</v>
      </c>
      <c r="G76" s="1">
        <v>4.4996896250000001E-2</v>
      </c>
      <c r="H76" s="1">
        <v>4.4999999999999998E-2</v>
      </c>
      <c r="I76" s="1">
        <v>0</v>
      </c>
      <c r="J76" s="1">
        <v>4.9095646095473996E-2</v>
      </c>
      <c r="K76" s="1">
        <v>34.042967262847448</v>
      </c>
      <c r="L76" s="1">
        <v>30.585063416742926</v>
      </c>
      <c r="M76" s="1">
        <f t="shared" si="1"/>
        <v>99.832893251459609</v>
      </c>
    </row>
    <row r="77" spans="1:13" s="1" customFormat="1" x14ac:dyDescent="0.25">
      <c r="A77" s="1">
        <v>1.0001073308394698E-2</v>
      </c>
      <c r="B77" s="1">
        <v>0</v>
      </c>
      <c r="C77" s="1">
        <v>0</v>
      </c>
      <c r="D77" s="1">
        <v>7.0661054232426357E-2</v>
      </c>
      <c r="E77" s="1">
        <v>0</v>
      </c>
      <c r="F77" s="1">
        <v>34.97245126</v>
      </c>
      <c r="G77" s="1">
        <v>1.4934772499999999E-2</v>
      </c>
      <c r="H77" s="1">
        <v>1.4999999999999999E-2</v>
      </c>
      <c r="I77" s="1">
        <v>0</v>
      </c>
      <c r="J77" s="1">
        <v>2.8091934299707268E-2</v>
      </c>
      <c r="K77" s="1">
        <v>34.039946157823188</v>
      </c>
      <c r="L77" s="1">
        <v>30.673069508710157</v>
      </c>
      <c r="M77" s="1">
        <f t="shared" si="1"/>
        <v>99.809155760873864</v>
      </c>
    </row>
    <row r="78" spans="1:13" s="1" customFormat="1" x14ac:dyDescent="0.25">
      <c r="A78" s="1">
        <v>1.3469511757532929E-2</v>
      </c>
      <c r="B78" s="1">
        <v>0</v>
      </c>
      <c r="C78" s="1">
        <v>0</v>
      </c>
      <c r="D78" s="1">
        <v>0</v>
      </c>
      <c r="E78" s="1">
        <v>0</v>
      </c>
      <c r="F78" s="1">
        <v>34.91846348</v>
      </c>
      <c r="G78" s="1">
        <v>0</v>
      </c>
      <c r="H78" s="1">
        <v>1.2E-2</v>
      </c>
      <c r="I78" s="1">
        <v>0</v>
      </c>
      <c r="J78" s="1">
        <v>3.8132480015762221E-2</v>
      </c>
      <c r="K78" s="1">
        <v>34.004981216238569</v>
      </c>
      <c r="L78" s="1">
        <v>30.630073369013672</v>
      </c>
      <c r="M78" s="1">
        <f t="shared" si="1"/>
        <v>99.605120057025545</v>
      </c>
    </row>
    <row r="79" spans="1:13" s="1" customFormat="1" x14ac:dyDescent="0.25">
      <c r="A79" s="1">
        <v>1.1056986331778353E-2</v>
      </c>
      <c r="B79" s="1">
        <v>0</v>
      </c>
      <c r="C79" s="1">
        <v>3.0667388777143187E-2</v>
      </c>
      <c r="D79" s="1">
        <v>6.4641533646357899E-2</v>
      </c>
      <c r="E79" s="1">
        <v>0</v>
      </c>
      <c r="F79" s="1">
        <v>35.126444328000005</v>
      </c>
      <c r="G79" s="1">
        <v>0</v>
      </c>
      <c r="H79" s="1">
        <v>5.0000000000000001E-3</v>
      </c>
      <c r="I79" s="1">
        <v>0</v>
      </c>
      <c r="J79" s="1">
        <v>5.2026344663364109E-2</v>
      </c>
      <c r="K79" s="1">
        <v>34.11294579615825</v>
      </c>
      <c r="L79" s="1">
        <v>30.607064152173209</v>
      </c>
      <c r="M79" s="1">
        <f t="shared" si="1"/>
        <v>100.00484652975011</v>
      </c>
    </row>
    <row r="80" spans="1:13" s="1" customFormat="1" x14ac:dyDescent="0.25">
      <c r="A80" s="1">
        <v>1.6623052384883125E-2</v>
      </c>
      <c r="B80" s="1">
        <v>0</v>
      </c>
      <c r="C80" s="1">
        <v>0</v>
      </c>
      <c r="D80" s="1">
        <v>0</v>
      </c>
      <c r="E80" s="1">
        <v>0</v>
      </c>
      <c r="F80" s="1">
        <v>35.065638314023893</v>
      </c>
      <c r="G80" s="1">
        <v>3.7981248750000002E-2</v>
      </c>
      <c r="H80" s="1">
        <v>3.7999999999999999E-2</v>
      </c>
      <c r="I80" s="1">
        <v>0</v>
      </c>
      <c r="J80" s="1">
        <v>4.7264995931659531E-2</v>
      </c>
      <c r="K80" s="1">
        <v>33.851953967619266</v>
      </c>
      <c r="L80" s="1">
        <v>30.270066658810837</v>
      </c>
      <c r="M80" s="1">
        <f t="shared" si="1"/>
        <v>99.289528237520543</v>
      </c>
    </row>
    <row r="81" spans="1:13" s="1" customFormat="1" x14ac:dyDescent="0.25">
      <c r="A81" s="1">
        <v>0</v>
      </c>
      <c r="B81" s="1">
        <v>0</v>
      </c>
      <c r="C81" s="1">
        <v>5.6699482858778794E-2</v>
      </c>
      <c r="D81" s="1">
        <v>6.1629928504805337E-2</v>
      </c>
      <c r="E81" s="1">
        <v>0</v>
      </c>
      <c r="F81" s="1">
        <v>34.846472628000001</v>
      </c>
      <c r="G81" s="1">
        <v>0</v>
      </c>
      <c r="H81" s="1">
        <v>3.0000000000000001E-3</v>
      </c>
      <c r="I81" s="1">
        <v>0</v>
      </c>
      <c r="J81" s="1">
        <v>4.0269829218081504E-2</v>
      </c>
      <c r="K81" s="1">
        <v>33.837940462336071</v>
      </c>
      <c r="L81" s="1">
        <v>30.215071404885752</v>
      </c>
      <c r="M81" s="1">
        <f t="shared" si="1"/>
        <v>99.058083735803493</v>
      </c>
    </row>
    <row r="82" spans="1:13" s="1" customFormat="1" x14ac:dyDescent="0.25">
      <c r="A82" s="1">
        <v>5.2180093720271409E-3</v>
      </c>
      <c r="B82" s="1">
        <v>0</v>
      </c>
      <c r="C82" s="1">
        <v>3.4577176378241148E-2</v>
      </c>
      <c r="D82" s="1">
        <v>0.1086137202471783</v>
      </c>
      <c r="E82" s="1">
        <v>0</v>
      </c>
      <c r="F82" s="1">
        <v>34.9574532285</v>
      </c>
      <c r="G82" s="1">
        <v>0</v>
      </c>
      <c r="H82" s="1">
        <v>3.0000000000000001E-3</v>
      </c>
      <c r="I82" s="1">
        <v>0</v>
      </c>
      <c r="J82" s="1">
        <v>4.4140534323350591E-2</v>
      </c>
      <c r="K82" s="1">
        <v>33.975919390428736</v>
      </c>
      <c r="L82" s="1">
        <v>30.240064639000721</v>
      </c>
      <c r="M82" s="1">
        <f t="shared" si="1"/>
        <v>99.365986698250254</v>
      </c>
    </row>
    <row r="83" spans="1:13" s="1" customFormat="1" x14ac:dyDescent="0.25">
      <c r="A83" s="1">
        <v>1.3761549551403816E-2</v>
      </c>
      <c r="B83" s="1">
        <v>0</v>
      </c>
      <c r="C83" s="1">
        <v>6.579087640941142E-2</v>
      </c>
      <c r="D83" s="1">
        <v>2.9696720956681789E-2</v>
      </c>
      <c r="E83" s="1">
        <v>0</v>
      </c>
      <c r="F83" s="1">
        <v>35.111492306000002</v>
      </c>
      <c r="G83" s="1">
        <v>2.9965238749999998E-2</v>
      </c>
      <c r="H83" s="1">
        <v>0.03</v>
      </c>
      <c r="I83" s="1">
        <v>0</v>
      </c>
      <c r="J83" s="1">
        <v>8.0415004899234394E-2</v>
      </c>
      <c r="K83" s="1">
        <v>33.685945423359207</v>
      </c>
      <c r="L83" s="1">
        <v>30.155065940386379</v>
      </c>
      <c r="M83" s="1">
        <f t="shared" si="1"/>
        <v>99.172133060312319</v>
      </c>
    </row>
    <row r="84" spans="1:13" s="1" customFormat="1" x14ac:dyDescent="0.25">
      <c r="A84" s="1">
        <v>0</v>
      </c>
      <c r="B84" s="1">
        <v>0</v>
      </c>
      <c r="C84" s="1">
        <v>6.374201548491111E-2</v>
      </c>
      <c r="D84" s="1">
        <v>4.7689249637842372E-2</v>
      </c>
      <c r="E84" s="1">
        <v>0</v>
      </c>
      <c r="F84" s="1">
        <v>35.244478366999999</v>
      </c>
      <c r="G84" s="1">
        <v>9.1951618749999992E-2</v>
      </c>
      <c r="H84" s="1">
        <v>9.1999999999999998E-2</v>
      </c>
      <c r="I84" s="1">
        <v>0</v>
      </c>
      <c r="J84" s="1">
        <v>4.6308762668880885E-2</v>
      </c>
      <c r="K84" s="1">
        <v>33.801931824191293</v>
      </c>
      <c r="L84" s="1">
        <v>30.222059971682807</v>
      </c>
      <c r="M84" s="1">
        <f t="shared" si="1"/>
        <v>99.518161809415744</v>
      </c>
    </row>
    <row r="85" spans="1:13" s="1" customFormat="1" x14ac:dyDescent="0.25">
      <c r="A85" s="1">
        <v>7.5082334806409537E-3</v>
      </c>
      <c r="B85" s="1">
        <v>0</v>
      </c>
      <c r="C85" s="1">
        <v>0</v>
      </c>
      <c r="D85" s="1">
        <v>2.8692253002665327E-2</v>
      </c>
      <c r="E85" s="1">
        <v>0</v>
      </c>
      <c r="F85" s="1">
        <v>34.914474392000002</v>
      </c>
      <c r="G85" s="1">
        <v>3.6969894999999996E-2</v>
      </c>
      <c r="H85" s="1">
        <v>3.6999999999999998E-2</v>
      </c>
      <c r="I85" s="1">
        <v>0</v>
      </c>
      <c r="J85" s="1">
        <v>7.325823608421525E-2</v>
      </c>
      <c r="K85" s="1">
        <v>33.861950295726693</v>
      </c>
      <c r="L85" s="1">
        <v>30.307063197687931</v>
      </c>
      <c r="M85" s="1">
        <f t="shared" si="1"/>
        <v>99.229916502982149</v>
      </c>
    </row>
    <row r="86" spans="1:13" s="1" customFormat="1" x14ac:dyDescent="0.25">
      <c r="A86" s="1">
        <v>7.4230956890657673E-3</v>
      </c>
      <c r="B86" s="1">
        <v>0</v>
      </c>
      <c r="C86" s="1">
        <v>0</v>
      </c>
      <c r="D86" s="1">
        <v>0</v>
      </c>
      <c r="E86" s="1">
        <v>0</v>
      </c>
      <c r="F86" s="1">
        <v>35.1094574185</v>
      </c>
      <c r="G86" s="1">
        <v>1.4967033749999999E-2</v>
      </c>
      <c r="H86" s="1">
        <v>1.4999999999999999E-2</v>
      </c>
      <c r="I86" s="1">
        <v>0</v>
      </c>
      <c r="J86" s="1">
        <v>4.7104102586129237E-2</v>
      </c>
      <c r="K86" s="1">
        <v>34.025955169388347</v>
      </c>
      <c r="L86" s="1">
        <v>30.415065502520996</v>
      </c>
      <c r="M86" s="1">
        <f t="shared" si="1"/>
        <v>99.619972322434549</v>
      </c>
    </row>
    <row r="87" spans="1:13" s="1" customFormat="1" x14ac:dyDescent="0.25">
      <c r="A87" s="1">
        <v>2.1554910305974298E-2</v>
      </c>
      <c r="B87" s="1">
        <v>0</v>
      </c>
      <c r="C87" s="1">
        <v>3.0836148369217851E-2</v>
      </c>
      <c r="D87" s="1">
        <v>0</v>
      </c>
      <c r="E87" s="1">
        <v>0</v>
      </c>
      <c r="F87" s="1">
        <v>35.055464905999997</v>
      </c>
      <c r="G87" s="1">
        <v>0</v>
      </c>
      <c r="H87" s="1">
        <v>0</v>
      </c>
      <c r="I87" s="1">
        <v>0</v>
      </c>
      <c r="J87" s="1">
        <v>4.514916447590632E-2</v>
      </c>
      <c r="K87" s="1">
        <v>33.985980086260618</v>
      </c>
      <c r="L87" s="1">
        <v>30.568073935100369</v>
      </c>
      <c r="M87" s="1">
        <f t="shared" si="1"/>
        <v>99.70705915051208</v>
      </c>
    </row>
    <row r="88" spans="1:13" s="1" customFormat="1" x14ac:dyDescent="0.25">
      <c r="A88" s="1">
        <v>0</v>
      </c>
      <c r="B88" s="1">
        <v>0</v>
      </c>
      <c r="C88" s="1">
        <v>7.0682972620451534E-2</v>
      </c>
      <c r="D88" s="1">
        <v>5.8642682557162248E-2</v>
      </c>
      <c r="E88" s="1">
        <v>0</v>
      </c>
      <c r="F88" s="1">
        <v>34.812443324</v>
      </c>
      <c r="G88" s="1">
        <v>0</v>
      </c>
      <c r="H88" s="1">
        <v>8.9999999999999993E-3</v>
      </c>
      <c r="I88" s="1">
        <v>0</v>
      </c>
      <c r="J88" s="1">
        <v>2.3012495907453277E-2</v>
      </c>
      <c r="K88" s="1">
        <v>34.1289543721998</v>
      </c>
      <c r="L88" s="1">
        <v>30.622069928914364</v>
      </c>
      <c r="M88" s="1">
        <f t="shared" si="1"/>
        <v>99.715805776199218</v>
      </c>
    </row>
    <row r="89" spans="1:13" s="1" customFormat="1" x14ac:dyDescent="0.25">
      <c r="A89" s="1">
        <v>4.814722620303799E-2</v>
      </c>
      <c r="B89" s="1">
        <v>0</v>
      </c>
      <c r="C89" s="1">
        <v>0</v>
      </c>
      <c r="D89" s="1">
        <v>0</v>
      </c>
      <c r="E89" s="1">
        <v>0</v>
      </c>
      <c r="F89" s="1">
        <v>34.898443577999998</v>
      </c>
      <c r="G89" s="1">
        <v>3.6968821249999999E-2</v>
      </c>
      <c r="H89" s="1">
        <v>3.6999999999999998E-2</v>
      </c>
      <c r="I89" s="1">
        <v>0</v>
      </c>
      <c r="J89" s="1">
        <v>0</v>
      </c>
      <c r="K89" s="1">
        <v>34.157963798447732</v>
      </c>
      <c r="L89" s="1">
        <v>30.563069373501676</v>
      </c>
      <c r="M89" s="1">
        <f t="shared" si="1"/>
        <v>99.704592797402441</v>
      </c>
    </row>
    <row r="90" spans="1:13" s="1" customFormat="1" x14ac:dyDescent="0.25">
      <c r="A90" s="1">
        <v>7.1275364327984744E-3</v>
      </c>
      <c r="B90" s="1">
        <v>0</v>
      </c>
      <c r="C90" s="1">
        <v>4.3704790910786086E-2</v>
      </c>
      <c r="D90" s="1">
        <v>5.363647701220485E-2</v>
      </c>
      <c r="E90" s="1">
        <v>0</v>
      </c>
      <c r="F90" s="1">
        <v>35.198461031000001</v>
      </c>
      <c r="G90" s="1">
        <v>2.7944691250000001E-2</v>
      </c>
      <c r="H90" s="1">
        <v>2.8000000000000001E-2</v>
      </c>
      <c r="I90" s="1">
        <v>0</v>
      </c>
      <c r="J90" s="1">
        <v>6.1162317844516992E-2</v>
      </c>
      <c r="K90" s="1">
        <v>33.96093845224987</v>
      </c>
      <c r="L90" s="1">
        <v>30.565061534417275</v>
      </c>
      <c r="M90" s="1">
        <f t="shared" si="1"/>
        <v>99.918036831117448</v>
      </c>
    </row>
    <row r="91" spans="1:13" s="1" customFormat="1" x14ac:dyDescent="0.25">
      <c r="A91" s="1">
        <v>1.8564112921485021E-2</v>
      </c>
      <c r="B91" s="1">
        <v>0</v>
      </c>
      <c r="C91" s="1">
        <v>0</v>
      </c>
      <c r="D91" s="1">
        <v>0</v>
      </c>
      <c r="E91" s="1">
        <v>2.9764912181941005E-2</v>
      </c>
      <c r="F91" s="1">
        <v>35.048471081499997</v>
      </c>
      <c r="G91" s="1">
        <v>2.4988778750000003E-2</v>
      </c>
      <c r="H91" s="1">
        <v>2.5000000000000001E-2</v>
      </c>
      <c r="I91" s="1">
        <v>0</v>
      </c>
      <c r="J91" s="1">
        <v>3.81975465300608E-2</v>
      </c>
      <c r="K91" s="1">
        <v>33.923965099525773</v>
      </c>
      <c r="L91" s="1">
        <v>30.459069162298626</v>
      </c>
      <c r="M91" s="1">
        <f t="shared" si="1"/>
        <v>99.543020693707888</v>
      </c>
    </row>
    <row r="92" spans="1:13" s="1" customFormat="1" x14ac:dyDescent="0.25">
      <c r="A92" s="1">
        <v>1.0276669893722765E-2</v>
      </c>
      <c r="B92" s="1">
        <v>0</v>
      </c>
      <c r="C92" s="1">
        <v>9.2775835633014225E-2</v>
      </c>
      <c r="D92" s="1">
        <v>0</v>
      </c>
      <c r="E92" s="1">
        <v>0</v>
      </c>
      <c r="F92" s="1">
        <v>35.420607507452566</v>
      </c>
      <c r="G92" s="1">
        <v>2.5972171249999999E-2</v>
      </c>
      <c r="H92" s="1">
        <v>2.5999999999999999E-2</v>
      </c>
      <c r="I92" s="1">
        <v>0</v>
      </c>
      <c r="J92" s="1">
        <v>3.7061686553141182E-2</v>
      </c>
      <c r="K92" s="1">
        <v>34.072946875039861</v>
      </c>
      <c r="L92" s="1">
        <v>30.475061898967834</v>
      </c>
      <c r="M92" s="1">
        <f t="shared" si="1"/>
        <v>100.13470264479015</v>
      </c>
    </row>
    <row r="93" spans="1:13" s="1" customFormat="1" x14ac:dyDescent="0.25">
      <c r="A93" s="1">
        <v>0</v>
      </c>
      <c r="B93" s="1">
        <v>0</v>
      </c>
      <c r="C93" s="1">
        <v>5.2778292562816388E-2</v>
      </c>
      <c r="D93" s="1">
        <v>0</v>
      </c>
      <c r="E93" s="1">
        <v>2.3737477482548976E-2</v>
      </c>
      <c r="F93" s="1">
        <v>35.0984626005</v>
      </c>
      <c r="G93" s="1">
        <v>1.8967632499999998E-2</v>
      </c>
      <c r="H93" s="1">
        <v>1.9E-2</v>
      </c>
      <c r="I93" s="1">
        <v>0</v>
      </c>
      <c r="J93" s="1">
        <v>2.7146571353861736E-2</v>
      </c>
      <c r="K93" s="1">
        <v>33.977958035513389</v>
      </c>
      <c r="L93" s="1">
        <v>30.466070067766005</v>
      </c>
      <c r="M93" s="1">
        <f t="shared" si="1"/>
        <v>99.665120677678601</v>
      </c>
    </row>
    <row r="94" spans="1:13" s="1" customFormat="1" x14ac:dyDescent="0.25">
      <c r="A94" s="1">
        <v>1.5365071561433033E-2</v>
      </c>
      <c r="B94" s="1">
        <v>0</v>
      </c>
      <c r="C94" s="1">
        <v>4.6771427261411147E-2</v>
      </c>
      <c r="D94" s="1">
        <v>0</v>
      </c>
      <c r="E94" s="1">
        <v>0</v>
      </c>
      <c r="F94" s="1">
        <v>34.988463899999999</v>
      </c>
      <c r="G94" s="1">
        <v>3.0971567499999998E-2</v>
      </c>
      <c r="H94" s="1">
        <v>3.1E-2</v>
      </c>
      <c r="I94" s="1">
        <v>0</v>
      </c>
      <c r="J94" s="1">
        <v>5.516496440553928E-2</v>
      </c>
      <c r="K94" s="1">
        <v>33.964956814427154</v>
      </c>
      <c r="L94" s="1">
        <v>30.457065550949682</v>
      </c>
      <c r="M94" s="1">
        <f t="shared" si="1"/>
        <v>99.558759296105208</v>
      </c>
    </row>
    <row r="95" spans="1:13" s="1" customFormat="1" x14ac:dyDescent="0.25">
      <c r="A95" s="1">
        <v>8.8095466217728569E-3</v>
      </c>
      <c r="B95" s="1">
        <v>0</v>
      </c>
      <c r="C95" s="1">
        <v>0</v>
      </c>
      <c r="D95" s="1">
        <v>0</v>
      </c>
      <c r="E95" s="1">
        <v>0</v>
      </c>
      <c r="F95" s="1">
        <v>34.967480504999997</v>
      </c>
      <c r="G95" s="1">
        <v>1.5963331250000001E-2</v>
      </c>
      <c r="H95" s="1">
        <v>1.6E-2</v>
      </c>
      <c r="I95" s="1">
        <v>0</v>
      </c>
      <c r="J95" s="1">
        <v>5.1308013138369739E-2</v>
      </c>
      <c r="K95" s="1">
        <v>33.799951211003098</v>
      </c>
      <c r="L95" s="1">
        <v>30.107069854507067</v>
      </c>
      <c r="M95" s="1">
        <f t="shared" si="1"/>
        <v>98.950582461520284</v>
      </c>
    </row>
    <row r="96" spans="1:13" s="1" customFormat="1" x14ac:dyDescent="0.25">
      <c r="A96" s="1">
        <v>1.2269732097303414E-2</v>
      </c>
      <c r="B96" s="1">
        <v>0</v>
      </c>
      <c r="C96" s="1">
        <v>7.1750720488462316E-2</v>
      </c>
      <c r="D96" s="1">
        <v>2.9612828202355706E-2</v>
      </c>
      <c r="E96" s="1">
        <v>0</v>
      </c>
      <c r="F96" s="1">
        <v>35.152451450499996</v>
      </c>
      <c r="G96" s="1">
        <v>3.4964045000000006E-2</v>
      </c>
      <c r="H96" s="1">
        <v>3.5000000000000003E-2</v>
      </c>
      <c r="I96" s="1">
        <v>0</v>
      </c>
      <c r="J96" s="1">
        <v>0</v>
      </c>
      <c r="K96" s="1">
        <v>34.077958337292543</v>
      </c>
      <c r="L96" s="1">
        <v>30.459069185122118</v>
      </c>
      <c r="M96" s="1">
        <f t="shared" si="1"/>
        <v>99.838076298702774</v>
      </c>
    </row>
    <row r="97" spans="1:13" s="1" customFormat="1" x14ac:dyDescent="0.25">
      <c r="A97" s="1">
        <v>2.1501645849770282E-2</v>
      </c>
      <c r="B97" s="1">
        <v>0</v>
      </c>
      <c r="C97" s="1">
        <v>0</v>
      </c>
      <c r="D97" s="1">
        <v>2.8683724675883163E-2</v>
      </c>
      <c r="E97" s="1">
        <v>0</v>
      </c>
      <c r="F97" s="1">
        <v>35.035468360000003</v>
      </c>
      <c r="G97" s="1">
        <v>2.2969895000000001E-2</v>
      </c>
      <c r="H97" s="1">
        <v>2.3E-2</v>
      </c>
      <c r="I97" s="1">
        <v>0</v>
      </c>
      <c r="J97" s="1">
        <v>4.8205587469038497E-2</v>
      </c>
      <c r="K97" s="1">
        <v>33.919959383963253</v>
      </c>
      <c r="L97" s="1">
        <v>30.369069482131369</v>
      </c>
      <c r="M97" s="1">
        <f t="shared" si="1"/>
        <v>99.445858079089319</v>
      </c>
    </row>
    <row r="98" spans="1:13" s="1" customFormat="1" x14ac:dyDescent="0.25">
      <c r="A98" s="1">
        <v>1.0564120606305724E-2</v>
      </c>
      <c r="B98" s="1">
        <v>0</v>
      </c>
      <c r="C98" s="1">
        <v>0</v>
      </c>
      <c r="D98" s="1">
        <v>0</v>
      </c>
      <c r="E98" s="1">
        <v>0</v>
      </c>
      <c r="F98" s="1">
        <v>35.136469685999998</v>
      </c>
      <c r="G98" s="1">
        <v>0</v>
      </c>
      <c r="H98" s="1">
        <v>3.0000000000000001E-3</v>
      </c>
      <c r="I98" s="1">
        <v>0</v>
      </c>
      <c r="J98" s="1">
        <v>3.7206142234294082E-2</v>
      </c>
      <c r="K98" s="1">
        <v>33.920972765641572</v>
      </c>
      <c r="L98" s="1">
        <v>30.493075901450293</v>
      </c>
      <c r="M98" s="1">
        <f t="shared" si="1"/>
        <v>99.598288615932461</v>
      </c>
    </row>
    <row r="99" spans="1:13" s="1" customFormat="1" x14ac:dyDescent="0.25">
      <c r="A99" s="1">
        <v>6.288480541115346E-3</v>
      </c>
      <c r="B99" s="1">
        <v>0</v>
      </c>
      <c r="C99" s="1">
        <v>5.1710059210810733E-2</v>
      </c>
      <c r="D99" s="1">
        <v>5.1666584947251855E-2</v>
      </c>
      <c r="E99" s="1">
        <v>0</v>
      </c>
      <c r="F99" s="1">
        <v>34.896459694000001</v>
      </c>
      <c r="G99" s="1">
        <v>3.1950661249999998E-2</v>
      </c>
      <c r="H99" s="1">
        <v>3.2000000000000001E-2</v>
      </c>
      <c r="I99" s="1">
        <v>0</v>
      </c>
      <c r="J99" s="1">
        <v>7.614944361911731E-2</v>
      </c>
      <c r="K99" s="1">
        <v>33.978939974810729</v>
      </c>
      <c r="L99" s="1">
        <v>30.352058819714301</v>
      </c>
      <c r="M99" s="1">
        <f t="shared" si="1"/>
        <v>99.445223718093317</v>
      </c>
    </row>
    <row r="100" spans="1:13" s="1" customFormat="1" x14ac:dyDescent="0.25">
      <c r="A100" s="1">
        <v>8.4522869365806427E-3</v>
      </c>
      <c r="B100" s="1">
        <v>0</v>
      </c>
      <c r="C100" s="1">
        <v>0</v>
      </c>
      <c r="D100" s="1">
        <v>5.0667953793574097E-2</v>
      </c>
      <c r="E100" s="1">
        <v>0</v>
      </c>
      <c r="F100" s="1">
        <v>34.983482160000001</v>
      </c>
      <c r="G100" s="1">
        <v>4.1945767500000002E-2</v>
      </c>
      <c r="H100" s="1">
        <v>4.2000000000000003E-2</v>
      </c>
      <c r="I100" s="1">
        <v>0</v>
      </c>
      <c r="J100" s="1">
        <v>5.934403002814681E-2</v>
      </c>
      <c r="K100" s="1">
        <v>33.759935348762831</v>
      </c>
      <c r="L100" s="1">
        <v>30.284064744685768</v>
      </c>
      <c r="M100" s="1">
        <f t="shared" si="1"/>
        <v>99.187892291706902</v>
      </c>
    </row>
    <row r="101" spans="1:13" s="1" customFormat="1" x14ac:dyDescent="0.25">
      <c r="A101" s="1">
        <v>7.6717387640711301E-3</v>
      </c>
      <c r="B101" s="1">
        <v>0</v>
      </c>
      <c r="C101" s="1">
        <v>0</v>
      </c>
      <c r="D101" s="1">
        <v>0</v>
      </c>
      <c r="E101" s="1">
        <v>0</v>
      </c>
      <c r="F101" s="1">
        <v>35.199472506000006</v>
      </c>
      <c r="G101" s="1">
        <v>0</v>
      </c>
      <c r="H101" s="1">
        <v>0</v>
      </c>
      <c r="I101" s="1">
        <v>0</v>
      </c>
      <c r="J101" s="1">
        <v>4.5229060602904742E-2</v>
      </c>
      <c r="K101" s="1">
        <v>33.895972566260625</v>
      </c>
      <c r="L101" s="1">
        <v>30.404075381652948</v>
      </c>
      <c r="M101" s="1">
        <f t="shared" si="1"/>
        <v>99.552421253280556</v>
      </c>
    </row>
    <row r="102" spans="1:13" s="1" customFormat="1" x14ac:dyDescent="0.25">
      <c r="A102" s="1">
        <v>0</v>
      </c>
      <c r="B102" s="1">
        <v>0</v>
      </c>
      <c r="C102" s="1">
        <v>0</v>
      </c>
      <c r="D102" s="1">
        <v>0</v>
      </c>
      <c r="E102" s="1">
        <v>0</v>
      </c>
      <c r="F102" s="1">
        <v>35.282444484999999</v>
      </c>
      <c r="G102" s="1">
        <v>4.3975395E-2</v>
      </c>
      <c r="H102" s="1">
        <v>4.3999999999999997E-2</v>
      </c>
      <c r="I102" s="1">
        <v>0</v>
      </c>
      <c r="J102" s="1">
        <v>6.6984626130376049E-2</v>
      </c>
      <c r="K102" s="1">
        <v>34.159949391992342</v>
      </c>
      <c r="L102" s="1">
        <v>30.595053916626831</v>
      </c>
      <c r="M102" s="1">
        <f t="shared" si="1"/>
        <v>100.14840781474955</v>
      </c>
    </row>
    <row r="103" spans="1:13" s="1" customFormat="1" x14ac:dyDescent="0.25">
      <c r="A103" s="1">
        <v>0</v>
      </c>
      <c r="B103" s="1">
        <v>0</v>
      </c>
      <c r="C103" s="1">
        <v>0</v>
      </c>
      <c r="D103" s="1">
        <v>0</v>
      </c>
      <c r="E103" s="1">
        <v>0</v>
      </c>
      <c r="F103" s="1">
        <v>35.072477802999998</v>
      </c>
      <c r="G103" s="1">
        <v>0</v>
      </c>
      <c r="H103" s="1">
        <v>1.2999999999999999E-2</v>
      </c>
      <c r="I103" s="1">
        <v>0</v>
      </c>
      <c r="J103" s="1">
        <v>5.7270674370637237E-2</v>
      </c>
      <c r="K103" s="1">
        <v>33.847965183825814</v>
      </c>
      <c r="L103" s="1">
        <v>30.326070920022058</v>
      </c>
      <c r="M103" s="1">
        <f t="shared" si="1"/>
        <v>99.303784581218508</v>
      </c>
    </row>
    <row r="104" spans="1:13" s="1" customFormat="1" x14ac:dyDescent="0.25">
      <c r="A104" s="1">
        <v>0</v>
      </c>
      <c r="B104" s="1">
        <v>0</v>
      </c>
      <c r="C104" s="1">
        <v>2.784851818545039E-2</v>
      </c>
      <c r="D104" s="1">
        <v>0</v>
      </c>
      <c r="E104" s="1">
        <v>0</v>
      </c>
      <c r="F104" s="1">
        <v>34.427436122702389</v>
      </c>
      <c r="G104" s="1">
        <v>5.2974793749999999E-2</v>
      </c>
      <c r="H104" s="1">
        <v>5.2999999999999999E-2</v>
      </c>
      <c r="I104" s="1">
        <v>0</v>
      </c>
      <c r="J104" s="1">
        <v>4.3650444993807699E-2</v>
      </c>
      <c r="K104" s="1">
        <v>33.429955149607473</v>
      </c>
      <c r="L104" s="1">
        <v>29.6720788139652</v>
      </c>
      <c r="M104" s="1">
        <f t="shared" si="1"/>
        <v>97.653943843204317</v>
      </c>
    </row>
    <row r="105" spans="1:13" s="1" customFormat="1" x14ac:dyDescent="0.25">
      <c r="A105" s="1">
        <v>1.2512882923116822E-2</v>
      </c>
      <c r="B105" s="1">
        <v>0</v>
      </c>
      <c r="C105" s="1">
        <v>0</v>
      </c>
      <c r="D105" s="1">
        <v>3.5644936333201802E-2</v>
      </c>
      <c r="E105" s="1">
        <v>0</v>
      </c>
      <c r="F105" s="1">
        <v>34.892478175500003</v>
      </c>
      <c r="G105" s="1">
        <v>3.795664E-2</v>
      </c>
      <c r="H105" s="1">
        <v>3.7999999999999999E-2</v>
      </c>
      <c r="I105" s="1">
        <v>0</v>
      </c>
      <c r="J105" s="1">
        <v>4.3296347586692173E-2</v>
      </c>
      <c r="K105" s="1">
        <v>33.812945099803805</v>
      </c>
      <c r="L105" s="1">
        <v>30.291067808283092</v>
      </c>
      <c r="M105" s="1">
        <f t="shared" si="1"/>
        <v>99.125901890429901</v>
      </c>
    </row>
    <row r="106" spans="1:13" s="1" customFormat="1" x14ac:dyDescent="0.25">
      <c r="A106" s="1">
        <v>0</v>
      </c>
      <c r="B106" s="1">
        <v>0</v>
      </c>
      <c r="C106" s="1">
        <v>0</v>
      </c>
      <c r="D106" s="1">
        <v>0</v>
      </c>
      <c r="E106" s="1">
        <v>0</v>
      </c>
      <c r="F106" s="1">
        <v>34.998457344000002</v>
      </c>
      <c r="G106" s="1">
        <v>0</v>
      </c>
      <c r="H106" s="1">
        <v>0</v>
      </c>
      <c r="I106" s="1">
        <v>0</v>
      </c>
      <c r="J106" s="1">
        <v>4.6078923665841029E-2</v>
      </c>
      <c r="K106" s="1">
        <v>34.063982205158787</v>
      </c>
      <c r="L106" s="1">
        <v>30.645071925774531</v>
      </c>
      <c r="M106" s="1">
        <f t="shared" si="1"/>
        <v>99.753590398599158</v>
      </c>
    </row>
    <row r="107" spans="1:13" s="1" customFormat="1" x14ac:dyDescent="0.25">
      <c r="A107" s="1">
        <v>0</v>
      </c>
      <c r="B107" s="1">
        <v>0</v>
      </c>
      <c r="C107" s="1">
        <v>0</v>
      </c>
      <c r="D107" s="1">
        <v>0</v>
      </c>
      <c r="E107" s="1">
        <v>0</v>
      </c>
      <c r="F107" s="1">
        <v>34.820438554999996</v>
      </c>
      <c r="G107" s="1">
        <v>2.0980288750000003E-2</v>
      </c>
      <c r="H107" s="1">
        <v>2.1000000000000001E-2</v>
      </c>
      <c r="I107" s="1">
        <v>0</v>
      </c>
      <c r="J107" s="1">
        <v>2.993436954571042E-2</v>
      </c>
      <c r="K107" s="1">
        <v>34.219969571752074</v>
      </c>
      <c r="L107" s="1">
        <v>30.656066404028497</v>
      </c>
      <c r="M107" s="1">
        <f t="shared" si="1"/>
        <v>99.747389189076273</v>
      </c>
    </row>
    <row r="108" spans="1:13" s="1" customFormat="1" x14ac:dyDescent="0.25">
      <c r="A108" s="1">
        <v>0</v>
      </c>
      <c r="B108" s="1">
        <v>0</v>
      </c>
      <c r="C108" s="1">
        <v>0</v>
      </c>
      <c r="D108" s="1">
        <v>0</v>
      </c>
      <c r="E108" s="1">
        <v>3.7767452431884715E-2</v>
      </c>
      <c r="F108" s="1">
        <v>35.091469371499997</v>
      </c>
      <c r="G108" s="1">
        <v>0</v>
      </c>
      <c r="H108" s="1">
        <v>8.0000000000000002E-3</v>
      </c>
      <c r="I108" s="1">
        <v>0</v>
      </c>
      <c r="J108" s="1">
        <v>4.2198507703782924E-2</v>
      </c>
      <c r="K108" s="1">
        <v>33.918957045242863</v>
      </c>
      <c r="L108" s="1">
        <v>30.415069256459034</v>
      </c>
      <c r="M108" s="1">
        <f t="shared" si="1"/>
        <v>99.505461633337575</v>
      </c>
    </row>
    <row r="109" spans="1:13" s="1" customFormat="1" x14ac:dyDescent="0.25">
      <c r="A109" s="1">
        <v>1.0569589278116867E-2</v>
      </c>
      <c r="B109" s="1">
        <v>0</v>
      </c>
      <c r="C109" s="1">
        <v>2.6802728668023593E-2</v>
      </c>
      <c r="D109" s="1">
        <v>0</v>
      </c>
      <c r="E109" s="1">
        <v>0</v>
      </c>
      <c r="F109" s="1">
        <v>35.107457547999999</v>
      </c>
      <c r="G109" s="1">
        <v>0</v>
      </c>
      <c r="H109" s="1">
        <v>5.0000000000000001E-3</v>
      </c>
      <c r="I109" s="1">
        <v>0</v>
      </c>
      <c r="J109" s="1">
        <v>2.2095961095473991E-2</v>
      </c>
      <c r="K109" s="1">
        <v>34.042978109213266</v>
      </c>
      <c r="L109" s="1">
        <v>30.421075973344408</v>
      </c>
      <c r="M109" s="1">
        <f t="shared" si="1"/>
        <v>99.63097990959929</v>
      </c>
    </row>
    <row r="110" spans="1:13" s="1" customFormat="1" x14ac:dyDescent="0.25">
      <c r="A110" s="1">
        <v>6.9638223648345737E-3</v>
      </c>
      <c r="B110" s="1">
        <v>0</v>
      </c>
      <c r="C110" s="1">
        <v>3.8784020058084387E-2</v>
      </c>
      <c r="D110" s="1">
        <v>3.1715572501072403E-2</v>
      </c>
      <c r="E110" s="1">
        <v>0</v>
      </c>
      <c r="F110" s="1">
        <v>35.006484254</v>
      </c>
      <c r="G110" s="1">
        <v>0</v>
      </c>
      <c r="H110" s="1">
        <v>1E-3</v>
      </c>
      <c r="I110" s="1">
        <v>0</v>
      </c>
      <c r="J110" s="1">
        <v>5.9346856589169099E-2</v>
      </c>
      <c r="K110" s="1">
        <v>33.763960634357041</v>
      </c>
      <c r="L110" s="1">
        <v>30.031074539909184</v>
      </c>
      <c r="M110" s="1">
        <f t="shared" si="1"/>
        <v>98.938329699779388</v>
      </c>
    </row>
    <row r="111" spans="1:13" s="1" customFormat="1" x14ac:dyDescent="0.25">
      <c r="A111" s="1">
        <v>4.8534941509078208E-3</v>
      </c>
      <c r="B111" s="1">
        <v>0</v>
      </c>
      <c r="C111" s="1">
        <v>0</v>
      </c>
      <c r="D111" s="1">
        <v>3.3690715371160418E-2</v>
      </c>
      <c r="E111" s="1">
        <v>0</v>
      </c>
      <c r="F111" s="1">
        <v>34.992496787</v>
      </c>
      <c r="G111" s="1">
        <v>2.7959506250000002E-2</v>
      </c>
      <c r="H111" s="1">
        <v>2.8000000000000001E-2</v>
      </c>
      <c r="I111" s="1">
        <v>0</v>
      </c>
      <c r="J111" s="1">
        <v>5.745723390171132E-2</v>
      </c>
      <c r="K111" s="1">
        <v>33.636946556657207</v>
      </c>
      <c r="L111" s="1">
        <v>30.086071562594302</v>
      </c>
      <c r="M111" s="1">
        <f t="shared" si="1"/>
        <v>98.839475855925272</v>
      </c>
    </row>
    <row r="112" spans="1:13" s="1" customFormat="1" x14ac:dyDescent="0.25">
      <c r="A112" s="1">
        <v>1.2537837252294931E-2</v>
      </c>
      <c r="B112" s="1">
        <v>0</v>
      </c>
      <c r="C112" s="1">
        <v>0</v>
      </c>
      <c r="D112" s="1">
        <v>0</v>
      </c>
      <c r="E112" s="1">
        <v>0</v>
      </c>
      <c r="F112" s="1">
        <v>35.208461504000006</v>
      </c>
      <c r="G112" s="1">
        <v>0</v>
      </c>
      <c r="H112" s="1">
        <v>8.9999999999999993E-3</v>
      </c>
      <c r="I112" s="1">
        <v>0</v>
      </c>
      <c r="J112" s="1">
        <v>4.3115233055618096E-2</v>
      </c>
      <c r="K112" s="1">
        <v>34.023980770163121</v>
      </c>
      <c r="L112" s="1">
        <v>30.542072223620316</v>
      </c>
      <c r="M112" s="1">
        <f t="shared" si="1"/>
        <v>99.830167568091369</v>
      </c>
    </row>
    <row r="113" spans="1:13" s="1" customFormat="1" x14ac:dyDescent="0.25">
      <c r="A113" s="1">
        <v>0</v>
      </c>
      <c r="B113" s="1">
        <v>0</v>
      </c>
      <c r="C113" s="1">
        <v>0</v>
      </c>
      <c r="D113" s="1">
        <v>2.7681356121503527E-2</v>
      </c>
      <c r="E113" s="1">
        <v>0</v>
      </c>
      <c r="F113" s="1">
        <v>34.973467325999998</v>
      </c>
      <c r="G113" s="1">
        <v>0</v>
      </c>
      <c r="H113" s="1">
        <v>1.2E-2</v>
      </c>
      <c r="I113" s="1">
        <v>0</v>
      </c>
      <c r="J113" s="1">
        <v>4.8195714886849803E-2</v>
      </c>
      <c r="K113" s="1">
        <v>33.930962455220225</v>
      </c>
      <c r="L113" s="1">
        <v>30.488071011265319</v>
      </c>
      <c r="M113" s="1">
        <f t="shared" si="1"/>
        <v>99.468377863493899</v>
      </c>
    </row>
    <row r="114" spans="1:13" s="1" customFormat="1" x14ac:dyDescent="0.25">
      <c r="A114" s="1">
        <v>1.1249291891548677E-2</v>
      </c>
      <c r="B114" s="1">
        <v>0</v>
      </c>
      <c r="C114" s="1">
        <v>0</v>
      </c>
      <c r="D114" s="1">
        <v>4.1638078289968301E-2</v>
      </c>
      <c r="E114" s="1">
        <v>0</v>
      </c>
      <c r="F114" s="1">
        <v>35.167451207500001</v>
      </c>
      <c r="G114" s="1">
        <v>0</v>
      </c>
      <c r="H114" s="1">
        <v>0</v>
      </c>
      <c r="I114" s="1">
        <v>0</v>
      </c>
      <c r="J114" s="1">
        <v>4.3066704757374459E-2</v>
      </c>
      <c r="K114" s="1">
        <v>34.069957925964289</v>
      </c>
      <c r="L114" s="1">
        <v>30.5840688575285</v>
      </c>
      <c r="M114" s="1">
        <f t="shared" si="1"/>
        <v>99.917432065931678</v>
      </c>
    </row>
    <row r="115" spans="1:13" s="1" customFormat="1" x14ac:dyDescent="0.25">
      <c r="A115" s="1">
        <v>6.1393273003189919E-3</v>
      </c>
      <c r="B115" s="1">
        <v>0</v>
      </c>
      <c r="C115" s="1">
        <v>3.2813198182850889E-2</v>
      </c>
      <c r="D115" s="1">
        <v>0</v>
      </c>
      <c r="E115" s="1">
        <v>0</v>
      </c>
      <c r="F115" s="1">
        <v>34.477470754999999</v>
      </c>
      <c r="G115" s="1">
        <v>0</v>
      </c>
      <c r="H115" s="1">
        <v>6.0000000000000001E-3</v>
      </c>
      <c r="I115" s="1">
        <v>0</v>
      </c>
      <c r="J115" s="1">
        <v>4.8211071142760638E-2</v>
      </c>
      <c r="K115" s="1">
        <v>33.914970199087676</v>
      </c>
      <c r="L115" s="1">
        <v>29.802072873379519</v>
      </c>
      <c r="M115" s="1">
        <f t="shared" si="1"/>
        <v>98.281677424093118</v>
      </c>
    </row>
    <row r="116" spans="1:13" s="1" customFormat="1" x14ac:dyDescent="0.25">
      <c r="A116" s="1">
        <v>0</v>
      </c>
      <c r="B116" s="1">
        <v>0</v>
      </c>
      <c r="C116" s="1">
        <v>0</v>
      </c>
      <c r="D116" s="1">
        <v>0.10570223477035373</v>
      </c>
      <c r="E116" s="1">
        <v>0</v>
      </c>
      <c r="F116" s="1">
        <v>35.260469978000003</v>
      </c>
      <c r="G116" s="1">
        <v>2.4905503750000002E-2</v>
      </c>
      <c r="H116" s="1">
        <v>2.5000000000000001E-2</v>
      </c>
      <c r="I116" s="1">
        <v>0</v>
      </c>
      <c r="J116" s="1">
        <v>6.328497523924792E-2</v>
      </c>
      <c r="K116" s="1">
        <v>33.822919254479928</v>
      </c>
      <c r="L116" s="1">
        <v>30.386063780562004</v>
      </c>
      <c r="M116" s="1">
        <f t="shared" si="1"/>
        <v>99.663345726801538</v>
      </c>
    </row>
    <row r="117" spans="1:13" s="1" customFormat="1" x14ac:dyDescent="0.25">
      <c r="A117" s="1">
        <v>5.4781292605860718E-3</v>
      </c>
      <c r="B117" s="1">
        <v>0</v>
      </c>
      <c r="C117" s="1">
        <v>0</v>
      </c>
      <c r="D117" s="1">
        <v>0</v>
      </c>
      <c r="E117" s="1">
        <v>0</v>
      </c>
      <c r="F117" s="1">
        <v>35.044474476000005</v>
      </c>
      <c r="G117" s="1">
        <v>4.2981602499999993E-2</v>
      </c>
      <c r="H117" s="1">
        <v>4.2999999999999997E-2</v>
      </c>
      <c r="I117" s="1">
        <v>0</v>
      </c>
      <c r="J117" s="1">
        <v>2.4247102797793289E-2</v>
      </c>
      <c r="K117" s="1">
        <v>33.875966780849105</v>
      </c>
      <c r="L117" s="1">
        <v>30.443073660252544</v>
      </c>
      <c r="M117" s="1">
        <f t="shared" si="1"/>
        <v>99.436221751660014</v>
      </c>
    </row>
    <row r="118" spans="1:13" s="1" customFormat="1" x14ac:dyDescent="0.25">
      <c r="A118" s="1">
        <v>0</v>
      </c>
      <c r="B118" s="1">
        <v>0</v>
      </c>
      <c r="C118" s="1">
        <v>0</v>
      </c>
      <c r="D118" s="1">
        <v>3.96852880792255E-2</v>
      </c>
      <c r="E118" s="1">
        <v>0</v>
      </c>
      <c r="F118" s="1">
        <v>35.105486456000001</v>
      </c>
      <c r="G118" s="1">
        <v>6.1955921249999997E-2</v>
      </c>
      <c r="H118" s="1">
        <v>6.2E-2</v>
      </c>
      <c r="I118" s="1">
        <v>0</v>
      </c>
      <c r="J118" s="1">
        <v>4.0372311835735183E-2</v>
      </c>
      <c r="K118" s="1">
        <v>33.730941290139526</v>
      </c>
      <c r="L118" s="1">
        <v>29.987067588480169</v>
      </c>
      <c r="M118" s="1">
        <f t="shared" si="1"/>
        <v>98.965508855784663</v>
      </c>
    </row>
    <row r="119" spans="1:13" s="1" customFormat="1" x14ac:dyDescent="0.25">
      <c r="A119" s="1">
        <v>0</v>
      </c>
      <c r="B119" s="1">
        <v>0</v>
      </c>
      <c r="C119" s="1">
        <v>8.2840432952789103E-2</v>
      </c>
      <c r="D119" s="1">
        <v>0</v>
      </c>
      <c r="E119" s="1">
        <v>0</v>
      </c>
      <c r="F119" s="1">
        <v>35.078486062000003</v>
      </c>
      <c r="G119" s="1">
        <v>2.298745625E-2</v>
      </c>
      <c r="H119" s="1">
        <v>2.3E-2</v>
      </c>
      <c r="I119" s="1">
        <v>0</v>
      </c>
      <c r="J119" s="1">
        <v>3.8342294711213698E-2</v>
      </c>
      <c r="K119" s="1">
        <v>33.771971564981584</v>
      </c>
      <c r="L119" s="1">
        <v>30.247076936042745</v>
      </c>
      <c r="M119" s="1">
        <f t="shared" si="1"/>
        <v>99.241704746938339</v>
      </c>
    </row>
    <row r="120" spans="1:13" s="1" customFormat="1" x14ac:dyDescent="0.25">
      <c r="A120" s="1">
        <v>6.7164015139744015E-3</v>
      </c>
      <c r="B120" s="1">
        <v>0</v>
      </c>
      <c r="C120" s="1">
        <v>3.7277563797457357E-2</v>
      </c>
      <c r="D120" s="1">
        <v>0.24869180544461525</v>
      </c>
      <c r="E120" s="1">
        <v>0</v>
      </c>
      <c r="F120" s="1">
        <v>35.074448216</v>
      </c>
      <c r="G120" s="1">
        <v>0</v>
      </c>
      <c r="H120" s="1">
        <v>0</v>
      </c>
      <c r="I120" s="1">
        <v>0</v>
      </c>
      <c r="J120" s="1">
        <v>5.0216239124071152E-2</v>
      </c>
      <c r="K120" s="1">
        <v>33.880860960751455</v>
      </c>
      <c r="L120" s="1">
        <v>30.095060564510362</v>
      </c>
      <c r="M120" s="1">
        <f t="shared" si="1"/>
        <v>99.393271751141924</v>
      </c>
    </row>
    <row r="121" spans="1:13" s="1" customFormat="1" x14ac:dyDescent="0.25">
      <c r="A121" s="1">
        <v>6.6663160185447476E-3</v>
      </c>
      <c r="B121" s="1">
        <v>0</v>
      </c>
      <c r="C121" s="1">
        <v>0</v>
      </c>
      <c r="D121" s="1">
        <v>5.1711946814734483E-2</v>
      </c>
      <c r="E121" s="1">
        <v>0</v>
      </c>
      <c r="F121" s="1">
        <v>35.448478812499999</v>
      </c>
      <c r="G121" s="1">
        <v>3.6950422499999996E-2</v>
      </c>
      <c r="H121" s="1">
        <v>3.6999999999999998E-2</v>
      </c>
      <c r="I121" s="1">
        <v>0</v>
      </c>
      <c r="J121" s="1">
        <v>2.7316286812091872E-2</v>
      </c>
      <c r="K121" s="1">
        <v>33.794949838911059</v>
      </c>
      <c r="L121" s="1">
        <v>30.082073805741686</v>
      </c>
      <c r="M121" s="1">
        <f t="shared" si="1"/>
        <v>99.448147429298103</v>
      </c>
    </row>
    <row r="122" spans="1:13" s="1" customFormat="1" x14ac:dyDescent="0.25">
      <c r="A122" s="1">
        <v>0</v>
      </c>
      <c r="B122" s="1">
        <v>0</v>
      </c>
      <c r="C122" s="1">
        <v>0</v>
      </c>
      <c r="D122" s="1">
        <v>0</v>
      </c>
      <c r="E122" s="1">
        <v>0</v>
      </c>
      <c r="F122" s="1">
        <v>35.143476149499996</v>
      </c>
      <c r="G122" s="1">
        <v>0</v>
      </c>
      <c r="H122" s="1">
        <v>1.2E-2</v>
      </c>
      <c r="I122" s="1">
        <v>0</v>
      </c>
      <c r="J122" s="1">
        <v>4.9242871389326731E-2</v>
      </c>
      <c r="K122" s="1">
        <v>33.881976731618394</v>
      </c>
      <c r="L122" s="1">
        <v>30.363073559102563</v>
      </c>
      <c r="M122" s="1">
        <f t="shared" si="1"/>
        <v>99.437769311610282</v>
      </c>
    </row>
    <row r="123" spans="1:13" s="1" customFormat="1" x14ac:dyDescent="0.25">
      <c r="A123" s="1">
        <v>1.0021800874813316E-2</v>
      </c>
      <c r="B123" s="1">
        <v>0</v>
      </c>
      <c r="C123" s="1">
        <v>0</v>
      </c>
      <c r="D123" s="1">
        <v>0</v>
      </c>
      <c r="E123" s="1">
        <v>3.9886336129250174E-2</v>
      </c>
      <c r="F123" s="1">
        <v>34.830494552500006</v>
      </c>
      <c r="G123" s="1">
        <v>0</v>
      </c>
      <c r="H123" s="1">
        <v>1.2999999999999999E-2</v>
      </c>
      <c r="I123" s="1">
        <v>0</v>
      </c>
      <c r="J123" s="1">
        <v>6.6411457633978835E-2</v>
      </c>
      <c r="K123" s="1">
        <v>33.684953521409312</v>
      </c>
      <c r="L123" s="1">
        <v>30.062069641983744</v>
      </c>
      <c r="M123" s="1">
        <f t="shared" si="1"/>
        <v>98.693837310531094</v>
      </c>
    </row>
    <row r="124" spans="1:13" s="1" customFormat="1" x14ac:dyDescent="0.25">
      <c r="A124" s="1">
        <v>0</v>
      </c>
      <c r="B124" s="1">
        <v>0</v>
      </c>
      <c r="C124" s="1">
        <v>0</v>
      </c>
      <c r="D124" s="1">
        <v>0</v>
      </c>
      <c r="E124" s="1">
        <v>0</v>
      </c>
      <c r="F124" s="1">
        <v>35.0134837815</v>
      </c>
      <c r="G124" s="1">
        <v>0</v>
      </c>
      <c r="H124" s="1">
        <v>8.0000000000000002E-3</v>
      </c>
      <c r="I124" s="1">
        <v>0</v>
      </c>
      <c r="J124" s="1">
        <v>6.8322610720558424E-2</v>
      </c>
      <c r="K124" s="1">
        <v>33.788961326595185</v>
      </c>
      <c r="L124" s="1">
        <v>30.307070017770197</v>
      </c>
      <c r="M124" s="1">
        <f t="shared" si="1"/>
        <v>99.177837736585943</v>
      </c>
    </row>
    <row r="125" spans="1:13" s="1" customFormat="1" x14ac:dyDescent="0.25">
      <c r="A125" s="1">
        <v>1.2620660321671341E-2</v>
      </c>
      <c r="B125" s="1">
        <v>0</v>
      </c>
      <c r="C125" s="1">
        <v>0</v>
      </c>
      <c r="D125" s="1">
        <v>0</v>
      </c>
      <c r="E125" s="1">
        <v>3.0858901429858143E-2</v>
      </c>
      <c r="F125" s="1">
        <v>35.197069717511944</v>
      </c>
      <c r="G125" s="1">
        <v>0.1119801775</v>
      </c>
      <c r="H125" s="1">
        <v>0.112</v>
      </c>
      <c r="I125" s="1">
        <v>0</v>
      </c>
      <c r="J125" s="1">
        <v>3.736417245777978E-2</v>
      </c>
      <c r="K125" s="1">
        <v>33.738937401911045</v>
      </c>
      <c r="L125" s="1">
        <v>30.007059021502407</v>
      </c>
      <c r="M125" s="1">
        <f t="shared" si="1"/>
        <v>99.135890052634721</v>
      </c>
    </row>
    <row r="126" spans="1:13" s="1" customFormat="1" x14ac:dyDescent="0.25">
      <c r="A126" s="1">
        <v>0</v>
      </c>
      <c r="B126" s="1">
        <v>0</v>
      </c>
      <c r="C126" s="1">
        <v>8.2725085422790751E-2</v>
      </c>
      <c r="D126" s="1">
        <v>4.2595686360700491E-2</v>
      </c>
      <c r="E126" s="1">
        <v>0</v>
      </c>
      <c r="F126" s="1">
        <v>34.985460018999994</v>
      </c>
      <c r="G126" s="1">
        <v>3.3949115000000002E-2</v>
      </c>
      <c r="H126" s="1">
        <v>3.4000000000000002E-2</v>
      </c>
      <c r="I126" s="1">
        <v>0</v>
      </c>
      <c r="J126" s="1">
        <v>3.9143616119117319E-2</v>
      </c>
      <c r="K126" s="1">
        <v>33.978941737622769</v>
      </c>
      <c r="L126" s="1">
        <v>30.428063846556721</v>
      </c>
      <c r="M126" s="1">
        <f t="shared" si="1"/>
        <v>99.590879106082099</v>
      </c>
    </row>
    <row r="127" spans="1:13" s="1" customFormat="1" x14ac:dyDescent="0.25">
      <c r="A127" s="1">
        <v>7.2840204543904788E-3</v>
      </c>
      <c r="B127" s="1">
        <v>0</v>
      </c>
      <c r="C127" s="1">
        <v>0.12873738547617569</v>
      </c>
      <c r="D127" s="1">
        <v>5.0687174658449685E-2</v>
      </c>
      <c r="E127" s="1">
        <v>0</v>
      </c>
      <c r="F127" s="1">
        <v>35.142478608499999</v>
      </c>
      <c r="G127" s="1">
        <v>6.5948393750000001E-2</v>
      </c>
      <c r="H127" s="1">
        <v>6.6000000000000003E-2</v>
      </c>
      <c r="I127" s="1">
        <v>0</v>
      </c>
      <c r="J127" s="1">
        <v>2.9313331577347442E-2</v>
      </c>
      <c r="K127" s="1">
        <v>33.795939658848063</v>
      </c>
      <c r="L127" s="1">
        <v>30.376067648092292</v>
      </c>
      <c r="M127" s="1">
        <f t="shared" si="1"/>
        <v>99.596456221356704</v>
      </c>
    </row>
    <row r="128" spans="1:13" s="1" customFormat="1" x14ac:dyDescent="0.25">
      <c r="A128" s="1">
        <v>8.3271937148340983E-3</v>
      </c>
      <c r="B128" s="1">
        <v>0</v>
      </c>
      <c r="C128" s="1">
        <v>0</v>
      </c>
      <c r="D128" s="1">
        <v>4.6565160457852597E-2</v>
      </c>
      <c r="E128" s="1">
        <v>2.4690736883584783E-2</v>
      </c>
      <c r="F128" s="1">
        <v>35.175450045000005</v>
      </c>
      <c r="G128" s="1">
        <v>0</v>
      </c>
      <c r="H128" s="1">
        <v>6.0000000000000001E-3</v>
      </c>
      <c r="I128" s="1">
        <v>0</v>
      </c>
      <c r="J128" s="1">
        <v>5.7059842257374455E-2</v>
      </c>
      <c r="K128" s="1">
        <v>34.069941209171169</v>
      </c>
      <c r="L128" s="1">
        <v>30.369061270938765</v>
      </c>
      <c r="M128" s="1">
        <f t="shared" si="1"/>
        <v>99.751095458423578</v>
      </c>
    </row>
    <row r="129" spans="1:13" s="1" customFormat="1" x14ac:dyDescent="0.25">
      <c r="A129" s="1">
        <v>0</v>
      </c>
      <c r="B129" s="1">
        <v>0</v>
      </c>
      <c r="C129" s="1">
        <v>3.5754091523254129E-2</v>
      </c>
      <c r="D129" s="1">
        <v>3.166702481098619E-2</v>
      </c>
      <c r="E129" s="1">
        <v>0</v>
      </c>
      <c r="F129" s="1">
        <v>34.903465013999998</v>
      </c>
      <c r="G129" s="1">
        <v>0</v>
      </c>
      <c r="H129" s="1">
        <v>1.4E-2</v>
      </c>
      <c r="I129" s="1">
        <v>0</v>
      </c>
      <c r="J129" s="1">
        <v>0.11417892566145012</v>
      </c>
      <c r="K129" s="1">
        <v>33.948944849543373</v>
      </c>
      <c r="L129" s="1">
        <v>30.535055208662815</v>
      </c>
      <c r="M129" s="1">
        <f t="shared" si="1"/>
        <v>99.569065114201877</v>
      </c>
    </row>
    <row r="130" spans="1:13" s="1" customFormat="1" x14ac:dyDescent="0.25">
      <c r="A130" s="1">
        <v>9.1728287096061525E-3</v>
      </c>
      <c r="B130" s="1">
        <v>0</v>
      </c>
      <c r="C130" s="1">
        <v>0</v>
      </c>
      <c r="D130" s="1">
        <v>7.1653295674327488E-2</v>
      </c>
      <c r="E130" s="1">
        <v>0</v>
      </c>
      <c r="F130" s="1">
        <v>35.092452535999996</v>
      </c>
      <c r="G130" s="1">
        <v>0</v>
      </c>
      <c r="H130" s="1">
        <v>8.0000000000000002E-3</v>
      </c>
      <c r="I130" s="1">
        <v>0</v>
      </c>
      <c r="J130" s="1">
        <v>4.5103810086129237E-2</v>
      </c>
      <c r="K130" s="1">
        <v>34.025942304437365</v>
      </c>
      <c r="L130" s="1">
        <v>30.485066778144603</v>
      </c>
      <c r="M130" s="1">
        <f t="shared" si="1"/>
        <v>99.729391553052039</v>
      </c>
    </row>
    <row r="131" spans="1:13" s="1" customFormat="1" x14ac:dyDescent="0.25">
      <c r="A131" s="1">
        <v>1.209091792624508E-2</v>
      </c>
      <c r="B131" s="1">
        <v>0</v>
      </c>
      <c r="C131" s="1">
        <v>0</v>
      </c>
      <c r="D131" s="1">
        <v>6.0570322835388914E-2</v>
      </c>
      <c r="E131" s="1">
        <v>0</v>
      </c>
      <c r="F131" s="1">
        <v>35.072445559000002</v>
      </c>
      <c r="G131" s="1">
        <v>0</v>
      </c>
      <c r="H131" s="1">
        <v>1.2999999999999999E-2</v>
      </c>
      <c r="I131" s="1">
        <v>0</v>
      </c>
      <c r="J131" s="1">
        <v>3.603266294978609E-2</v>
      </c>
      <c r="K131" s="1">
        <v>34.098938936964323</v>
      </c>
      <c r="L131" s="1">
        <v>30.533063594999966</v>
      </c>
      <c r="M131" s="1">
        <f t="shared" si="1"/>
        <v>99.813141994675703</v>
      </c>
    </row>
    <row r="132" spans="1:13" s="1" customFormat="1" x14ac:dyDescent="0.25">
      <c r="A132" s="1">
        <v>0</v>
      </c>
      <c r="B132" s="1">
        <v>0</v>
      </c>
      <c r="C132" s="1">
        <v>0</v>
      </c>
      <c r="D132" s="1">
        <v>0</v>
      </c>
      <c r="E132" s="1">
        <v>0</v>
      </c>
      <c r="F132" s="1">
        <v>34.886477601999999</v>
      </c>
      <c r="G132" s="1">
        <v>1.7982438749999999E-2</v>
      </c>
      <c r="H132" s="1">
        <v>1.7999999999999999E-2</v>
      </c>
      <c r="I132" s="1">
        <v>0</v>
      </c>
      <c r="J132" s="1">
        <v>3.9273539605381672E-2</v>
      </c>
      <c r="K132" s="1">
        <v>33.846969696269291</v>
      </c>
      <c r="L132" s="1">
        <v>30.244075148420855</v>
      </c>
      <c r="M132" s="1">
        <f t="shared" si="1"/>
        <v>99.034778425045516</v>
      </c>
    </row>
    <row r="133" spans="1:13" s="1" customFormat="1" x14ac:dyDescent="0.25">
      <c r="A133" s="1">
        <v>0</v>
      </c>
      <c r="B133" s="1">
        <v>0</v>
      </c>
      <c r="C133" s="1">
        <v>0</v>
      </c>
      <c r="D133" s="1">
        <v>3.3662734870588108E-2</v>
      </c>
      <c r="E133" s="1">
        <v>0</v>
      </c>
      <c r="F133" s="1">
        <v>34.977471761000004</v>
      </c>
      <c r="G133" s="1">
        <v>1.596428125E-2</v>
      </c>
      <c r="H133" s="1">
        <v>1.6E-2</v>
      </c>
      <c r="I133" s="1">
        <v>0</v>
      </c>
      <c r="J133" s="1">
        <v>0.15723934662407116</v>
      </c>
      <c r="K133" s="1">
        <v>33.880931834208702</v>
      </c>
      <c r="L133" s="1">
        <v>30.418046422034525</v>
      </c>
      <c r="M133" s="1">
        <f t="shared" ref="M133:M196" si="2">SUM(A133:L133)-H133</f>
        <v>99.483316379987883</v>
      </c>
    </row>
    <row r="134" spans="1:13" s="1" customFormat="1" x14ac:dyDescent="0.25">
      <c r="A134" s="1">
        <v>0</v>
      </c>
      <c r="B134" s="1">
        <v>0</v>
      </c>
      <c r="C134" s="1">
        <v>0</v>
      </c>
      <c r="D134" s="1">
        <v>7.9532547476372534E-2</v>
      </c>
      <c r="E134" s="1">
        <v>4.4693785183517229E-2</v>
      </c>
      <c r="F134" s="1">
        <v>34.632446689000005</v>
      </c>
      <c r="G134" s="1">
        <v>3.4912443750000001E-2</v>
      </c>
      <c r="H134" s="1">
        <v>3.5000000000000003E-2</v>
      </c>
      <c r="I134" s="1">
        <v>0</v>
      </c>
      <c r="J134" s="1">
        <v>1.6057976165841027E-2</v>
      </c>
      <c r="K134" s="1">
        <v>34.063922766487039</v>
      </c>
      <c r="L134" s="1">
        <v>30.543062147283933</v>
      </c>
      <c r="M134" s="1">
        <f t="shared" si="2"/>
        <v>99.414628355346707</v>
      </c>
    </row>
    <row r="135" spans="1:13" s="1" customFormat="1" x14ac:dyDescent="0.25">
      <c r="A135" s="1">
        <v>6.0851042538864614E-3</v>
      </c>
      <c r="B135" s="1">
        <v>0</v>
      </c>
      <c r="C135" s="1">
        <v>0</v>
      </c>
      <c r="D135" s="1">
        <v>0</v>
      </c>
      <c r="E135" s="1">
        <v>0</v>
      </c>
      <c r="F135" s="1">
        <v>34.8564995865</v>
      </c>
      <c r="G135" s="1">
        <v>3.3987697500000004E-2</v>
      </c>
      <c r="H135" s="1">
        <v>3.4000000000000002E-2</v>
      </c>
      <c r="I135" s="1">
        <v>0</v>
      </c>
      <c r="J135" s="1">
        <v>0</v>
      </c>
      <c r="K135" s="1">
        <v>33.643979253519966</v>
      </c>
      <c r="L135" s="1">
        <v>30.054089278817816</v>
      </c>
      <c r="M135" s="1">
        <f t="shared" si="2"/>
        <v>98.594640920591658</v>
      </c>
    </row>
    <row r="136" spans="1:13" s="1" customFormat="1" x14ac:dyDescent="0.25">
      <c r="A136" s="1">
        <v>0</v>
      </c>
      <c r="B136" s="1">
        <v>0</v>
      </c>
      <c r="C136" s="1">
        <v>6.8746183934240354E-2</v>
      </c>
      <c r="D136" s="1">
        <v>4.4693871031299258E-2</v>
      </c>
      <c r="E136" s="1">
        <v>0</v>
      </c>
      <c r="F136" s="1">
        <v>35.106465456000002</v>
      </c>
      <c r="G136" s="1">
        <v>2.2956515E-2</v>
      </c>
      <c r="H136" s="1">
        <v>2.3E-2</v>
      </c>
      <c r="I136" s="1">
        <v>0</v>
      </c>
      <c r="J136" s="1">
        <v>0</v>
      </c>
      <c r="K136" s="1">
        <v>33.930970121008123</v>
      </c>
      <c r="L136" s="1">
        <v>30.521085896105109</v>
      </c>
      <c r="M136" s="1">
        <f t="shared" si="2"/>
        <v>99.694918043078772</v>
      </c>
    </row>
    <row r="137" spans="1:13" s="1" customFormat="1" x14ac:dyDescent="0.25">
      <c r="A137" s="1">
        <v>0</v>
      </c>
      <c r="B137" s="1">
        <v>0</v>
      </c>
      <c r="C137" s="1">
        <v>0</v>
      </c>
      <c r="D137" s="1">
        <v>5.0687696642648057E-2</v>
      </c>
      <c r="E137" s="1">
        <v>0</v>
      </c>
      <c r="F137" s="1">
        <v>35.028985258214334</v>
      </c>
      <c r="G137" s="1">
        <v>0</v>
      </c>
      <c r="H137" s="1">
        <v>4.0000000000000001E-3</v>
      </c>
      <c r="I137" s="1">
        <v>0</v>
      </c>
      <c r="J137" s="1">
        <v>0</v>
      </c>
      <c r="K137" s="1">
        <v>33.696961170922052</v>
      </c>
      <c r="L137" s="1">
        <v>30.229091474809774</v>
      </c>
      <c r="M137" s="1">
        <f t="shared" si="2"/>
        <v>99.005725600588804</v>
      </c>
    </row>
    <row r="138" spans="1:13" s="1" customFormat="1" x14ac:dyDescent="0.25">
      <c r="A138" s="1">
        <v>9.299396491505095E-3</v>
      </c>
      <c r="B138" s="1">
        <v>0</v>
      </c>
      <c r="C138" s="1">
        <v>0</v>
      </c>
      <c r="D138" s="1">
        <v>0</v>
      </c>
      <c r="E138" s="1">
        <v>0</v>
      </c>
      <c r="F138" s="1">
        <v>35.231496270000001</v>
      </c>
      <c r="G138" s="1">
        <v>3.1970018750000002E-2</v>
      </c>
      <c r="H138" s="1">
        <v>3.2000000000000001E-2</v>
      </c>
      <c r="I138" s="1">
        <v>0</v>
      </c>
      <c r="J138" s="1">
        <v>8.2442604676311634E-2</v>
      </c>
      <c r="K138" s="1">
        <v>33.654946028199731</v>
      </c>
      <c r="L138" s="1">
        <v>30.764065751421963</v>
      </c>
      <c r="M138" s="1">
        <f t="shared" si="2"/>
        <v>99.774220069539524</v>
      </c>
    </row>
    <row r="139" spans="1:13" s="1" customFormat="1" x14ac:dyDescent="0.25">
      <c r="A139" s="1">
        <v>1.2556052438639102E-2</v>
      </c>
      <c r="B139" s="1">
        <v>0</v>
      </c>
      <c r="C139" s="1">
        <v>0</v>
      </c>
      <c r="D139" s="1">
        <v>6.9679530492652755E-2</v>
      </c>
      <c r="E139" s="1">
        <v>0</v>
      </c>
      <c r="F139" s="1">
        <v>34.934476466</v>
      </c>
      <c r="G139" s="1">
        <v>1.9931788750000002E-2</v>
      </c>
      <c r="H139" s="1">
        <v>0.02</v>
      </c>
      <c r="I139" s="1">
        <v>0</v>
      </c>
      <c r="J139" s="1">
        <v>3.9310654077347448E-2</v>
      </c>
      <c r="K139" s="1">
        <v>33.795938463313476</v>
      </c>
      <c r="L139" s="1">
        <v>30.160071371539772</v>
      </c>
      <c r="M139" s="1">
        <f t="shared" si="2"/>
        <v>99.031964326611885</v>
      </c>
    </row>
    <row r="140" spans="1:13" s="1" customFormat="1" x14ac:dyDescent="0.25">
      <c r="A140" s="1">
        <v>1.88968816582274E-2</v>
      </c>
      <c r="B140" s="1">
        <v>0</v>
      </c>
      <c r="C140" s="1">
        <v>0</v>
      </c>
      <c r="D140" s="1">
        <v>0</v>
      </c>
      <c r="E140" s="1">
        <v>0</v>
      </c>
      <c r="F140" s="1">
        <v>33.380133102999999</v>
      </c>
      <c r="G140" s="1">
        <v>3.3980773750000005E-2</v>
      </c>
      <c r="H140" s="1">
        <v>3.4000000000000002E-2</v>
      </c>
      <c r="I140" s="1">
        <v>0</v>
      </c>
      <c r="J140" s="1">
        <v>2.2257056192861967E-2</v>
      </c>
      <c r="K140" s="1">
        <v>37.162962193048443</v>
      </c>
      <c r="L140" s="1">
        <v>27.223983814131504</v>
      </c>
      <c r="M140" s="1">
        <f t="shared" si="2"/>
        <v>97.84221382178103</v>
      </c>
    </row>
    <row r="141" spans="1:13" s="1" customFormat="1" x14ac:dyDescent="0.25">
      <c r="A141" s="1">
        <v>0</v>
      </c>
      <c r="B141" s="1">
        <v>0</v>
      </c>
      <c r="C141" s="1">
        <v>4.7761588876590419E-2</v>
      </c>
      <c r="D141" s="1">
        <v>0</v>
      </c>
      <c r="E141" s="1">
        <v>2.9706486433235757E-2</v>
      </c>
      <c r="F141" s="1">
        <v>35.073455821499998</v>
      </c>
      <c r="G141" s="1">
        <v>2.7963691250000002E-2</v>
      </c>
      <c r="H141" s="1">
        <v>2.8000000000000001E-2</v>
      </c>
      <c r="I141" s="1">
        <v>0</v>
      </c>
      <c r="J141" s="1">
        <v>3.3089782034451704E-2</v>
      </c>
      <c r="K141" s="1">
        <v>34.038951445601221</v>
      </c>
      <c r="L141" s="1">
        <v>30.532064924602583</v>
      </c>
      <c r="M141" s="1">
        <f t="shared" si="2"/>
        <v>99.782993740298068</v>
      </c>
    </row>
    <row r="142" spans="1:13" s="1" customFormat="1" x14ac:dyDescent="0.25">
      <c r="A142" s="1">
        <v>1.2321391449663453E-2</v>
      </c>
      <c r="B142" s="1">
        <v>0</v>
      </c>
      <c r="C142" s="1">
        <v>0</v>
      </c>
      <c r="D142" s="1">
        <v>9.7705910652117395E-2</v>
      </c>
      <c r="E142" s="1">
        <v>0</v>
      </c>
      <c r="F142" s="1">
        <v>34.944295775833446</v>
      </c>
      <c r="G142" s="1">
        <v>0</v>
      </c>
      <c r="H142" s="1">
        <v>3.0000000000000001E-3</v>
      </c>
      <c r="I142" s="1">
        <v>0</v>
      </c>
      <c r="J142" s="1">
        <v>3.3281336565525774E-2</v>
      </c>
      <c r="K142" s="1">
        <v>33.827928492660831</v>
      </c>
      <c r="L142" s="1">
        <v>30.313072475195952</v>
      </c>
      <c r="M142" s="1">
        <f t="shared" si="2"/>
        <v>99.228605382357543</v>
      </c>
    </row>
    <row r="143" spans="1:13" s="1" customFormat="1" x14ac:dyDescent="0.25">
      <c r="A143" s="1">
        <v>5.6432911088971222E-3</v>
      </c>
      <c r="B143" s="1">
        <v>0</v>
      </c>
      <c r="C143" s="1">
        <v>5.6844692336528967E-2</v>
      </c>
      <c r="D143" s="1">
        <v>0</v>
      </c>
      <c r="E143" s="1">
        <v>0</v>
      </c>
      <c r="F143" s="1">
        <v>35.069462993999998</v>
      </c>
      <c r="G143" s="1">
        <v>0</v>
      </c>
      <c r="H143" s="1">
        <v>8.9999999999999993E-3</v>
      </c>
      <c r="I143" s="1">
        <v>0</v>
      </c>
      <c r="J143" s="1">
        <v>3.7128129076784505E-2</v>
      </c>
      <c r="K143" s="1">
        <v>34.008981046774124</v>
      </c>
      <c r="L143" s="1">
        <v>30.430073601594032</v>
      </c>
      <c r="M143" s="1">
        <f t="shared" si="2"/>
        <v>99.60813375489036</v>
      </c>
    </row>
    <row r="144" spans="1:13" s="1" customFormat="1" x14ac:dyDescent="0.25">
      <c r="A144" s="1">
        <v>1.6764084524884759E-2</v>
      </c>
      <c r="B144" s="1">
        <v>0</v>
      </c>
      <c r="C144" s="1">
        <v>0</v>
      </c>
      <c r="D144" s="1">
        <v>0</v>
      </c>
      <c r="E144" s="1">
        <v>0</v>
      </c>
      <c r="F144" s="1">
        <v>35.136486179999999</v>
      </c>
      <c r="G144" s="1">
        <v>0</v>
      </c>
      <c r="H144" s="1">
        <v>1.2E-2</v>
      </c>
      <c r="I144" s="1">
        <v>0</v>
      </c>
      <c r="J144" s="1">
        <v>4.1356038701868936E-2</v>
      </c>
      <c r="K144" s="1">
        <v>33.754966422933073</v>
      </c>
      <c r="L144" s="1">
        <v>30.297077582941135</v>
      </c>
      <c r="M144" s="1">
        <f t="shared" si="2"/>
        <v>99.246650309100971</v>
      </c>
    </row>
    <row r="145" spans="1:13" s="1" customFormat="1" x14ac:dyDescent="0.25">
      <c r="A145" s="1">
        <v>1.2872204885380406E-2</v>
      </c>
      <c r="B145" s="1">
        <v>0</v>
      </c>
      <c r="C145" s="1">
        <v>0</v>
      </c>
      <c r="D145" s="1">
        <v>5.6626342030185406E-2</v>
      </c>
      <c r="E145" s="1">
        <v>0</v>
      </c>
      <c r="F145" s="1">
        <v>35.311460370500001</v>
      </c>
      <c r="G145" s="1">
        <v>3.1940511249999998E-2</v>
      </c>
      <c r="H145" s="1">
        <v>3.2000000000000001E-2</v>
      </c>
      <c r="I145" s="1">
        <v>0</v>
      </c>
      <c r="J145" s="1">
        <v>3.3158904875028143E-2</v>
      </c>
      <c r="K145" s="1">
        <v>33.962940624689587</v>
      </c>
      <c r="L145" s="1">
        <v>30.854066283114118</v>
      </c>
      <c r="M145" s="1">
        <f t="shared" si="2"/>
        <v>100.26306524134431</v>
      </c>
    </row>
    <row r="146" spans="1:13" s="1" customFormat="1" x14ac:dyDescent="0.25">
      <c r="A146" s="1">
        <v>0</v>
      </c>
      <c r="B146" s="1">
        <v>0</v>
      </c>
      <c r="C146" s="1">
        <v>0</v>
      </c>
      <c r="D146" s="1">
        <v>0</v>
      </c>
      <c r="E146" s="1">
        <v>0</v>
      </c>
      <c r="F146" s="1">
        <v>35.045468665999998</v>
      </c>
      <c r="G146" s="1">
        <v>2.198148875E-2</v>
      </c>
      <c r="H146" s="1">
        <v>2.1999999999999999E-2</v>
      </c>
      <c r="I146" s="1">
        <v>0</v>
      </c>
      <c r="J146" s="1">
        <v>5.5187891213127664E-2</v>
      </c>
      <c r="K146" s="1">
        <v>33.935959932728316</v>
      </c>
      <c r="L146" s="1">
        <v>30.452066109068348</v>
      </c>
      <c r="M146" s="1">
        <f t="shared" si="2"/>
        <v>99.510664087759793</v>
      </c>
    </row>
    <row r="147" spans="1:13" s="1" customFormat="1" x14ac:dyDescent="0.25">
      <c r="A147" s="1">
        <v>6.3084784259460902E-3</v>
      </c>
      <c r="B147" s="1">
        <v>0</v>
      </c>
      <c r="C147" s="1">
        <v>0</v>
      </c>
      <c r="D147" s="1">
        <v>0</v>
      </c>
      <c r="E147" s="1">
        <v>3.1680067833821213E-2</v>
      </c>
      <c r="F147" s="1">
        <v>34.912452358499998</v>
      </c>
      <c r="G147" s="1">
        <v>1.6978266250000002E-2</v>
      </c>
      <c r="H147" s="1">
        <v>1.7000000000000001E-2</v>
      </c>
      <c r="I147" s="1">
        <v>0</v>
      </c>
      <c r="J147" s="1">
        <v>2.7044244827741499E-2</v>
      </c>
      <c r="K147" s="1">
        <v>34.090963338469209</v>
      </c>
      <c r="L147" s="1">
        <v>30.603067536799756</v>
      </c>
      <c r="M147" s="1">
        <f t="shared" si="2"/>
        <v>99.68849429110648</v>
      </c>
    </row>
    <row r="148" spans="1:13" s="1" customFormat="1" x14ac:dyDescent="0.25">
      <c r="A148" s="1">
        <v>1.9700684079056417E-2</v>
      </c>
      <c r="B148" s="1">
        <v>0</v>
      </c>
      <c r="C148" s="1">
        <v>0</v>
      </c>
      <c r="D148" s="1">
        <v>0</v>
      </c>
      <c r="E148" s="1">
        <v>0</v>
      </c>
      <c r="F148" s="1">
        <v>34.793482839999996</v>
      </c>
      <c r="G148" s="1">
        <v>2.6979454999999999E-2</v>
      </c>
      <c r="H148" s="1">
        <v>2.7E-2</v>
      </c>
      <c r="I148" s="1">
        <v>0</v>
      </c>
      <c r="J148" s="1">
        <v>3.2317974312091866E-2</v>
      </c>
      <c r="K148" s="1">
        <v>33.794965215680961</v>
      </c>
      <c r="L148" s="1">
        <v>30.313075261728059</v>
      </c>
      <c r="M148" s="1">
        <f t="shared" si="2"/>
        <v>98.980521430800167</v>
      </c>
    </row>
    <row r="149" spans="1:13" s="1" customFormat="1" x14ac:dyDescent="0.25">
      <c r="A149" s="1">
        <v>1.9458786738138181E-2</v>
      </c>
      <c r="B149" s="1">
        <v>0</v>
      </c>
      <c r="C149" s="1">
        <v>0</v>
      </c>
      <c r="D149" s="1">
        <v>3.0679564709590851E-2</v>
      </c>
      <c r="E149" s="1">
        <v>0</v>
      </c>
      <c r="F149" s="1">
        <v>35.053499473000002</v>
      </c>
      <c r="G149" s="1">
        <v>8.3960105000000007E-2</v>
      </c>
      <c r="H149" s="1">
        <v>8.4000000000000005E-2</v>
      </c>
      <c r="I149" s="1">
        <v>0</v>
      </c>
      <c r="J149" s="1">
        <v>5.8477917035577566E-2</v>
      </c>
      <c r="K149" s="1">
        <v>33.612932272792548</v>
      </c>
      <c r="L149" s="1">
        <v>30.291062454056835</v>
      </c>
      <c r="M149" s="1">
        <f t="shared" si="2"/>
        <v>99.150070573332698</v>
      </c>
    </row>
    <row r="150" spans="1:13" s="1" customFormat="1" x14ac:dyDescent="0.25">
      <c r="A150" s="1">
        <v>1.827595868284701E-2</v>
      </c>
      <c r="B150" s="1">
        <v>0</v>
      </c>
      <c r="C150" s="1">
        <v>0</v>
      </c>
      <c r="D150" s="1">
        <v>4.2668617264605774E-2</v>
      </c>
      <c r="E150" s="1">
        <v>0</v>
      </c>
      <c r="F150" s="1">
        <v>35.161464929499999</v>
      </c>
      <c r="G150" s="1">
        <v>0</v>
      </c>
      <c r="H150" s="1">
        <v>0</v>
      </c>
      <c r="I150" s="1">
        <v>0</v>
      </c>
      <c r="J150" s="1">
        <v>3.1187320978383247E-2</v>
      </c>
      <c r="K150" s="1">
        <v>33.936960229186298</v>
      </c>
      <c r="L150" s="1">
        <v>30.672075037641651</v>
      </c>
      <c r="M150" s="1">
        <f t="shared" si="2"/>
        <v>99.862632093253779</v>
      </c>
    </row>
    <row r="151" spans="1:13" s="1" customFormat="1" x14ac:dyDescent="0.25">
      <c r="A151" s="1">
        <v>0</v>
      </c>
      <c r="B151" s="1">
        <v>0</v>
      </c>
      <c r="C151" s="1">
        <v>0</v>
      </c>
      <c r="D151" s="1">
        <v>0</v>
      </c>
      <c r="E151" s="1">
        <v>0</v>
      </c>
      <c r="F151" s="1">
        <v>35.109471800000001</v>
      </c>
      <c r="G151" s="1">
        <v>3.1E-2</v>
      </c>
      <c r="H151" s="1">
        <v>3.1E-2</v>
      </c>
      <c r="I151" s="1">
        <v>0</v>
      </c>
      <c r="J151" s="1">
        <v>4.6205098795316368E-2</v>
      </c>
      <c r="K151" s="1">
        <v>33.924974874343654</v>
      </c>
      <c r="L151" s="1">
        <v>30.570070673351033</v>
      </c>
      <c r="M151" s="1">
        <f t="shared" si="2"/>
        <v>99.681722446489999</v>
      </c>
    </row>
    <row r="152" spans="1:13" s="1" customFormat="1" x14ac:dyDescent="0.25">
      <c r="A152" s="1">
        <v>0</v>
      </c>
      <c r="B152" s="1">
        <v>0</v>
      </c>
      <c r="C152" s="1">
        <v>0</v>
      </c>
      <c r="D152" s="1">
        <v>3.4596971184347756E-2</v>
      </c>
      <c r="E152" s="1">
        <v>0</v>
      </c>
      <c r="F152" s="1">
        <v>34.994461020499998</v>
      </c>
      <c r="G152" s="1">
        <v>3.4956043750000006E-2</v>
      </c>
      <c r="H152" s="1">
        <v>3.5000000000000003E-2</v>
      </c>
      <c r="I152" s="1">
        <v>0</v>
      </c>
      <c r="J152" s="1">
        <v>4.5145603853861738E-2</v>
      </c>
      <c r="K152" s="1">
        <v>33.977944152033857</v>
      </c>
      <c r="L152" s="1">
        <v>30.344062942367472</v>
      </c>
      <c r="M152" s="1">
        <f t="shared" si="2"/>
        <v>99.431166733689537</v>
      </c>
    </row>
    <row r="153" spans="1:13" s="1" customFormat="1" x14ac:dyDescent="0.25">
      <c r="A153" s="1">
        <v>1.1732188438642703E-2</v>
      </c>
      <c r="B153" s="1">
        <v>0</v>
      </c>
      <c r="C153" s="1">
        <v>0</v>
      </c>
      <c r="D153" s="1">
        <v>0</v>
      </c>
      <c r="E153" s="1">
        <v>2.8827910380544924E-2</v>
      </c>
      <c r="F153" s="1">
        <v>34.939481574999995</v>
      </c>
      <c r="G153" s="1">
        <v>0</v>
      </c>
      <c r="H153" s="1">
        <v>1.0999999999999999E-2</v>
      </c>
      <c r="I153" s="1">
        <v>0</v>
      </c>
      <c r="J153" s="1">
        <v>5.4307810638369744E-2</v>
      </c>
      <c r="K153" s="1">
        <v>33.79995465008713</v>
      </c>
      <c r="L153" s="1">
        <v>30.282069915051785</v>
      </c>
      <c r="M153" s="1">
        <f t="shared" si="2"/>
        <v>99.116374049596459</v>
      </c>
    </row>
    <row r="154" spans="1:13" s="1" customFormat="1" x14ac:dyDescent="0.25">
      <c r="A154" s="1">
        <v>1.1136594506991317E-2</v>
      </c>
      <c r="B154" s="1">
        <v>0</v>
      </c>
      <c r="C154" s="1">
        <v>4.7632051058187248E-2</v>
      </c>
      <c r="D154" s="1">
        <v>9.4697488444110939E-2</v>
      </c>
      <c r="E154" s="1">
        <v>0</v>
      </c>
      <c r="F154" s="1">
        <v>35.091465987999996</v>
      </c>
      <c r="G154" s="1">
        <v>1.8914702499999998E-2</v>
      </c>
      <c r="H154" s="1">
        <v>1.9E-2</v>
      </c>
      <c r="I154" s="1">
        <v>0</v>
      </c>
      <c r="J154" s="1">
        <v>2.5240826002026567E-2</v>
      </c>
      <c r="K154" s="1">
        <v>33.872934625217056</v>
      </c>
      <c r="L154" s="1">
        <v>30.484072563954552</v>
      </c>
      <c r="M154" s="1">
        <f t="shared" si="2"/>
        <v>99.646094839682917</v>
      </c>
    </row>
    <row r="155" spans="1:13" s="1" customFormat="1" x14ac:dyDescent="0.25">
      <c r="A155" s="1">
        <v>1.2212058106095991E-2</v>
      </c>
      <c r="B155" s="1">
        <v>0</v>
      </c>
      <c r="C155" s="1">
        <v>0</v>
      </c>
      <c r="D155" s="1">
        <v>0</v>
      </c>
      <c r="E155" s="1">
        <v>0</v>
      </c>
      <c r="F155" s="1">
        <v>35.016468090000004</v>
      </c>
      <c r="G155" s="1">
        <v>7.8975748750000005E-2</v>
      </c>
      <c r="H155" s="1">
        <v>7.9000000000000001E-2</v>
      </c>
      <c r="I155" s="1">
        <v>0</v>
      </c>
      <c r="J155" s="1">
        <v>3.2197297621594234E-2</v>
      </c>
      <c r="K155" s="1">
        <v>33.929953128829766</v>
      </c>
      <c r="L155" s="1">
        <v>30.473064236449726</v>
      </c>
      <c r="M155" s="1">
        <f t="shared" si="2"/>
        <v>99.542870559757191</v>
      </c>
    </row>
    <row r="156" spans="1:13" s="1" customFormat="1" x14ac:dyDescent="0.25">
      <c r="A156" s="1">
        <v>4.8004318953142194E-3</v>
      </c>
      <c r="B156" s="1">
        <v>0</v>
      </c>
      <c r="C156" s="1">
        <v>0</v>
      </c>
      <c r="D156" s="1">
        <v>0.11570268541397781</v>
      </c>
      <c r="E156" s="1">
        <v>0</v>
      </c>
      <c r="F156" s="1">
        <v>35.138468254000003</v>
      </c>
      <c r="G156" s="1">
        <v>3.2897141250000005E-2</v>
      </c>
      <c r="H156" s="1">
        <v>3.3000000000000002E-2</v>
      </c>
      <c r="I156" s="1">
        <v>0</v>
      </c>
      <c r="J156" s="1">
        <v>5.2278403830781361E-2</v>
      </c>
      <c r="K156" s="1">
        <v>33.828915204776834</v>
      </c>
      <c r="L156" s="1">
        <v>30.689064197864624</v>
      </c>
      <c r="M156" s="1">
        <f t="shared" si="2"/>
        <v>99.862126319031532</v>
      </c>
    </row>
    <row r="157" spans="1:13" s="1" customFormat="1" x14ac:dyDescent="0.25">
      <c r="A157" s="1">
        <v>5.5038259921774135E-3</v>
      </c>
      <c r="B157" s="1">
        <v>0</v>
      </c>
      <c r="C157" s="1">
        <v>0</v>
      </c>
      <c r="D157" s="1">
        <v>0</v>
      </c>
      <c r="E157" s="1">
        <v>0</v>
      </c>
      <c r="F157" s="1">
        <v>35.228460590499999</v>
      </c>
      <c r="G157" s="1">
        <v>0</v>
      </c>
      <c r="H157" s="1">
        <v>0.01</v>
      </c>
      <c r="I157" s="1">
        <v>0</v>
      </c>
      <c r="J157" s="1">
        <v>3.4130965485251068E-2</v>
      </c>
      <c r="K157" s="1">
        <v>34.002969176101722</v>
      </c>
      <c r="L157" s="1">
        <v>30.43007286642457</v>
      </c>
      <c r="M157" s="1">
        <f t="shared" si="2"/>
        <v>99.701137424503713</v>
      </c>
    </row>
    <row r="158" spans="1:13" s="1" customFormat="1" x14ac:dyDescent="0.25">
      <c r="A158" s="1">
        <v>1.8585139827276151E-2</v>
      </c>
      <c r="B158" s="1">
        <v>0</v>
      </c>
      <c r="C158" s="1">
        <v>0</v>
      </c>
      <c r="D158" s="1">
        <v>4.1704014261902837E-2</v>
      </c>
      <c r="E158" s="1">
        <v>0</v>
      </c>
      <c r="F158" s="1">
        <v>35.155477953999998</v>
      </c>
      <c r="G158" s="1">
        <v>0</v>
      </c>
      <c r="H158" s="1">
        <v>0.01</v>
      </c>
      <c r="I158" s="1">
        <v>0</v>
      </c>
      <c r="J158" s="1">
        <v>6.4300344851947758E-2</v>
      </c>
      <c r="K158" s="1">
        <v>33.813952650546703</v>
      </c>
      <c r="L158" s="1">
        <v>30.328070042026905</v>
      </c>
      <c r="M158" s="1">
        <f t="shared" si="2"/>
        <v>99.42209014551473</v>
      </c>
    </row>
    <row r="159" spans="1:13" s="1" customFormat="1" x14ac:dyDescent="0.25">
      <c r="A159" s="1">
        <v>0</v>
      </c>
      <c r="B159" s="1">
        <v>0</v>
      </c>
      <c r="C159" s="1">
        <v>0</v>
      </c>
      <c r="D159" s="1">
        <v>4.5686822049596676E-2</v>
      </c>
      <c r="E159" s="1">
        <v>0</v>
      </c>
      <c r="F159" s="1">
        <v>35.113489557499996</v>
      </c>
      <c r="G159" s="1">
        <v>3.3951142500000003E-2</v>
      </c>
      <c r="H159" s="1">
        <v>3.4000000000000002E-2</v>
      </c>
      <c r="I159" s="1">
        <v>0</v>
      </c>
      <c r="J159" s="1">
        <v>9.2404495286534563E-2</v>
      </c>
      <c r="K159" s="1">
        <v>33.694933351725574</v>
      </c>
      <c r="L159" s="1">
        <v>30.109061141029468</v>
      </c>
      <c r="M159" s="1">
        <f t="shared" si="2"/>
        <v>99.089526510091162</v>
      </c>
    </row>
    <row r="160" spans="1:13" s="1" customFormat="1" x14ac:dyDescent="0.25">
      <c r="A160" s="1">
        <v>1.8959680538074383E-2</v>
      </c>
      <c r="B160" s="1">
        <v>0</v>
      </c>
      <c r="C160" s="1">
        <v>0</v>
      </c>
      <c r="D160" s="1">
        <v>0</v>
      </c>
      <c r="E160" s="1">
        <v>4.0838071380319751E-2</v>
      </c>
      <c r="F160" s="1">
        <v>35.016646892023893</v>
      </c>
      <c r="G160" s="1">
        <v>0</v>
      </c>
      <c r="H160" s="1">
        <v>0</v>
      </c>
      <c r="I160" s="1">
        <v>0</v>
      </c>
      <c r="J160" s="1">
        <v>6.1326280333258272E-2</v>
      </c>
      <c r="K160" s="1">
        <v>33.779957888354083</v>
      </c>
      <c r="L160" s="1">
        <v>30.16706952428579</v>
      </c>
      <c r="M160" s="1">
        <f t="shared" si="2"/>
        <v>99.084798336915426</v>
      </c>
    </row>
    <row r="161" spans="1:13" s="1" customFormat="1" x14ac:dyDescent="0.25">
      <c r="A161" s="1">
        <v>0</v>
      </c>
      <c r="B161" s="1">
        <v>0</v>
      </c>
      <c r="C161" s="1">
        <v>0</v>
      </c>
      <c r="D161" s="1">
        <v>0</v>
      </c>
      <c r="E161" s="1">
        <v>0</v>
      </c>
      <c r="F161" s="1">
        <v>35.183469471999999</v>
      </c>
      <c r="G161" s="1">
        <v>0</v>
      </c>
      <c r="H161" s="1">
        <v>1E-3</v>
      </c>
      <c r="I161" s="1">
        <v>0</v>
      </c>
      <c r="J161" s="1">
        <v>4.6205121999549653E-2</v>
      </c>
      <c r="K161" s="1">
        <v>33.921970688680879</v>
      </c>
      <c r="L161" s="1">
        <v>30.560074122482604</v>
      </c>
      <c r="M161" s="1">
        <f t="shared" si="2"/>
        <v>99.711719405163024</v>
      </c>
    </row>
    <row r="162" spans="1:13" s="1" customFormat="1" x14ac:dyDescent="0.25">
      <c r="A162" s="1">
        <v>1.744740246151337E-2</v>
      </c>
      <c r="B162" s="1">
        <v>0</v>
      </c>
      <c r="C162" s="1">
        <v>0</v>
      </c>
      <c r="D162" s="1">
        <v>0</v>
      </c>
      <c r="E162" s="1">
        <v>6.3731888932672828E-2</v>
      </c>
      <c r="F162" s="1">
        <v>35.226463506499996</v>
      </c>
      <c r="G162" s="1">
        <v>0</v>
      </c>
      <c r="H162" s="1">
        <v>8.0000000000000002E-3</v>
      </c>
      <c r="I162" s="1">
        <v>0</v>
      </c>
      <c r="J162" s="1">
        <v>6.6132198771673048E-2</v>
      </c>
      <c r="K162" s="1">
        <v>33.988952273798851</v>
      </c>
      <c r="L162" s="1">
        <v>30.549060664669451</v>
      </c>
      <c r="M162" s="1">
        <f t="shared" si="2"/>
        <v>99.911787935134171</v>
      </c>
    </row>
    <row r="163" spans="1:13" s="1" customFormat="1" ht="16.5" customHeight="1" x14ac:dyDescent="0.25">
      <c r="A163" s="1">
        <v>7.3052419891966314E-3</v>
      </c>
      <c r="B163" s="1">
        <v>0</v>
      </c>
      <c r="C163" s="1">
        <v>2.770891120227513E-2</v>
      </c>
      <c r="D163" s="1">
        <v>4.9608706879216591E-2</v>
      </c>
      <c r="E163" s="1">
        <v>0</v>
      </c>
      <c r="F163" s="1">
        <v>34.957454120000001</v>
      </c>
      <c r="G163" s="1">
        <v>0</v>
      </c>
      <c r="H163" s="1">
        <v>5.0000000000000001E-3</v>
      </c>
      <c r="I163" s="1">
        <v>0</v>
      </c>
      <c r="J163" s="1">
        <v>0</v>
      </c>
      <c r="K163" s="1">
        <v>34.029953626926101</v>
      </c>
      <c r="L163" s="1">
        <v>30.481072991486108</v>
      </c>
      <c r="M163" s="1">
        <f t="shared" si="2"/>
        <v>99.55310359848292</v>
      </c>
    </row>
    <row r="164" spans="1:13" s="1" customFormat="1" x14ac:dyDescent="0.25">
      <c r="A164" s="1">
        <v>1.0384825692144196E-2</v>
      </c>
      <c r="B164" s="1">
        <v>0</v>
      </c>
      <c r="C164" s="1">
        <v>0</v>
      </c>
      <c r="D164" s="1">
        <v>0</v>
      </c>
      <c r="E164" s="1">
        <v>0</v>
      </c>
      <c r="F164" s="1">
        <v>35.075468376499998</v>
      </c>
      <c r="G164" s="1">
        <v>5.4974916249999999E-2</v>
      </c>
      <c r="H164" s="1">
        <v>5.5E-2</v>
      </c>
      <c r="I164" s="1">
        <v>0</v>
      </c>
      <c r="J164" s="1">
        <v>2.9194987856338658E-2</v>
      </c>
      <c r="K164" s="1">
        <v>33.928956020105055</v>
      </c>
      <c r="L164" s="1">
        <v>30.40306716501053</v>
      </c>
      <c r="M164" s="1">
        <f t="shared" si="2"/>
        <v>99.502046291414047</v>
      </c>
    </row>
    <row r="165" spans="1:13" s="1" customFormat="1" x14ac:dyDescent="0.25">
      <c r="A165" s="1">
        <v>2.622481420151087E-2</v>
      </c>
      <c r="B165" s="1">
        <v>0</v>
      </c>
      <c r="C165" s="1">
        <v>0</v>
      </c>
      <c r="D165" s="1">
        <v>0</v>
      </c>
      <c r="E165" s="1">
        <v>0</v>
      </c>
      <c r="F165" s="1">
        <v>35.377515062583626</v>
      </c>
      <c r="G165" s="1">
        <v>2.2978257499999998E-2</v>
      </c>
      <c r="H165" s="1">
        <v>2.3E-2</v>
      </c>
      <c r="I165" s="1">
        <v>0</v>
      </c>
      <c r="J165" s="1">
        <v>1.8049674358252641E-2</v>
      </c>
      <c r="K165" s="1">
        <v>34.092954373548075</v>
      </c>
      <c r="L165" s="1">
        <v>30.542067446577896</v>
      </c>
      <c r="M165" s="1">
        <f t="shared" si="2"/>
        <v>100.07978962876936</v>
      </c>
    </row>
    <row r="166" spans="1:13" s="1" customFormat="1" x14ac:dyDescent="0.25">
      <c r="A166" s="1">
        <v>1.87146520840685E-2</v>
      </c>
      <c r="B166" s="1">
        <v>0</v>
      </c>
      <c r="C166" s="1">
        <v>0</v>
      </c>
      <c r="D166" s="1">
        <v>0.23063262638492343</v>
      </c>
      <c r="E166" s="1">
        <v>2.3843659930195906E-2</v>
      </c>
      <c r="F166" s="1">
        <v>34.811461126499999</v>
      </c>
      <c r="G166" s="1">
        <v>3.179118375E-2</v>
      </c>
      <c r="H166" s="1">
        <v>3.2000000000000001E-2</v>
      </c>
      <c r="I166" s="1">
        <v>0</v>
      </c>
      <c r="J166" s="1">
        <v>5.3312550415446969E-2</v>
      </c>
      <c r="K166" s="1">
        <v>33.768849782652907</v>
      </c>
      <c r="L166" s="1">
        <v>30.081055097633179</v>
      </c>
      <c r="M166" s="1">
        <f t="shared" si="2"/>
        <v>99.019660679350721</v>
      </c>
    </row>
    <row r="167" spans="1:13" s="1" customFormat="1" x14ac:dyDescent="0.25">
      <c r="A167" s="1">
        <v>0</v>
      </c>
      <c r="B167" s="1">
        <v>0</v>
      </c>
      <c r="C167" s="1">
        <v>0</v>
      </c>
      <c r="D167" s="1">
        <v>0</v>
      </c>
      <c r="E167" s="1">
        <v>2.8759323632064848E-2</v>
      </c>
      <c r="F167" s="1">
        <v>35.114467755</v>
      </c>
      <c r="G167" s="1">
        <v>0</v>
      </c>
      <c r="H167" s="1">
        <v>7.0000000000000001E-3</v>
      </c>
      <c r="I167" s="1">
        <v>0</v>
      </c>
      <c r="J167" s="1">
        <v>2.7185491447872096E-2</v>
      </c>
      <c r="K167" s="1">
        <v>33.934962775748282</v>
      </c>
      <c r="L167" s="1">
        <v>30.380073104878608</v>
      </c>
      <c r="M167" s="1">
        <f t="shared" si="2"/>
        <v>99.485448450706812</v>
      </c>
    </row>
    <row r="168" spans="1:13" s="1" customFormat="1" x14ac:dyDescent="0.25">
      <c r="A168" s="1">
        <v>0</v>
      </c>
      <c r="B168" s="1">
        <v>0</v>
      </c>
      <c r="C168" s="1">
        <v>4.3769264876910505E-2</v>
      </c>
      <c r="D168" s="1">
        <v>3.0686825321041541E-2</v>
      </c>
      <c r="E168" s="1">
        <v>0</v>
      </c>
      <c r="F168" s="1">
        <v>35.009471779999998</v>
      </c>
      <c r="G168" s="1">
        <v>2.1968222499999999E-2</v>
      </c>
      <c r="H168" s="1">
        <v>2.1999999999999999E-2</v>
      </c>
      <c r="I168" s="1">
        <v>0</v>
      </c>
      <c r="J168" s="1">
        <v>7.6237133185093453E-2</v>
      </c>
      <c r="K168" s="1">
        <v>33.884952209589805</v>
      </c>
      <c r="L168" s="1">
        <v>30.334064196195822</v>
      </c>
      <c r="M168" s="1">
        <f t="shared" si="2"/>
        <v>99.401149631668673</v>
      </c>
    </row>
    <row r="169" spans="1:13" s="1" customFormat="1" x14ac:dyDescent="0.25">
      <c r="A169" s="1">
        <v>8.303413369964277E-3</v>
      </c>
      <c r="B169" s="1">
        <v>0</v>
      </c>
      <c r="C169" s="1">
        <v>0</v>
      </c>
      <c r="D169" s="1">
        <v>0</v>
      </c>
      <c r="E169" s="1">
        <v>0</v>
      </c>
      <c r="F169" s="1">
        <v>35.194465680999997</v>
      </c>
      <c r="G169" s="1">
        <v>6.4983995000000003E-2</v>
      </c>
      <c r="H169" s="1">
        <v>6.5000000000000002E-2</v>
      </c>
      <c r="I169" s="1">
        <v>0</v>
      </c>
      <c r="J169" s="1">
        <v>3.8163066670794873E-2</v>
      </c>
      <c r="K169" s="1">
        <v>33.965957107909468</v>
      </c>
      <c r="L169" s="1">
        <v>30.472063433606547</v>
      </c>
      <c r="M169" s="1">
        <f t="shared" si="2"/>
        <v>99.743936697556776</v>
      </c>
    </row>
    <row r="170" spans="1:13" s="1" customFormat="1" x14ac:dyDescent="0.25">
      <c r="A170" s="1">
        <v>1.3199874336317627E-2</v>
      </c>
      <c r="B170" s="1">
        <v>0</v>
      </c>
      <c r="C170" s="1">
        <v>2.6834970259337471E-2</v>
      </c>
      <c r="D170" s="1">
        <v>0</v>
      </c>
      <c r="E170" s="1">
        <v>0</v>
      </c>
      <c r="F170" s="1">
        <v>35.074456198</v>
      </c>
      <c r="G170" s="1">
        <v>8.9997134999999992E-2</v>
      </c>
      <c r="H170" s="1">
        <v>0.09</v>
      </c>
      <c r="I170" s="1">
        <v>0</v>
      </c>
      <c r="J170" s="1">
        <v>3.506859405314118E-2</v>
      </c>
      <c r="K170" s="1">
        <v>34.072960134267284</v>
      </c>
      <c r="L170" s="1">
        <v>30.471058623496109</v>
      </c>
      <c r="M170" s="1">
        <f t="shared" si="2"/>
        <v>99.78357552941219</v>
      </c>
    </row>
    <row r="171" spans="1:13" s="1" customFormat="1" x14ac:dyDescent="0.25">
      <c r="A171" s="1">
        <v>1.5551521076767057E-2</v>
      </c>
      <c r="B171" s="1">
        <v>0</v>
      </c>
      <c r="C171" s="1">
        <v>0</v>
      </c>
      <c r="D171" s="1">
        <v>3.1594022030185402E-2</v>
      </c>
      <c r="E171" s="1">
        <v>2.3745098232380097E-2</v>
      </c>
      <c r="F171" s="1">
        <v>34.861462840500003</v>
      </c>
      <c r="G171" s="1">
        <v>0</v>
      </c>
      <c r="H171" s="1">
        <v>0</v>
      </c>
      <c r="I171" s="1">
        <v>0</v>
      </c>
      <c r="J171" s="1">
        <v>3.3158837375028144E-2</v>
      </c>
      <c r="K171" s="1">
        <v>33.962955501982634</v>
      </c>
      <c r="L171" s="1">
        <v>30.344071452621481</v>
      </c>
      <c r="M171" s="1">
        <f t="shared" si="2"/>
        <v>99.272539273818467</v>
      </c>
    </row>
    <row r="172" spans="1:13" s="1" customFormat="1" x14ac:dyDescent="0.25">
      <c r="A172" s="1">
        <v>1.7103883451860459E-2</v>
      </c>
      <c r="B172" s="1">
        <v>0</v>
      </c>
      <c r="C172" s="1">
        <v>0</v>
      </c>
      <c r="D172" s="1">
        <v>4.1570794044951037E-2</v>
      </c>
      <c r="E172" s="1">
        <v>3.5752718982211211E-2</v>
      </c>
      <c r="F172" s="1">
        <v>35.114463090500003</v>
      </c>
      <c r="G172" s="1">
        <v>7.8946370000000002E-2</v>
      </c>
      <c r="H172" s="1">
        <v>7.9000000000000001E-2</v>
      </c>
      <c r="I172" s="1">
        <v>0</v>
      </c>
      <c r="J172" s="1">
        <v>4.7169168396194547E-2</v>
      </c>
      <c r="K172" s="1">
        <v>33.947925554802261</v>
      </c>
      <c r="L172" s="1">
        <v>30.382054364185169</v>
      </c>
      <c r="M172" s="1">
        <f t="shared" si="2"/>
        <v>99.664985944362641</v>
      </c>
    </row>
    <row r="173" spans="1:13" s="1" customFormat="1" x14ac:dyDescent="0.25">
      <c r="A173" s="1">
        <v>1.3527086142329572E-2</v>
      </c>
      <c r="B173" s="1">
        <v>0</v>
      </c>
      <c r="C173" s="1">
        <v>0</v>
      </c>
      <c r="D173" s="1">
        <v>0</v>
      </c>
      <c r="E173" s="1">
        <v>0</v>
      </c>
      <c r="F173" s="1">
        <v>35.178465570500002</v>
      </c>
      <c r="G173" s="1">
        <v>1.599797E-2</v>
      </c>
      <c r="H173" s="1">
        <v>1.6E-2</v>
      </c>
      <c r="I173" s="1">
        <v>0</v>
      </c>
      <c r="J173" s="1">
        <v>6.4151437680139603E-2</v>
      </c>
      <c r="K173" s="1">
        <v>33.982972404179257</v>
      </c>
      <c r="L173" s="1">
        <v>30.516066985023322</v>
      </c>
      <c r="M173" s="1">
        <f t="shared" si="2"/>
        <v>99.771181453525045</v>
      </c>
    </row>
    <row r="174" spans="1:13" s="1" customFormat="1" x14ac:dyDescent="0.25">
      <c r="A174" s="1">
        <v>8.6546288065415811E-3</v>
      </c>
      <c r="B174" s="1">
        <v>0</v>
      </c>
      <c r="C174" s="1">
        <v>0</v>
      </c>
      <c r="D174" s="1">
        <v>0</v>
      </c>
      <c r="E174" s="1">
        <v>0</v>
      </c>
      <c r="F174" s="1">
        <v>35.028474306</v>
      </c>
      <c r="G174" s="1">
        <v>1.3972403750000001E-2</v>
      </c>
      <c r="H174" s="1">
        <v>1.4E-2</v>
      </c>
      <c r="I174" s="1">
        <v>0</v>
      </c>
      <c r="J174" s="1">
        <v>3.0254942645237551E-2</v>
      </c>
      <c r="K174" s="1">
        <v>33.865967082097427</v>
      </c>
      <c r="L174" s="1">
        <v>30.318076574381706</v>
      </c>
      <c r="M174" s="1">
        <f t="shared" si="2"/>
        <v>99.265399937680925</v>
      </c>
    </row>
    <row r="175" spans="1:13" s="1" customFormat="1" x14ac:dyDescent="0.25">
      <c r="A175" s="1">
        <v>0</v>
      </c>
      <c r="B175" s="1">
        <v>0</v>
      </c>
      <c r="C175" s="1">
        <v>0</v>
      </c>
      <c r="D175" s="1">
        <v>3.3689526097212069E-2</v>
      </c>
      <c r="E175" s="1">
        <v>0</v>
      </c>
      <c r="F175" s="1">
        <v>35.059470306000001</v>
      </c>
      <c r="G175" s="1">
        <v>2.6965713749999998E-2</v>
      </c>
      <c r="H175" s="1">
        <v>2.7E-2</v>
      </c>
      <c r="I175" s="1">
        <v>0</v>
      </c>
      <c r="J175" s="1">
        <v>4.4226810602904745E-2</v>
      </c>
      <c r="K175" s="1">
        <v>33.89595701245895</v>
      </c>
      <c r="L175" s="1">
        <v>30.413070077278046</v>
      </c>
      <c r="M175" s="1">
        <f t="shared" si="2"/>
        <v>99.473379446187124</v>
      </c>
    </row>
    <row r="176" spans="1:13" s="1" customFormat="1" x14ac:dyDescent="0.25">
      <c r="A176" s="1">
        <v>2.1634560603029214E-2</v>
      </c>
      <c r="B176" s="1">
        <v>0</v>
      </c>
      <c r="C176" s="1">
        <v>3.1840668288909912E-2</v>
      </c>
      <c r="D176" s="1">
        <v>0</v>
      </c>
      <c r="E176" s="1">
        <v>0</v>
      </c>
      <c r="F176" s="1">
        <v>35.169458696</v>
      </c>
      <c r="G176" s="1">
        <v>0</v>
      </c>
      <c r="H176" s="1">
        <v>2E-3</v>
      </c>
      <c r="I176" s="1">
        <v>0</v>
      </c>
      <c r="J176" s="1">
        <v>3.7090724217518578E-2</v>
      </c>
      <c r="K176" s="1">
        <v>34.050983812119483</v>
      </c>
      <c r="L176" s="1">
        <v>30.447073965615896</v>
      </c>
      <c r="M176" s="1">
        <f t="shared" si="2"/>
        <v>99.758082426844851</v>
      </c>
    </row>
    <row r="177" spans="1:13" s="1" customFormat="1" x14ac:dyDescent="0.25">
      <c r="A177" s="1">
        <v>1.6521744049197859E-2</v>
      </c>
      <c r="B177" s="1">
        <v>0</v>
      </c>
      <c r="C177" s="1">
        <v>4.3799951390524824E-2</v>
      </c>
      <c r="D177" s="1">
        <v>0</v>
      </c>
      <c r="E177" s="1">
        <v>0</v>
      </c>
      <c r="F177" s="1">
        <v>34.709465869500001</v>
      </c>
      <c r="G177" s="1">
        <v>2.197778375E-2</v>
      </c>
      <c r="H177" s="1">
        <v>2.1999999999999999E-2</v>
      </c>
      <c r="I177" s="1">
        <v>0</v>
      </c>
      <c r="J177" s="1">
        <v>4.0169661283494695E-2</v>
      </c>
      <c r="K177" s="1">
        <v>33.95696260675583</v>
      </c>
      <c r="L177" s="1">
        <v>30.400069303493456</v>
      </c>
      <c r="M177" s="1">
        <f t="shared" si="2"/>
        <v>99.188966920222498</v>
      </c>
    </row>
    <row r="178" spans="1:13" s="1" customFormat="1" x14ac:dyDescent="0.25">
      <c r="A178" s="1">
        <v>0</v>
      </c>
      <c r="B178" s="1">
        <v>0</v>
      </c>
      <c r="C178" s="1">
        <v>0</v>
      </c>
      <c r="D178" s="1">
        <v>7.8723022689059716E-2</v>
      </c>
      <c r="E178" s="1">
        <v>0</v>
      </c>
      <c r="F178" s="1">
        <v>34.844480539999999</v>
      </c>
      <c r="G178" s="1">
        <v>0</v>
      </c>
      <c r="H178" s="1">
        <v>1E-3</v>
      </c>
      <c r="I178" s="1">
        <v>0</v>
      </c>
      <c r="J178" s="1">
        <v>3.1354277375591086E-2</v>
      </c>
      <c r="K178" s="1">
        <v>33.74994501520839</v>
      </c>
      <c r="L178" s="1">
        <v>30.179078356376017</v>
      </c>
      <c r="M178" s="1">
        <f t="shared" si="2"/>
        <v>98.883581211649044</v>
      </c>
    </row>
    <row r="179" spans="1:13" s="1" customFormat="1" x14ac:dyDescent="0.25">
      <c r="A179" s="1">
        <v>7.8542070723551932E-3</v>
      </c>
      <c r="B179" s="1">
        <v>0</v>
      </c>
      <c r="C179" s="1">
        <v>0</v>
      </c>
      <c r="D179" s="1">
        <v>0</v>
      </c>
      <c r="E179" s="1">
        <v>0</v>
      </c>
      <c r="F179" s="1">
        <v>35.250476895999995</v>
      </c>
      <c r="G179" s="1">
        <v>0</v>
      </c>
      <c r="H179" s="1">
        <v>3.0000000000000001E-3</v>
      </c>
      <c r="I179" s="1">
        <v>0</v>
      </c>
      <c r="J179" s="1">
        <v>5.5249577797793284E-2</v>
      </c>
      <c r="K179" s="1">
        <v>33.875979415808558</v>
      </c>
      <c r="L179" s="1">
        <v>30.305074459081734</v>
      </c>
      <c r="M179" s="1">
        <f t="shared" si="2"/>
        <v>99.494634555760442</v>
      </c>
    </row>
    <row r="180" spans="1:13" s="1" customFormat="1" x14ac:dyDescent="0.25">
      <c r="A180" s="1">
        <v>1.5656055603635526E-2</v>
      </c>
      <c r="B180" s="1">
        <v>0</v>
      </c>
      <c r="C180" s="1">
        <v>9.381249722291235E-2</v>
      </c>
      <c r="D180" s="1">
        <v>0</v>
      </c>
      <c r="E180" s="1">
        <v>2.9754243132177439E-2</v>
      </c>
      <c r="F180" s="1">
        <v>35.156467577499996</v>
      </c>
      <c r="G180" s="1">
        <v>2.1978743749999998E-2</v>
      </c>
      <c r="H180" s="1">
        <v>2.1999999999999999E-2</v>
      </c>
      <c r="I180" s="1">
        <v>0</v>
      </c>
      <c r="J180" s="1">
        <v>4.4177134100427826E-2</v>
      </c>
      <c r="K180" s="1">
        <v>33.944958782348493</v>
      </c>
      <c r="L180" s="1">
        <v>30.265067019779387</v>
      </c>
      <c r="M180" s="1">
        <f t="shared" si="2"/>
        <v>99.571872053437019</v>
      </c>
    </row>
    <row r="181" spans="1:13" s="1" customFormat="1" x14ac:dyDescent="0.25">
      <c r="A181" s="1">
        <v>1.3625494342530943E-2</v>
      </c>
      <c r="B181" s="1">
        <v>0</v>
      </c>
      <c r="C181" s="1">
        <v>0</v>
      </c>
      <c r="D181" s="1">
        <v>0</v>
      </c>
      <c r="E181" s="1">
        <v>0</v>
      </c>
      <c r="F181" s="1">
        <v>35.138486158000006</v>
      </c>
      <c r="G181" s="1">
        <v>7.6969781249999994E-2</v>
      </c>
      <c r="H181" s="1">
        <v>7.6999999999999999E-2</v>
      </c>
      <c r="I181" s="1">
        <v>0</v>
      </c>
      <c r="J181" s="1">
        <v>4.7352431671357796E-2</v>
      </c>
      <c r="K181" s="1">
        <v>33.752942195258072</v>
      </c>
      <c r="L181" s="1">
        <v>30.093063135226632</v>
      </c>
      <c r="M181" s="1">
        <f t="shared" si="2"/>
        <v>99.122439195748598</v>
      </c>
    </row>
    <row r="182" spans="1:13" s="1" customFormat="1" x14ac:dyDescent="0.25">
      <c r="A182" s="1">
        <v>9.5949223277964762E-3</v>
      </c>
      <c r="B182" s="1">
        <v>0</v>
      </c>
      <c r="C182" s="1">
        <v>0</v>
      </c>
      <c r="D182" s="1">
        <v>0</v>
      </c>
      <c r="E182" s="1">
        <v>0</v>
      </c>
      <c r="F182" s="1">
        <v>35.29989642241673</v>
      </c>
      <c r="G182" s="1">
        <v>4.1967150000000002E-2</v>
      </c>
      <c r="H182" s="1">
        <v>4.2000000000000003E-2</v>
      </c>
      <c r="I182" s="1">
        <v>0</v>
      </c>
      <c r="J182" s="1">
        <v>2.8338252445958109E-2</v>
      </c>
      <c r="K182" s="1">
        <v>33.770952491725645</v>
      </c>
      <c r="L182" s="1">
        <v>30.271072641050036</v>
      </c>
      <c r="M182" s="1">
        <f t="shared" si="2"/>
        <v>99.42182187996616</v>
      </c>
    </row>
    <row r="183" spans="1:13" s="1" customFormat="1" x14ac:dyDescent="0.25">
      <c r="A183" s="1">
        <v>1.9279432935414058E-2</v>
      </c>
      <c r="B183" s="1">
        <v>0</v>
      </c>
      <c r="C183" s="1">
        <v>0</v>
      </c>
      <c r="D183" s="1">
        <v>0</v>
      </c>
      <c r="E183" s="1">
        <v>0</v>
      </c>
      <c r="F183" s="1">
        <v>35.023462000999999</v>
      </c>
      <c r="G183" s="1">
        <v>2.2981006249999998E-2</v>
      </c>
      <c r="H183" s="1">
        <v>2.3E-2</v>
      </c>
      <c r="I183" s="1">
        <v>0</v>
      </c>
      <c r="J183" s="1">
        <v>5.5137207128462047E-2</v>
      </c>
      <c r="K183" s="1">
        <v>33.995963151250415</v>
      </c>
      <c r="L183" s="1">
        <v>30.650066236902859</v>
      </c>
      <c r="M183" s="1">
        <f t="shared" si="2"/>
        <v>99.766889035467159</v>
      </c>
    </row>
    <row r="184" spans="1:13" s="1" customFormat="1" x14ac:dyDescent="0.25">
      <c r="A184" s="1">
        <v>1.1118181014094675E-2</v>
      </c>
      <c r="B184" s="1">
        <v>0</v>
      </c>
      <c r="C184" s="1">
        <v>2.9697702586901967E-2</v>
      </c>
      <c r="D184" s="1">
        <v>4.9581453689106825E-2</v>
      </c>
      <c r="E184" s="1">
        <v>0</v>
      </c>
      <c r="F184" s="1">
        <v>34.946450877500006</v>
      </c>
      <c r="G184" s="1">
        <v>3.5943977499999995E-2</v>
      </c>
      <c r="H184" s="1">
        <v>3.5999999999999997E-2</v>
      </c>
      <c r="I184" s="1">
        <v>0</v>
      </c>
      <c r="J184" s="1">
        <v>5.7069842104818733E-2</v>
      </c>
      <c r="K184" s="1">
        <v>34.059934647333947</v>
      </c>
      <c r="L184" s="1">
        <v>30.459057188170345</v>
      </c>
      <c r="M184" s="1">
        <f t="shared" si="2"/>
        <v>99.648853869899213</v>
      </c>
    </row>
    <row r="185" spans="1:13" s="1" customFormat="1" x14ac:dyDescent="0.25">
      <c r="A185" s="1">
        <v>0</v>
      </c>
      <c r="B185" s="1">
        <v>0</v>
      </c>
      <c r="C185" s="1">
        <v>3.9787162198107059E-2</v>
      </c>
      <c r="D185" s="1">
        <v>0</v>
      </c>
      <c r="E185" s="1">
        <v>0</v>
      </c>
      <c r="F185" s="1">
        <v>35.090470693</v>
      </c>
      <c r="G185" s="1">
        <v>0</v>
      </c>
      <c r="H185" s="1">
        <v>4.0000000000000001E-3</v>
      </c>
      <c r="I185" s="1">
        <v>0</v>
      </c>
      <c r="J185" s="1">
        <v>5.9218678959693752E-2</v>
      </c>
      <c r="K185" s="1">
        <v>33.90296009992332</v>
      </c>
      <c r="L185" s="1">
        <v>30.547069359731108</v>
      </c>
      <c r="M185" s="1">
        <f t="shared" si="2"/>
        <v>99.639505993812236</v>
      </c>
    </row>
    <row r="186" spans="1:13" s="1" customFormat="1" x14ac:dyDescent="0.25">
      <c r="A186" s="1">
        <v>1.0482104862414736E-2</v>
      </c>
      <c r="B186" s="1">
        <v>0</v>
      </c>
      <c r="C186" s="1">
        <v>3.1810620732214655E-2</v>
      </c>
      <c r="D186" s="1">
        <v>0</v>
      </c>
      <c r="E186" s="1">
        <v>0</v>
      </c>
      <c r="F186" s="1">
        <v>34.932472408000002</v>
      </c>
      <c r="G186" s="1">
        <v>0</v>
      </c>
      <c r="H186" s="1">
        <v>1.2999999999999999E-2</v>
      </c>
      <c r="I186" s="1">
        <v>0</v>
      </c>
      <c r="J186" s="1">
        <v>6.1227357633415892E-2</v>
      </c>
      <c r="K186" s="1">
        <v>33.897966264418486</v>
      </c>
      <c r="L186" s="1">
        <v>30.549069725960656</v>
      </c>
      <c r="M186" s="1">
        <f t="shared" si="2"/>
        <v>99.483028481607192</v>
      </c>
    </row>
    <row r="187" spans="1:13" s="1" customFormat="1" x14ac:dyDescent="0.25">
      <c r="A187" s="1">
        <v>1.3842524612901065E-2</v>
      </c>
      <c r="B187" s="1">
        <v>0</v>
      </c>
      <c r="C187" s="1">
        <v>0</v>
      </c>
      <c r="D187" s="1">
        <v>6.1679868856998818E-2</v>
      </c>
      <c r="E187" s="1">
        <v>0</v>
      </c>
      <c r="F187" s="1">
        <v>34.578035771940613</v>
      </c>
      <c r="G187" s="1">
        <v>0</v>
      </c>
      <c r="H187" s="1">
        <v>0</v>
      </c>
      <c r="I187" s="1">
        <v>0</v>
      </c>
      <c r="J187" s="1">
        <v>3.7178273865683412E-2</v>
      </c>
      <c r="K187" s="1">
        <v>33.945943771104055</v>
      </c>
      <c r="L187" s="1">
        <v>29.81307066175318</v>
      </c>
      <c r="M187" s="1">
        <f t="shared" si="2"/>
        <v>98.44975087213345</v>
      </c>
    </row>
    <row r="188" spans="1:13" s="1" customFormat="1" x14ac:dyDescent="0.25">
      <c r="A188" s="1">
        <v>0</v>
      </c>
      <c r="B188" s="1">
        <v>0</v>
      </c>
      <c r="C188" s="1">
        <v>0</v>
      </c>
      <c r="D188" s="1">
        <v>0</v>
      </c>
      <c r="E188" s="1">
        <v>0</v>
      </c>
      <c r="F188" s="1">
        <v>35.239451193000001</v>
      </c>
      <c r="G188" s="1">
        <v>1.9976948750000001E-2</v>
      </c>
      <c r="H188" s="1">
        <v>0.02</v>
      </c>
      <c r="I188" s="1">
        <v>0</v>
      </c>
      <c r="J188" s="1">
        <v>5.4040523184530516E-2</v>
      </c>
      <c r="K188" s="1">
        <v>34.097958371785964</v>
      </c>
      <c r="L188" s="1">
        <v>30.622062144014855</v>
      </c>
      <c r="M188" s="1">
        <f t="shared" si="2"/>
        <v>100.03348918073534</v>
      </c>
    </row>
    <row r="189" spans="1:13" s="1" customFormat="1" x14ac:dyDescent="0.25">
      <c r="A189" s="1">
        <v>1.7983070315179622E-2</v>
      </c>
      <c r="B189" s="1">
        <v>0</v>
      </c>
      <c r="C189" s="1">
        <v>3.3721005294064868E-2</v>
      </c>
      <c r="D189" s="1">
        <v>3.5592193901966059E-2</v>
      </c>
      <c r="E189" s="1">
        <v>0</v>
      </c>
      <c r="F189" s="1">
        <v>35.281436109999994</v>
      </c>
      <c r="G189" s="1">
        <v>1.8960221249999999E-2</v>
      </c>
      <c r="H189" s="1">
        <v>1.9E-2</v>
      </c>
      <c r="I189" s="1">
        <v>0</v>
      </c>
      <c r="J189" s="1">
        <v>0</v>
      </c>
      <c r="K189" s="1">
        <v>34.21996045733723</v>
      </c>
      <c r="L189" s="1">
        <v>30.736067825473683</v>
      </c>
      <c r="M189" s="1">
        <f t="shared" si="2"/>
        <v>100.34372088357212</v>
      </c>
    </row>
    <row r="190" spans="1:13" s="1" customFormat="1" x14ac:dyDescent="0.25">
      <c r="A190" s="1">
        <v>1.0049363771254302E-2</v>
      </c>
      <c r="B190" s="1">
        <v>0</v>
      </c>
      <c r="C190" s="1">
        <v>4.7768313386001508E-2</v>
      </c>
      <c r="D190" s="1">
        <v>0</v>
      </c>
      <c r="E190" s="1">
        <v>0</v>
      </c>
      <c r="F190" s="1">
        <v>35.150434127000004</v>
      </c>
      <c r="G190" s="1">
        <v>1.497814125E-2</v>
      </c>
      <c r="H190" s="1">
        <v>1.4999999999999999E-2</v>
      </c>
      <c r="I190" s="1">
        <v>0</v>
      </c>
      <c r="J190" s="1">
        <v>0</v>
      </c>
      <c r="K190" s="1">
        <v>34.261976272489207</v>
      </c>
      <c r="L190" s="1">
        <v>30.80207340133683</v>
      </c>
      <c r="M190" s="1">
        <f t="shared" si="2"/>
        <v>100.28727961923329</v>
      </c>
    </row>
    <row r="191" spans="1:13" s="1" customFormat="1" x14ac:dyDescent="0.25">
      <c r="A191" s="1">
        <v>8.6731471320733305E-3</v>
      </c>
      <c r="B191" s="1">
        <v>0</v>
      </c>
      <c r="C191" s="1">
        <v>0</v>
      </c>
      <c r="D191" s="1">
        <v>0.10063222188225177</v>
      </c>
      <c r="E191" s="1">
        <v>3.188532002927269E-2</v>
      </c>
      <c r="F191" s="1">
        <v>34.821483814500006</v>
      </c>
      <c r="G191" s="1">
        <v>0</v>
      </c>
      <c r="H191" s="1">
        <v>6.0000000000000001E-3</v>
      </c>
      <c r="I191" s="1">
        <v>0</v>
      </c>
      <c r="J191" s="1">
        <v>6.5400169664489971E-2</v>
      </c>
      <c r="K191" s="1">
        <v>33.686912037856494</v>
      </c>
      <c r="L191" s="1">
        <v>29.92306584423147</v>
      </c>
      <c r="M191" s="1">
        <f t="shared" si="2"/>
        <v>98.638052555296071</v>
      </c>
    </row>
    <row r="192" spans="1:13" s="1" customFormat="1" x14ac:dyDescent="0.25">
      <c r="A192" s="1">
        <v>0</v>
      </c>
      <c r="B192" s="1">
        <v>0</v>
      </c>
      <c r="C192" s="1">
        <v>0</v>
      </c>
      <c r="D192" s="1">
        <v>3.5586877344850075E-2</v>
      </c>
      <c r="E192" s="1">
        <v>4.0804032031074085E-2</v>
      </c>
      <c r="F192" s="1">
        <v>34.867474167000005</v>
      </c>
      <c r="G192" s="1">
        <v>0.14495019374999998</v>
      </c>
      <c r="H192" s="1">
        <v>0.14499999999999999</v>
      </c>
      <c r="I192" s="1">
        <v>0</v>
      </c>
      <c r="J192" s="1">
        <v>1.9260624605381669E-2</v>
      </c>
      <c r="K192" s="1">
        <v>33.84691785061171</v>
      </c>
      <c r="L192" s="1">
        <v>30.165052651127223</v>
      </c>
      <c r="M192" s="1">
        <f t="shared" si="2"/>
        <v>99.120046396470258</v>
      </c>
    </row>
    <row r="193" spans="1:13" s="1" customFormat="1" x14ac:dyDescent="0.25">
      <c r="A193" s="1">
        <v>7.4784327268539452E-3</v>
      </c>
      <c r="B193" s="1">
        <v>0</v>
      </c>
      <c r="C193" s="1">
        <v>0</v>
      </c>
      <c r="D193" s="1">
        <v>7.1558759790961046E-2</v>
      </c>
      <c r="E193" s="1">
        <v>5.5819273530736319E-2</v>
      </c>
      <c r="F193" s="1">
        <v>34.918473064499999</v>
      </c>
      <c r="G193" s="1">
        <v>2.39165075E-2</v>
      </c>
      <c r="H193" s="1">
        <v>2.4E-2</v>
      </c>
      <c r="I193" s="1">
        <v>0</v>
      </c>
      <c r="J193" s="1">
        <v>4.6281106647714475E-2</v>
      </c>
      <c r="K193" s="1">
        <v>33.816919142189008</v>
      </c>
      <c r="L193" s="1">
        <v>30.125063282043865</v>
      </c>
      <c r="M193" s="1">
        <f t="shared" si="2"/>
        <v>99.065509568929144</v>
      </c>
    </row>
    <row r="194" spans="1:13" s="1" customFormat="1" x14ac:dyDescent="0.25">
      <c r="A194" s="1">
        <v>1.571758136663122E-2</v>
      </c>
      <c r="B194" s="1">
        <v>0</v>
      </c>
      <c r="C194" s="1">
        <v>0</v>
      </c>
      <c r="D194" s="1">
        <v>0</v>
      </c>
      <c r="E194" s="1">
        <v>0</v>
      </c>
      <c r="F194" s="1">
        <v>34.876481845000001</v>
      </c>
      <c r="G194" s="1">
        <v>5.2972524999999999E-2</v>
      </c>
      <c r="H194" s="1">
        <v>5.2999999999999999E-2</v>
      </c>
      <c r="I194" s="1">
        <v>0</v>
      </c>
      <c r="J194" s="1">
        <v>5.5317929312091861E-2</v>
      </c>
      <c r="K194" s="1">
        <v>33.794950716913185</v>
      </c>
      <c r="L194" s="1">
        <v>30.073065897623799</v>
      </c>
      <c r="M194" s="1">
        <f t="shared" si="2"/>
        <v>98.868506495215712</v>
      </c>
    </row>
    <row r="195" spans="1:13" s="1" customFormat="1" x14ac:dyDescent="0.25">
      <c r="A195" s="1">
        <v>1.5234813136019376E-2</v>
      </c>
      <c r="B195" s="1">
        <v>0</v>
      </c>
      <c r="C195" s="1">
        <v>3.2726702585724139E-2</v>
      </c>
      <c r="D195" s="1">
        <v>4.3630608308425758E-2</v>
      </c>
      <c r="E195" s="1">
        <v>0</v>
      </c>
      <c r="F195" s="1">
        <v>35.091459911999998</v>
      </c>
      <c r="G195" s="1">
        <v>4.2952576249999999E-2</v>
      </c>
      <c r="H195" s="1">
        <v>4.2999999999999997E-2</v>
      </c>
      <c r="I195" s="1">
        <v>0</v>
      </c>
      <c r="J195" s="1">
        <v>4.4144020414884022E-2</v>
      </c>
      <c r="K195" s="1">
        <v>33.981942978812434</v>
      </c>
      <c r="L195" s="1">
        <v>30.418062787929678</v>
      </c>
      <c r="M195" s="1">
        <f t="shared" si="2"/>
        <v>99.670154399437166</v>
      </c>
    </row>
    <row r="196" spans="1:13" s="1" customFormat="1" x14ac:dyDescent="0.25">
      <c r="A196" s="1">
        <v>1.1487096926157646E-2</v>
      </c>
      <c r="B196" s="1">
        <v>0</v>
      </c>
      <c r="C196" s="1">
        <v>0</v>
      </c>
      <c r="D196" s="1">
        <v>5.5674622474734675E-2</v>
      </c>
      <c r="E196" s="1">
        <v>0</v>
      </c>
      <c r="F196" s="1">
        <v>35.148469773500004</v>
      </c>
      <c r="G196" s="1">
        <v>2.4944690000000002E-2</v>
      </c>
      <c r="H196" s="1">
        <v>2.5000000000000001E-2</v>
      </c>
      <c r="I196" s="1">
        <v>0</v>
      </c>
      <c r="J196" s="1">
        <v>2.5240510297793287E-2</v>
      </c>
      <c r="K196" s="1">
        <v>33.875948483849612</v>
      </c>
      <c r="L196" s="1">
        <v>30.258072858203501</v>
      </c>
      <c r="M196" s="1">
        <f t="shared" si="2"/>
        <v>99.39983803525179</v>
      </c>
    </row>
    <row r="197" spans="1:13" s="1" customFormat="1" x14ac:dyDescent="0.25">
      <c r="A197" s="1">
        <v>1.0016698093910231E-2</v>
      </c>
      <c r="B197" s="1">
        <v>0</v>
      </c>
      <c r="C197" s="1">
        <v>0</v>
      </c>
      <c r="D197" s="1">
        <v>0.11463096723870986</v>
      </c>
      <c r="E197" s="1">
        <v>0</v>
      </c>
      <c r="F197" s="1">
        <v>35.019452847500006</v>
      </c>
      <c r="G197" s="1">
        <v>0</v>
      </c>
      <c r="H197" s="1">
        <v>1.0999999999999999E-2</v>
      </c>
      <c r="I197" s="1">
        <v>0</v>
      </c>
      <c r="J197" s="1">
        <v>6.4142567058095012E-2</v>
      </c>
      <c r="K197" s="1">
        <v>33.974912831568794</v>
      </c>
      <c r="L197" s="1">
        <v>30.392059462924632</v>
      </c>
      <c r="M197" s="1">
        <f t="shared" ref="M197:M212" si="3">SUM(A197:L197)-H197</f>
        <v>99.575215374384157</v>
      </c>
    </row>
    <row r="198" spans="1:13" s="1" customFormat="1" x14ac:dyDescent="0.25">
      <c r="A198" s="1">
        <v>0</v>
      </c>
      <c r="B198" s="1">
        <v>0</v>
      </c>
      <c r="C198" s="1">
        <v>2.6750416810025959E-2</v>
      </c>
      <c r="D198" s="1">
        <v>3.5670780682242838E-2</v>
      </c>
      <c r="E198" s="1">
        <v>0</v>
      </c>
      <c r="F198" s="1">
        <v>34.860376828702385</v>
      </c>
      <c r="G198" s="1">
        <v>1.796404125E-2</v>
      </c>
      <c r="H198" s="1">
        <v>1.7999999999999999E-2</v>
      </c>
      <c r="I198" s="1">
        <v>0</v>
      </c>
      <c r="J198" s="1">
        <v>4.0144889475906317E-2</v>
      </c>
      <c r="K198" s="1">
        <v>33.985958649639734</v>
      </c>
      <c r="L198" s="1">
        <v>30.409069753157649</v>
      </c>
      <c r="M198" s="1">
        <f t="shared" si="3"/>
        <v>99.375935359717957</v>
      </c>
    </row>
    <row r="199" spans="1:13" s="1" customFormat="1" x14ac:dyDescent="0.25">
      <c r="A199" s="1">
        <v>0</v>
      </c>
      <c r="B199" s="1">
        <v>0</v>
      </c>
      <c r="C199" s="1">
        <v>8.9750032730267174E-2</v>
      </c>
      <c r="D199" s="1">
        <v>3.3667101714905168E-2</v>
      </c>
      <c r="E199" s="1">
        <v>0</v>
      </c>
      <c r="F199" s="1">
        <v>35.035464066000003</v>
      </c>
      <c r="G199" s="1">
        <v>1.9965713749999999E-2</v>
      </c>
      <c r="H199" s="1">
        <v>0.02</v>
      </c>
      <c r="I199" s="1">
        <v>0</v>
      </c>
      <c r="J199" s="1">
        <v>0.10417234651823915</v>
      </c>
      <c r="K199" s="1">
        <v>33.955944801694272</v>
      </c>
      <c r="L199" s="1">
        <v>30.385056176173233</v>
      </c>
      <c r="M199" s="1">
        <f t="shared" si="3"/>
        <v>99.624020238580925</v>
      </c>
    </row>
    <row r="200" spans="1:13" s="1" customFormat="1" x14ac:dyDescent="0.25">
      <c r="A200" s="1">
        <v>0</v>
      </c>
      <c r="B200" s="1">
        <v>0</v>
      </c>
      <c r="C200" s="1">
        <v>4.6819755806386663E-2</v>
      </c>
      <c r="D200" s="1">
        <v>0</v>
      </c>
      <c r="E200" s="1">
        <v>0</v>
      </c>
      <c r="F200" s="1">
        <v>35.064483900500001</v>
      </c>
      <c r="G200" s="1">
        <v>2.4976232500000001E-2</v>
      </c>
      <c r="H200" s="1">
        <v>2.5000000000000001E-2</v>
      </c>
      <c r="I200" s="1">
        <v>0</v>
      </c>
      <c r="J200" s="1">
        <v>4.7325919629024993E-2</v>
      </c>
      <c r="K200" s="1">
        <v>33.782957974609268</v>
      </c>
      <c r="L200" s="1">
        <v>30.395071057241907</v>
      </c>
      <c r="M200" s="1">
        <f t="shared" si="3"/>
        <v>99.361634840286584</v>
      </c>
    </row>
    <row r="201" spans="1:13" s="1" customFormat="1" x14ac:dyDescent="0.25">
      <c r="A201" s="1">
        <v>0</v>
      </c>
      <c r="B201" s="1">
        <v>0</v>
      </c>
      <c r="C201" s="1">
        <v>0</v>
      </c>
      <c r="D201" s="1">
        <v>0</v>
      </c>
      <c r="E201" s="1">
        <v>0</v>
      </c>
      <c r="F201" s="1">
        <v>34.871469222499996</v>
      </c>
      <c r="G201" s="1">
        <v>0.1039685875</v>
      </c>
      <c r="H201" s="1">
        <v>0.104</v>
      </c>
      <c r="I201" s="1">
        <v>0</v>
      </c>
      <c r="J201" s="1">
        <v>3.1204478642760637E-2</v>
      </c>
      <c r="K201" s="1">
        <v>33.91493812048391</v>
      </c>
      <c r="L201" s="1">
        <v>30.31105759751113</v>
      </c>
      <c r="M201" s="1">
        <f t="shared" si="3"/>
        <v>99.232638006637799</v>
      </c>
    </row>
    <row r="202" spans="1:13" s="1" customFormat="1" x14ac:dyDescent="0.25">
      <c r="A202" s="1">
        <v>8.6033661747125581E-3</v>
      </c>
      <c r="B202" s="1">
        <v>0</v>
      </c>
      <c r="C202" s="1">
        <v>0</v>
      </c>
      <c r="D202" s="1">
        <v>3.3570593910289832E-2</v>
      </c>
      <c r="E202" s="1">
        <v>4.6805048131051567E-2</v>
      </c>
      <c r="F202" s="1">
        <v>35.093474489999998</v>
      </c>
      <c r="G202" s="1">
        <v>1.595043375E-2</v>
      </c>
      <c r="H202" s="1">
        <v>1.6E-2</v>
      </c>
      <c r="I202" s="1">
        <v>0</v>
      </c>
      <c r="J202" s="1">
        <v>4.8261585074870522E-2</v>
      </c>
      <c r="K202" s="1">
        <v>33.844940929308599</v>
      </c>
      <c r="L202" s="1">
        <v>30.239066469671581</v>
      </c>
      <c r="M202" s="1">
        <f t="shared" si="3"/>
        <v>99.330672916021101</v>
      </c>
    </row>
    <row r="203" spans="1:13" s="1" customFormat="1" x14ac:dyDescent="0.25">
      <c r="A203" s="1">
        <v>0</v>
      </c>
      <c r="B203" s="1">
        <v>0</v>
      </c>
      <c r="C203" s="1">
        <v>0</v>
      </c>
      <c r="D203" s="1">
        <v>0</v>
      </c>
      <c r="E203" s="1">
        <v>0</v>
      </c>
      <c r="F203" s="1">
        <v>34.437537452000001</v>
      </c>
      <c r="G203" s="1">
        <v>2.9974912499999999E-2</v>
      </c>
      <c r="H203" s="1">
        <v>0.03</v>
      </c>
      <c r="I203" s="1">
        <v>0</v>
      </c>
      <c r="J203" s="1">
        <v>6.0803551930871419E-2</v>
      </c>
      <c r="K203" s="1">
        <v>33.261957775395885</v>
      </c>
      <c r="L203" s="1">
        <v>29.711083630861694</v>
      </c>
      <c r="M203" s="1">
        <f t="shared" si="3"/>
        <v>97.501357322688463</v>
      </c>
    </row>
    <row r="204" spans="1:13" s="1" customFormat="1" x14ac:dyDescent="0.25">
      <c r="A204" s="1">
        <v>0</v>
      </c>
      <c r="B204" s="1">
        <v>0</v>
      </c>
      <c r="C204" s="1">
        <v>0</v>
      </c>
      <c r="D204" s="1">
        <v>2.8576121371311086E-2</v>
      </c>
      <c r="E204" s="1">
        <v>0</v>
      </c>
      <c r="F204" s="1">
        <v>35.134441263500001</v>
      </c>
      <c r="G204" s="1">
        <v>0.13196344875000002</v>
      </c>
      <c r="H204" s="1">
        <v>0.13200000000000001</v>
      </c>
      <c r="I204" s="1">
        <v>0</v>
      </c>
      <c r="J204" s="1">
        <v>3.4968347374465206E-2</v>
      </c>
      <c r="K204" s="1">
        <v>34.175929119695162</v>
      </c>
      <c r="L204" s="1">
        <v>30.715045608101967</v>
      </c>
      <c r="M204" s="1">
        <f t="shared" si="3"/>
        <v>100.22092390879291</v>
      </c>
    </row>
    <row r="205" spans="1:13" s="1" customFormat="1" x14ac:dyDescent="0.25">
      <c r="A205" s="1">
        <v>1.7154715926954237E-2</v>
      </c>
      <c r="B205" s="1">
        <v>0</v>
      </c>
      <c r="C205" s="1">
        <v>0</v>
      </c>
      <c r="D205" s="1">
        <v>5.0600450578287562E-2</v>
      </c>
      <c r="E205" s="1">
        <v>0</v>
      </c>
      <c r="F205" s="1">
        <v>34.8464386375</v>
      </c>
      <c r="G205" s="1">
        <v>0</v>
      </c>
      <c r="H205" s="1">
        <v>0</v>
      </c>
      <c r="I205" s="1">
        <v>0</v>
      </c>
      <c r="J205" s="1">
        <v>2.8964401435487497E-2</v>
      </c>
      <c r="K205" s="1">
        <v>34.179954711389968</v>
      </c>
      <c r="L205" s="1">
        <v>30.555067777243565</v>
      </c>
      <c r="M205" s="1">
        <f t="shared" si="3"/>
        <v>99.678180694074271</v>
      </c>
    </row>
    <row r="206" spans="1:13" s="1" customFormat="1" x14ac:dyDescent="0.25">
      <c r="A206" s="1">
        <v>5.3749986333058442E-3</v>
      </c>
      <c r="B206" s="1">
        <v>0</v>
      </c>
      <c r="C206" s="1">
        <v>0</v>
      </c>
      <c r="D206" s="1">
        <v>0</v>
      </c>
      <c r="E206" s="1">
        <v>2.6696833483449672E-2</v>
      </c>
      <c r="F206" s="1">
        <v>35.119457197999999</v>
      </c>
      <c r="G206" s="1">
        <v>4.5989494999999998E-2</v>
      </c>
      <c r="H206" s="1">
        <v>4.5999999999999999E-2</v>
      </c>
      <c r="I206" s="1">
        <v>0</v>
      </c>
      <c r="J206" s="1">
        <v>5.8076450074307576E-2</v>
      </c>
      <c r="K206" s="1">
        <v>34.057956343953038</v>
      </c>
      <c r="L206" s="1">
        <v>30.442058013781303</v>
      </c>
      <c r="M206" s="1">
        <f t="shared" si="3"/>
        <v>99.755609332925403</v>
      </c>
    </row>
    <row r="207" spans="1:13" s="1" customFormat="1" x14ac:dyDescent="0.25">
      <c r="A207" s="1">
        <v>1.1705330818648857E-2</v>
      </c>
      <c r="B207" s="1">
        <v>0</v>
      </c>
      <c r="C207" s="1">
        <v>0</v>
      </c>
      <c r="D207" s="1">
        <v>0</v>
      </c>
      <c r="E207" s="1">
        <v>0</v>
      </c>
      <c r="F207" s="1">
        <v>34.997477594499998</v>
      </c>
      <c r="G207" s="1">
        <v>1.5981007500000002E-2</v>
      </c>
      <c r="H207" s="1">
        <v>1.6E-2</v>
      </c>
      <c r="I207" s="1">
        <v>0</v>
      </c>
      <c r="J207" s="1">
        <v>3.7271424605381673E-2</v>
      </c>
      <c r="K207" s="1">
        <v>33.846967963928776</v>
      </c>
      <c r="L207" s="1">
        <v>30.326074850058937</v>
      </c>
      <c r="M207" s="1">
        <f t="shared" si="3"/>
        <v>99.235478171411742</v>
      </c>
    </row>
    <row r="208" spans="1:13" s="1" customFormat="1" x14ac:dyDescent="0.25">
      <c r="A208" s="1">
        <v>7.2822129829810817E-3</v>
      </c>
      <c r="B208" s="1">
        <v>0</v>
      </c>
      <c r="C208" s="1">
        <v>0</v>
      </c>
      <c r="D208" s="1">
        <v>3.3584976921453513E-2</v>
      </c>
      <c r="E208" s="1">
        <v>0</v>
      </c>
      <c r="F208" s="1">
        <v>34.945450280499998</v>
      </c>
      <c r="G208" s="1">
        <v>0</v>
      </c>
      <c r="H208" s="1">
        <v>0</v>
      </c>
      <c r="I208" s="1">
        <v>0</v>
      </c>
      <c r="J208" s="1">
        <v>2.9051124205696912E-2</v>
      </c>
      <c r="K208" s="1">
        <v>34.082957706389962</v>
      </c>
      <c r="L208" s="1">
        <v>30.568069748472453</v>
      </c>
      <c r="M208" s="1">
        <f t="shared" si="3"/>
        <v>99.666396049472539</v>
      </c>
    </row>
    <row r="209" spans="1:13" s="1" customFormat="1" x14ac:dyDescent="0.25">
      <c r="A209" s="1">
        <v>7.1572713104790311E-3</v>
      </c>
      <c r="B209" s="1">
        <v>0</v>
      </c>
      <c r="C209" s="1">
        <v>7.1700257718233254E-2</v>
      </c>
      <c r="D209" s="1">
        <v>5.5612827422977948E-2</v>
      </c>
      <c r="E209" s="1">
        <v>0</v>
      </c>
      <c r="F209" s="1">
        <v>34.924463148499996</v>
      </c>
      <c r="G209" s="1">
        <v>4.3939437499999998E-2</v>
      </c>
      <c r="H209" s="1">
        <v>4.3999999999999997E-2</v>
      </c>
      <c r="I209" s="1">
        <v>0</v>
      </c>
      <c r="J209" s="1">
        <v>5.3182086213127679E-2</v>
      </c>
      <c r="K209" s="1">
        <v>33.935931414918016</v>
      </c>
      <c r="L209" s="1">
        <v>30.444059938575908</v>
      </c>
      <c r="M209" s="1">
        <f t="shared" si="3"/>
        <v>99.53604638215873</v>
      </c>
    </row>
    <row r="210" spans="1:13" s="1" customFormat="1" x14ac:dyDescent="0.25">
      <c r="A210" s="1">
        <v>8.6635771990611898E-3</v>
      </c>
      <c r="B210" s="1">
        <v>0</v>
      </c>
      <c r="C210" s="1">
        <v>0</v>
      </c>
      <c r="D210" s="1">
        <v>0</v>
      </c>
      <c r="E210" s="1">
        <v>0</v>
      </c>
      <c r="F210" s="1">
        <v>34.976482312499996</v>
      </c>
      <c r="G210" s="1">
        <v>2.898889E-2</v>
      </c>
      <c r="H210" s="1">
        <v>2.9000000000000001E-2</v>
      </c>
      <c r="I210" s="1">
        <v>0</v>
      </c>
      <c r="J210" s="1">
        <v>3.2307845790925459E-2</v>
      </c>
      <c r="K210" s="1">
        <v>33.80997219522515</v>
      </c>
      <c r="L210" s="1">
        <v>30.39607632879175</v>
      </c>
      <c r="M210" s="1">
        <f t="shared" si="3"/>
        <v>99.252491149506895</v>
      </c>
    </row>
    <row r="211" spans="1:13" s="1" customFormat="1" x14ac:dyDescent="0.25">
      <c r="A211" s="1">
        <v>9.4756986174231103E-3</v>
      </c>
      <c r="B211" s="1">
        <v>0</v>
      </c>
      <c r="C211" s="1">
        <v>0</v>
      </c>
      <c r="D211" s="1">
        <v>0</v>
      </c>
      <c r="E211" s="1">
        <v>0</v>
      </c>
      <c r="F211" s="1">
        <v>35.117303699904781</v>
      </c>
      <c r="G211" s="1">
        <v>5.9965836249999994E-2</v>
      </c>
      <c r="H211" s="1">
        <v>0.06</v>
      </c>
      <c r="I211" s="1">
        <v>0</v>
      </c>
      <c r="J211" s="1">
        <v>5.9232482715604592E-2</v>
      </c>
      <c r="K211" s="1">
        <v>33.886942423605056</v>
      </c>
      <c r="L211" s="1">
        <v>30.192060152515783</v>
      </c>
      <c r="M211" s="1">
        <f t="shared" si="3"/>
        <v>99.324980293608647</v>
      </c>
    </row>
    <row r="212" spans="1:13" s="1" customFormat="1" x14ac:dyDescent="0.25">
      <c r="A212" s="1">
        <v>6.3463982756616008E-3</v>
      </c>
      <c r="B212" s="1">
        <v>0</v>
      </c>
      <c r="C212" s="1">
        <v>2.8818902192922869E-2</v>
      </c>
      <c r="D212" s="1">
        <v>0</v>
      </c>
      <c r="E212" s="1">
        <v>0</v>
      </c>
      <c r="F212" s="1">
        <v>35.067445432999996</v>
      </c>
      <c r="G212" s="1">
        <v>0</v>
      </c>
      <c r="H212" s="1">
        <v>1.4E-2</v>
      </c>
      <c r="I212" s="1">
        <v>0</v>
      </c>
      <c r="J212" s="1">
        <v>0</v>
      </c>
      <c r="K212" s="1">
        <v>34.172982150235939</v>
      </c>
      <c r="L212" s="1">
        <v>30.623073584449124</v>
      </c>
      <c r="M212" s="1">
        <f t="shared" si="3"/>
        <v>99.89866646815365</v>
      </c>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1"/>
  <sheetViews>
    <sheetView workbookViewId="0"/>
  </sheetViews>
  <sheetFormatPr baseColWidth="10" defaultRowHeight="15" x14ac:dyDescent="0.25"/>
  <sheetData>
    <row r="1" spans="1:13" x14ac:dyDescent="0.25">
      <c r="A1" s="2" t="s">
        <v>24</v>
      </c>
    </row>
    <row r="3" spans="1:13" s="1" customFormat="1" x14ac:dyDescent="0.25">
      <c r="A3" s="1" t="s">
        <v>1</v>
      </c>
      <c r="B3" s="1" t="s">
        <v>2</v>
      </c>
      <c r="C3" s="1" t="s">
        <v>3</v>
      </c>
      <c r="D3" s="1" t="s">
        <v>5</v>
      </c>
      <c r="E3" s="1" t="s">
        <v>6</v>
      </c>
      <c r="F3" s="1" t="s">
        <v>8</v>
      </c>
      <c r="G3" s="1" t="s">
        <v>10</v>
      </c>
      <c r="H3" s="1" t="s">
        <v>11</v>
      </c>
      <c r="I3" s="1" t="s">
        <v>9</v>
      </c>
      <c r="J3" s="1" t="s">
        <v>16</v>
      </c>
      <c r="K3" s="1" t="s">
        <v>17</v>
      </c>
      <c r="L3" s="1" t="s">
        <v>20</v>
      </c>
      <c r="M3" s="1" t="s">
        <v>21</v>
      </c>
    </row>
    <row r="4" spans="1:13" s="1" customFormat="1" x14ac:dyDescent="0.25">
      <c r="A4" s="1">
        <v>1.6346798332214946E-2</v>
      </c>
      <c r="B4" s="1">
        <v>0</v>
      </c>
      <c r="C4" s="1">
        <v>4.9789253227723547E-2</v>
      </c>
      <c r="D4" s="1">
        <v>0</v>
      </c>
      <c r="E4" s="1">
        <v>7.9693277133528487E-2</v>
      </c>
      <c r="F4" s="1">
        <v>35.2554546625</v>
      </c>
      <c r="G4" s="1">
        <v>3.8970151250000001E-2</v>
      </c>
      <c r="H4" s="1">
        <v>3.9E-2</v>
      </c>
      <c r="I4" s="1">
        <v>0</v>
      </c>
      <c r="J4" s="1">
        <v>7.4059655931096591E-2</v>
      </c>
      <c r="K4" s="1">
        <v>34.064935834169042</v>
      </c>
      <c r="L4" s="1">
        <v>30.375050054083751</v>
      </c>
      <c r="M4" s="1">
        <f>SUM(A4:L4)-H4</f>
        <v>99.954299686627351</v>
      </c>
    </row>
    <row r="5" spans="1:13" s="1" customFormat="1" x14ac:dyDescent="0.25">
      <c r="A5" s="1">
        <v>1.3341314892547224E-2</v>
      </c>
      <c r="B5" s="1">
        <v>0</v>
      </c>
      <c r="C5" s="1">
        <v>5.7722148268575038E-2</v>
      </c>
      <c r="D5" s="1">
        <v>4.5667536969897754E-2</v>
      </c>
      <c r="E5" s="1">
        <v>0</v>
      </c>
      <c r="F5" s="1">
        <v>35.856464410000001</v>
      </c>
      <c r="G5" s="1">
        <v>2.1955678749999999E-2</v>
      </c>
      <c r="H5" s="1">
        <v>2.1999999999999999E-2</v>
      </c>
      <c r="I5" s="1">
        <v>0</v>
      </c>
      <c r="J5" s="1">
        <v>0.12318552027414996</v>
      </c>
      <c r="K5" s="1">
        <v>33.93993429780361</v>
      </c>
      <c r="L5" s="1">
        <v>30.358051314118807</v>
      </c>
      <c r="M5" s="1">
        <f t="shared" ref="M5:M68" si="0">SUM(A5:L5)-H5</f>
        <v>100.41632222107758</v>
      </c>
    </row>
    <row r="6" spans="1:13" s="1" customFormat="1" x14ac:dyDescent="0.25">
      <c r="A6" s="1">
        <v>0</v>
      </c>
      <c r="B6" s="1">
        <v>0</v>
      </c>
      <c r="C6" s="1">
        <v>0</v>
      </c>
      <c r="D6" s="1">
        <v>0.11461147453020126</v>
      </c>
      <c r="E6" s="1">
        <v>0</v>
      </c>
      <c r="F6" s="1">
        <v>35.361426452000003</v>
      </c>
      <c r="G6" s="1">
        <v>0</v>
      </c>
      <c r="H6" s="1">
        <v>5.0000000000000001E-3</v>
      </c>
      <c r="I6" s="1">
        <v>0</v>
      </c>
      <c r="J6" s="1">
        <v>7.9912699228777306E-2</v>
      </c>
      <c r="K6" s="1">
        <v>34.231915825306899</v>
      </c>
      <c r="L6" s="1">
        <v>30.3830517080617</v>
      </c>
      <c r="M6" s="1">
        <f t="shared" si="0"/>
        <v>100.1709181591276</v>
      </c>
    </row>
    <row r="7" spans="1:13" s="1" customFormat="1" x14ac:dyDescent="0.25">
      <c r="A7" s="1">
        <v>6.2438685818175868E-3</v>
      </c>
      <c r="B7" s="1">
        <v>0</v>
      </c>
      <c r="C7" s="1">
        <v>3.6645862366991355E-2</v>
      </c>
      <c r="D7" s="1">
        <v>7.4643552487936943E-2</v>
      </c>
      <c r="E7" s="1">
        <v>0</v>
      </c>
      <c r="F7" s="1">
        <v>35.287691462821506</v>
      </c>
      <c r="G7" s="1">
        <v>0</v>
      </c>
      <c r="H7" s="1">
        <v>1.0999999999999999E-2</v>
      </c>
      <c r="I7" s="1">
        <v>0</v>
      </c>
      <c r="J7" s="1">
        <v>7.005408717518577E-2</v>
      </c>
      <c r="K7" s="1">
        <v>34.08093096020832</v>
      </c>
      <c r="L7" s="1">
        <v>30.265058115693311</v>
      </c>
      <c r="M7" s="1">
        <f t="shared" si="0"/>
        <v>99.821267909335063</v>
      </c>
    </row>
    <row r="8" spans="1:13" s="1" customFormat="1" x14ac:dyDescent="0.25">
      <c r="A8" s="1">
        <v>3.3484156816731447E-2</v>
      </c>
      <c r="B8" s="1">
        <v>0</v>
      </c>
      <c r="C8" s="1">
        <v>0</v>
      </c>
      <c r="D8" s="1">
        <v>4.6571809885429916E-2</v>
      </c>
      <c r="E8" s="1">
        <v>2.3727824532762894E-2</v>
      </c>
      <c r="F8" s="1">
        <v>34.748457654500001</v>
      </c>
      <c r="G8" s="1">
        <v>1.4945053749999999E-2</v>
      </c>
      <c r="H8" s="1">
        <v>1.4999999999999999E-2</v>
      </c>
      <c r="I8" s="1">
        <v>0</v>
      </c>
      <c r="J8" s="1">
        <v>0.12712628689371763</v>
      </c>
      <c r="K8" s="1">
        <v>33.996923181241627</v>
      </c>
      <c r="L8" s="1">
        <v>30.115046216210832</v>
      </c>
      <c r="M8" s="1">
        <f t="shared" si="0"/>
        <v>99.106282183831098</v>
      </c>
    </row>
    <row r="9" spans="1:13" s="1" customFormat="1" x14ac:dyDescent="0.25">
      <c r="A9" s="1">
        <v>7.8257277959243796E-3</v>
      </c>
      <c r="B9" s="1">
        <v>0</v>
      </c>
      <c r="C9" s="1">
        <v>3.5625186727817539E-2</v>
      </c>
      <c r="D9" s="1">
        <v>7.9629118723428385E-2</v>
      </c>
      <c r="E9" s="1">
        <v>0</v>
      </c>
      <c r="F9" s="1">
        <v>35.438438517999998</v>
      </c>
      <c r="G9" s="1">
        <v>7.1927246249999993E-2</v>
      </c>
      <c r="H9" s="1">
        <v>7.1999999999999995E-2</v>
      </c>
      <c r="I9" s="1">
        <v>0</v>
      </c>
      <c r="J9" s="1">
        <v>7.5988347773587026E-2</v>
      </c>
      <c r="K9" s="1">
        <v>34.152917355694427</v>
      </c>
      <c r="L9" s="1">
        <v>30.374046075161775</v>
      </c>
      <c r="M9" s="1">
        <f t="shared" si="0"/>
        <v>100.23639757612696</v>
      </c>
    </row>
    <row r="10" spans="1:13" s="1" customFormat="1" x14ac:dyDescent="0.25">
      <c r="A10" s="1">
        <v>0</v>
      </c>
      <c r="B10" s="1">
        <v>0</v>
      </c>
      <c r="C10" s="1">
        <v>0</v>
      </c>
      <c r="D10" s="1">
        <v>0</v>
      </c>
      <c r="E10" s="1">
        <v>0</v>
      </c>
      <c r="F10" s="1">
        <v>35.417466115499998</v>
      </c>
      <c r="G10" s="1">
        <v>0</v>
      </c>
      <c r="H10" s="1">
        <v>6.0000000000000001E-3</v>
      </c>
      <c r="I10" s="1">
        <v>0</v>
      </c>
      <c r="J10" s="1">
        <v>7.4167049875028146E-2</v>
      </c>
      <c r="K10" s="1">
        <v>33.962964682939997</v>
      </c>
      <c r="L10" s="1">
        <v>30.086065558814475</v>
      </c>
      <c r="M10" s="1">
        <f t="shared" si="0"/>
        <v>99.5406634071295</v>
      </c>
    </row>
    <row r="11" spans="1:13" s="1" customFormat="1" x14ac:dyDescent="0.25">
      <c r="A11" s="1">
        <v>0</v>
      </c>
      <c r="B11" s="1">
        <v>0</v>
      </c>
      <c r="C11" s="1">
        <v>2.7794011783784212E-2</v>
      </c>
      <c r="D11" s="1">
        <v>0</v>
      </c>
      <c r="E11" s="1">
        <v>0</v>
      </c>
      <c r="F11" s="1">
        <v>35.466473381500002</v>
      </c>
      <c r="G11" s="1">
        <v>0</v>
      </c>
      <c r="H11" s="1">
        <v>1.0999999999999999E-2</v>
      </c>
      <c r="I11" s="1">
        <v>0</v>
      </c>
      <c r="J11" s="1">
        <v>0.13323714091983788</v>
      </c>
      <c r="K11" s="1">
        <v>33.883944995542258</v>
      </c>
      <c r="L11" s="1">
        <v>30.331052829578098</v>
      </c>
      <c r="M11" s="1">
        <f t="shared" si="0"/>
        <v>99.842502359323987</v>
      </c>
    </row>
    <row r="12" spans="1:13" s="1" customFormat="1" x14ac:dyDescent="0.25">
      <c r="A12" s="1">
        <v>1.1257768860829867E-2</v>
      </c>
      <c r="B12" s="1">
        <v>0</v>
      </c>
      <c r="C12" s="1">
        <v>0</v>
      </c>
      <c r="D12" s="1">
        <v>3.7601896882797151E-2</v>
      </c>
      <c r="E12" s="1">
        <v>2.8806572281017788E-2</v>
      </c>
      <c r="F12" s="1">
        <v>35.466474677000001</v>
      </c>
      <c r="G12" s="1">
        <v>1.395138625E-2</v>
      </c>
      <c r="H12" s="1">
        <v>1.4E-2</v>
      </c>
      <c r="I12" s="1">
        <v>0</v>
      </c>
      <c r="J12" s="1">
        <v>8.4267098279103808E-2</v>
      </c>
      <c r="K12" s="1">
        <v>33.841936197598393</v>
      </c>
      <c r="L12" s="1">
        <v>30.623060221694516</v>
      </c>
      <c r="M12" s="1">
        <f t="shared" si="0"/>
        <v>100.10735581884667</v>
      </c>
    </row>
    <row r="13" spans="1:13" s="1" customFormat="1" x14ac:dyDescent="0.25">
      <c r="A13" s="1">
        <v>1.0401265334821524E-2</v>
      </c>
      <c r="B13" s="1">
        <v>0</v>
      </c>
      <c r="C13" s="1">
        <v>0</v>
      </c>
      <c r="D13" s="1">
        <v>0</v>
      </c>
      <c r="E13" s="1">
        <v>0</v>
      </c>
      <c r="F13" s="1">
        <v>35.382452238000006</v>
      </c>
      <c r="G13" s="1">
        <v>1.5984111249999999E-2</v>
      </c>
      <c r="H13" s="1">
        <v>1.6E-2</v>
      </c>
      <c r="I13" s="1">
        <v>0</v>
      </c>
      <c r="J13" s="1">
        <v>9.8050461858252641E-2</v>
      </c>
      <c r="K13" s="1">
        <v>34.092957474216909</v>
      </c>
      <c r="L13" s="1">
        <v>30.429055815935456</v>
      </c>
      <c r="M13" s="1">
        <f t="shared" si="0"/>
        <v>100.02890136659543</v>
      </c>
    </row>
    <row r="14" spans="1:13" s="1" customFormat="1" x14ac:dyDescent="0.25">
      <c r="A14" s="1">
        <v>9.9097508988805136E-3</v>
      </c>
      <c r="B14" s="1">
        <v>0</v>
      </c>
      <c r="C14" s="1">
        <v>4.2800177606029444E-2</v>
      </c>
      <c r="D14" s="1">
        <v>0</v>
      </c>
      <c r="E14" s="1">
        <v>0</v>
      </c>
      <c r="F14" s="1">
        <v>35.563488499000002</v>
      </c>
      <c r="G14" s="1">
        <v>2.0969660000000001E-2</v>
      </c>
      <c r="H14" s="1">
        <v>2.1000000000000001E-2</v>
      </c>
      <c r="I14" s="1">
        <v>0</v>
      </c>
      <c r="J14" s="1">
        <v>7.8375679805224044E-2</v>
      </c>
      <c r="K14" s="1">
        <v>33.728949638864044</v>
      </c>
      <c r="L14" s="1">
        <v>30.027066553056855</v>
      </c>
      <c r="M14" s="1">
        <f t="shared" si="0"/>
        <v>99.47155995923103</v>
      </c>
    </row>
    <row r="15" spans="1:13" s="1" customFormat="1" x14ac:dyDescent="0.25">
      <c r="A15" s="1">
        <v>1.3565900149610004E-2</v>
      </c>
      <c r="B15" s="1">
        <v>0</v>
      </c>
      <c r="C15" s="1">
        <v>0</v>
      </c>
      <c r="D15" s="1">
        <v>0</v>
      </c>
      <c r="E15" s="1">
        <v>0</v>
      </c>
      <c r="F15" s="1">
        <v>35.026472359499998</v>
      </c>
      <c r="G15" s="1">
        <v>2.8977422500000002E-2</v>
      </c>
      <c r="H15" s="1">
        <v>2.9000000000000001E-2</v>
      </c>
      <c r="I15" s="1">
        <v>0</v>
      </c>
      <c r="J15" s="1">
        <v>0.17323098154188243</v>
      </c>
      <c r="K15" s="1">
        <v>33.891932304866565</v>
      </c>
      <c r="L15" s="1">
        <v>30.200041334436978</v>
      </c>
      <c r="M15" s="1">
        <f t="shared" si="0"/>
        <v>99.334220302995035</v>
      </c>
    </row>
    <row r="16" spans="1:13" s="1" customFormat="1" x14ac:dyDescent="0.25">
      <c r="A16" s="1">
        <v>0</v>
      </c>
      <c r="B16" s="1">
        <v>0</v>
      </c>
      <c r="C16" s="1">
        <v>0</v>
      </c>
      <c r="D16" s="1">
        <v>0</v>
      </c>
      <c r="E16" s="1">
        <v>0</v>
      </c>
      <c r="F16" s="1">
        <v>35.213465557999996</v>
      </c>
      <c r="G16" s="1">
        <v>9.0970731249999992E-2</v>
      </c>
      <c r="H16" s="1">
        <v>9.0999999999999998E-2</v>
      </c>
      <c r="I16" s="1">
        <v>0</v>
      </c>
      <c r="J16" s="1">
        <v>0.13618028339619456</v>
      </c>
      <c r="K16" s="1">
        <v>33.947923436504148</v>
      </c>
      <c r="L16" s="1">
        <v>30.3480382122926</v>
      </c>
      <c r="M16" s="1">
        <f t="shared" si="0"/>
        <v>99.73657822144294</v>
      </c>
    </row>
    <row r="17" spans="1:13" s="1" customFormat="1" x14ac:dyDescent="0.25">
      <c r="A17" s="1">
        <v>8.3985982131494358E-3</v>
      </c>
      <c r="B17" s="1">
        <v>0</v>
      </c>
      <c r="C17" s="1">
        <v>0</v>
      </c>
      <c r="D17" s="1">
        <v>3.660429616090486E-2</v>
      </c>
      <c r="E17" s="1">
        <v>0</v>
      </c>
      <c r="F17" s="1">
        <v>35.362478150999998</v>
      </c>
      <c r="G17" s="1">
        <v>1.8954132499999998E-2</v>
      </c>
      <c r="H17" s="1">
        <v>1.9E-2</v>
      </c>
      <c r="I17" s="1">
        <v>0</v>
      </c>
      <c r="J17" s="1">
        <v>0.21329679055618103</v>
      </c>
      <c r="K17" s="1">
        <v>33.810907893072283</v>
      </c>
      <c r="L17" s="1">
        <v>30.321032188677908</v>
      </c>
      <c r="M17" s="1">
        <f t="shared" si="0"/>
        <v>99.771672050180413</v>
      </c>
    </row>
    <row r="18" spans="1:13" s="1" customFormat="1" x14ac:dyDescent="0.25">
      <c r="A18" s="1">
        <v>1.3547172191828709E-2</v>
      </c>
      <c r="B18" s="1">
        <v>0</v>
      </c>
      <c r="C18" s="1">
        <v>0</v>
      </c>
      <c r="D18" s="1">
        <v>3.8699969249175792E-2</v>
      </c>
      <c r="E18" s="1">
        <v>0</v>
      </c>
      <c r="F18" s="1">
        <v>35.269480156</v>
      </c>
      <c r="G18" s="1">
        <v>2.29615325E-2</v>
      </c>
      <c r="H18" s="1">
        <v>2.3E-2</v>
      </c>
      <c r="I18" s="1">
        <v>0</v>
      </c>
      <c r="J18" s="1">
        <v>0.11431702157734744</v>
      </c>
      <c r="K18" s="1">
        <v>33.795939431242211</v>
      </c>
      <c r="L18" s="1">
        <v>30.281057437128251</v>
      </c>
      <c r="M18" s="1">
        <f t="shared" si="0"/>
        <v>99.536002719888828</v>
      </c>
    </row>
    <row r="19" spans="1:13" s="1" customFormat="1" x14ac:dyDescent="0.25">
      <c r="A19" s="1">
        <v>1.3693274499219046E-2</v>
      </c>
      <c r="B19" s="1">
        <v>0</v>
      </c>
      <c r="C19" s="1">
        <v>5.9805580415456305E-2</v>
      </c>
      <c r="D19" s="1">
        <v>0</v>
      </c>
      <c r="E19" s="1">
        <v>0</v>
      </c>
      <c r="F19" s="1">
        <v>35.305467233999998</v>
      </c>
      <c r="G19" s="1">
        <v>1.9981726250000002E-2</v>
      </c>
      <c r="H19" s="1">
        <v>0.02</v>
      </c>
      <c r="I19" s="1">
        <v>0</v>
      </c>
      <c r="J19" s="1">
        <v>8.8177305661450114E-2</v>
      </c>
      <c r="K19" s="1">
        <v>33.948954059323611</v>
      </c>
      <c r="L19" s="1">
        <v>30.186059311700522</v>
      </c>
      <c r="M19" s="1">
        <f t="shared" si="0"/>
        <v>99.622138491850265</v>
      </c>
    </row>
    <row r="20" spans="1:13" s="1" customFormat="1" x14ac:dyDescent="0.25">
      <c r="A20" s="1">
        <v>1.9747037305760974E-2</v>
      </c>
      <c r="B20" s="1">
        <v>0</v>
      </c>
      <c r="C20" s="1">
        <v>0</v>
      </c>
      <c r="D20" s="1">
        <v>0</v>
      </c>
      <c r="E20" s="1">
        <v>2.5769484631839673E-2</v>
      </c>
      <c r="F20" s="1">
        <v>35.252470987499997</v>
      </c>
      <c r="G20" s="1">
        <v>2.4981371250000002E-2</v>
      </c>
      <c r="H20" s="1">
        <v>2.5000000000000001E-2</v>
      </c>
      <c r="I20" s="1">
        <v>0</v>
      </c>
      <c r="J20" s="1">
        <v>0.10020531114276064</v>
      </c>
      <c r="K20" s="1">
        <v>33.914947181212071</v>
      </c>
      <c r="L20" s="1">
        <v>30.118055301843846</v>
      </c>
      <c r="M20" s="1">
        <f t="shared" si="0"/>
        <v>99.456176674886251</v>
      </c>
    </row>
    <row r="21" spans="1:13" s="1" customFormat="1" x14ac:dyDescent="0.25">
      <c r="A21" s="1">
        <v>2.9829202873901992E-2</v>
      </c>
      <c r="B21" s="1">
        <v>0</v>
      </c>
      <c r="C21" s="1">
        <v>0</v>
      </c>
      <c r="D21" s="1">
        <v>0</v>
      </c>
      <c r="E21" s="1">
        <v>0</v>
      </c>
      <c r="F21" s="1">
        <v>35.346798131976456</v>
      </c>
      <c r="G21" s="1">
        <v>3.6974913749999998E-2</v>
      </c>
      <c r="H21" s="1">
        <v>3.6999999999999998E-2</v>
      </c>
      <c r="I21" s="1">
        <v>0</v>
      </c>
      <c r="J21" s="1">
        <v>0.11632504845530285</v>
      </c>
      <c r="K21" s="1">
        <v>33.787926958960803</v>
      </c>
      <c r="L21" s="1">
        <v>29.875051086296505</v>
      </c>
      <c r="M21" s="1">
        <f t="shared" si="0"/>
        <v>99.192905342312969</v>
      </c>
    </row>
    <row r="22" spans="1:13" s="1" customFormat="1" x14ac:dyDescent="0.25">
      <c r="A22" s="1">
        <v>2.0996499208525629E-2</v>
      </c>
      <c r="B22" s="1">
        <v>0</v>
      </c>
      <c r="C22" s="1">
        <v>0</v>
      </c>
      <c r="D22" s="1">
        <v>0</v>
      </c>
      <c r="E22" s="1">
        <v>0</v>
      </c>
      <c r="F22" s="1">
        <v>35.553486816500005</v>
      </c>
      <c r="G22" s="1">
        <v>0</v>
      </c>
      <c r="H22" s="1">
        <v>0</v>
      </c>
      <c r="I22" s="1">
        <v>0</v>
      </c>
      <c r="J22" s="1">
        <v>9.6357328936613376E-2</v>
      </c>
      <c r="K22" s="1">
        <v>33.75395862256709</v>
      </c>
      <c r="L22" s="1">
        <v>30.04906744141439</v>
      </c>
      <c r="M22" s="1">
        <f t="shared" si="0"/>
        <v>99.47386670862663</v>
      </c>
    </row>
    <row r="23" spans="1:13" s="1" customFormat="1" x14ac:dyDescent="0.25">
      <c r="A23" s="1">
        <v>1.5079456459361859E-2</v>
      </c>
      <c r="B23" s="1">
        <v>0</v>
      </c>
      <c r="C23" s="1">
        <v>0</v>
      </c>
      <c r="D23" s="1">
        <v>0</v>
      </c>
      <c r="E23" s="1">
        <v>0</v>
      </c>
      <c r="F23" s="1">
        <v>35.419473338000003</v>
      </c>
      <c r="G23" s="1">
        <v>3.8968465000000001E-2</v>
      </c>
      <c r="H23" s="1">
        <v>3.9E-2</v>
      </c>
      <c r="I23" s="1">
        <v>0</v>
      </c>
      <c r="J23" s="1">
        <v>6.8245101002026576E-2</v>
      </c>
      <c r="K23" s="1">
        <v>33.872947308280047</v>
      </c>
      <c r="L23" s="1">
        <v>30.809062116194198</v>
      </c>
      <c r="M23" s="1">
        <f t="shared" si="0"/>
        <v>100.22377578493564</v>
      </c>
    </row>
    <row r="24" spans="1:13" s="1" customFormat="1" x14ac:dyDescent="0.25">
      <c r="A24" s="1">
        <v>1.4651660513546237E-2</v>
      </c>
      <c r="B24" s="1">
        <v>0</v>
      </c>
      <c r="C24" s="1">
        <v>0</v>
      </c>
      <c r="D24" s="1">
        <v>0.20054739705976377</v>
      </c>
      <c r="E24" s="1">
        <v>0</v>
      </c>
      <c r="F24" s="1">
        <v>35.462415323000002</v>
      </c>
      <c r="G24" s="1">
        <v>0</v>
      </c>
      <c r="H24" s="1">
        <v>0</v>
      </c>
      <c r="I24" s="1">
        <v>0</v>
      </c>
      <c r="J24" s="1">
        <v>8.6887639146588591E-2</v>
      </c>
      <c r="K24" s="1">
        <v>34.2428666449836</v>
      </c>
      <c r="L24" s="1">
        <v>30.08704275238447</v>
      </c>
      <c r="M24" s="1">
        <f t="shared" si="0"/>
        <v>100.09441141708797</v>
      </c>
    </row>
    <row r="25" spans="1:13" s="1" customFormat="1" x14ac:dyDescent="0.25">
      <c r="A25" s="1">
        <v>1.3716899437603118E-2</v>
      </c>
      <c r="B25" s="1">
        <v>0</v>
      </c>
      <c r="C25" s="1">
        <v>0</v>
      </c>
      <c r="D25" s="1">
        <v>3.8648723886440202E-2</v>
      </c>
      <c r="E25" s="1">
        <v>0</v>
      </c>
      <c r="F25" s="1">
        <v>35.182485835999998</v>
      </c>
      <c r="G25" s="1">
        <v>2.7953892500000001E-2</v>
      </c>
      <c r="H25" s="1">
        <v>2.8000000000000001E-2</v>
      </c>
      <c r="I25" s="1">
        <v>0</v>
      </c>
      <c r="J25" s="1">
        <v>0.11136572566201304</v>
      </c>
      <c r="K25" s="1">
        <v>33.735930062158168</v>
      </c>
      <c r="L25" s="1">
        <v>30.06605599095192</v>
      </c>
      <c r="M25" s="1">
        <f t="shared" si="0"/>
        <v>99.176157130596138</v>
      </c>
    </row>
    <row r="26" spans="1:13" s="1" customFormat="1" x14ac:dyDescent="0.25">
      <c r="A26" s="1">
        <v>0</v>
      </c>
      <c r="B26" s="1">
        <v>0</v>
      </c>
      <c r="C26" s="1">
        <v>2.8742390466244699E-2</v>
      </c>
      <c r="D26" s="1">
        <v>3.0638954377594587E-2</v>
      </c>
      <c r="E26" s="1">
        <v>0</v>
      </c>
      <c r="F26" s="1">
        <v>35.14328048140478</v>
      </c>
      <c r="G26" s="1">
        <v>0</v>
      </c>
      <c r="H26" s="1">
        <v>1.2999999999999999E-2</v>
      </c>
      <c r="I26" s="1">
        <v>0</v>
      </c>
      <c r="J26" s="1">
        <v>7.1031985132852957E-2</v>
      </c>
      <c r="K26" s="1">
        <v>34.1109545423447</v>
      </c>
      <c r="L26" s="1">
        <v>30.575060444324517</v>
      </c>
      <c r="M26" s="1">
        <f t="shared" si="0"/>
        <v>99.959708798050684</v>
      </c>
    </row>
    <row r="27" spans="1:13" s="1" customFormat="1" x14ac:dyDescent="0.25">
      <c r="A27" s="1">
        <v>1.0563744635843447E-2</v>
      </c>
      <c r="B27" s="1">
        <v>0</v>
      </c>
      <c r="C27" s="1">
        <v>3.5721683657090587E-2</v>
      </c>
      <c r="D27" s="1">
        <v>4.4676305186681822E-2</v>
      </c>
      <c r="E27" s="1">
        <v>0</v>
      </c>
      <c r="F27" s="1">
        <v>35.403481991999996</v>
      </c>
      <c r="G27" s="1">
        <v>3.1956514999999998E-2</v>
      </c>
      <c r="H27" s="1">
        <v>3.2000000000000001E-2</v>
      </c>
      <c r="I27" s="1">
        <v>0</v>
      </c>
      <c r="J27" s="1">
        <v>0.29633813221121369</v>
      </c>
      <c r="K27" s="1">
        <v>33.771892422407269</v>
      </c>
      <c r="L27" s="1">
        <v>29.987015572459299</v>
      </c>
      <c r="M27" s="1">
        <f t="shared" si="0"/>
        <v>99.581646367557397</v>
      </c>
    </row>
    <row r="28" spans="1:13" s="1" customFormat="1" x14ac:dyDescent="0.25">
      <c r="A28" s="1">
        <v>1.4350586478802642E-2</v>
      </c>
      <c r="B28" s="1">
        <v>0</v>
      </c>
      <c r="C28" s="1">
        <v>0</v>
      </c>
      <c r="D28" s="1">
        <v>0</v>
      </c>
      <c r="E28" s="1">
        <v>0</v>
      </c>
      <c r="F28" s="1">
        <v>35.597456747499997</v>
      </c>
      <c r="G28" s="1">
        <v>2.8975750000000002E-2</v>
      </c>
      <c r="H28" s="1">
        <v>2.9000000000000001E-2</v>
      </c>
      <c r="I28" s="1">
        <v>0</v>
      </c>
      <c r="J28" s="1">
        <v>8.7096411799707271E-2</v>
      </c>
      <c r="K28" s="1">
        <v>34.03995123962428</v>
      </c>
      <c r="L28" s="1">
        <v>30.42005649063146</v>
      </c>
      <c r="M28" s="1">
        <f t="shared" si="0"/>
        <v>100.18788722603426</v>
      </c>
    </row>
    <row r="29" spans="1:13" s="1" customFormat="1" x14ac:dyDescent="0.25">
      <c r="A29" s="1">
        <v>1.4638153237629771E-2</v>
      </c>
      <c r="B29" s="1">
        <v>0</v>
      </c>
      <c r="C29" s="1">
        <v>5.0823117658224712E-2</v>
      </c>
      <c r="D29" s="1">
        <v>0</v>
      </c>
      <c r="E29" s="1">
        <v>2.4712074983111915E-2</v>
      </c>
      <c r="F29" s="1">
        <v>35.407460353000005</v>
      </c>
      <c r="G29" s="1">
        <v>2.2989972500000001E-2</v>
      </c>
      <c r="H29" s="1">
        <v>2.3E-2</v>
      </c>
      <c r="I29" s="1">
        <v>0</v>
      </c>
      <c r="J29" s="1">
        <v>0.1031040421166404</v>
      </c>
      <c r="K29" s="1">
        <v>34.027951938362378</v>
      </c>
      <c r="L29" s="1">
        <v>30.224052621186793</v>
      </c>
      <c r="M29" s="1">
        <f t="shared" si="0"/>
        <v>99.875732273044775</v>
      </c>
    </row>
    <row r="30" spans="1:13" s="1" customFormat="1" x14ac:dyDescent="0.25">
      <c r="A30" s="1">
        <v>1.6674403631281795E-2</v>
      </c>
      <c r="B30" s="1">
        <v>0</v>
      </c>
      <c r="C30" s="1">
        <v>0</v>
      </c>
      <c r="D30" s="1">
        <v>0</v>
      </c>
      <c r="E30" s="1">
        <v>0</v>
      </c>
      <c r="F30" s="1">
        <v>35.409318049404774</v>
      </c>
      <c r="G30" s="1">
        <v>3.3974675000000003E-2</v>
      </c>
      <c r="H30" s="1">
        <v>3.4000000000000002E-2</v>
      </c>
      <c r="I30" s="1">
        <v>0</v>
      </c>
      <c r="J30" s="1">
        <v>0.10835119276289125</v>
      </c>
      <c r="K30" s="1">
        <v>33.758943505540792</v>
      </c>
      <c r="L30" s="1">
        <v>30.204058085443201</v>
      </c>
      <c r="M30" s="1">
        <f t="shared" si="0"/>
        <v>99.531319911782944</v>
      </c>
    </row>
    <row r="31" spans="1:13" s="1" customFormat="1" x14ac:dyDescent="0.25">
      <c r="A31" s="1">
        <v>1.7084849136241032E-2</v>
      </c>
      <c r="B31" s="1">
        <v>0</v>
      </c>
      <c r="C31" s="1">
        <v>0</v>
      </c>
      <c r="D31" s="1">
        <v>0.44062138240106768</v>
      </c>
      <c r="E31" s="1">
        <v>0</v>
      </c>
      <c r="F31" s="1">
        <v>35.276987945940611</v>
      </c>
      <c r="G31" s="1">
        <v>0</v>
      </c>
      <c r="H31" s="1">
        <v>7.0000000000000001E-3</v>
      </c>
      <c r="I31" s="1">
        <v>0</v>
      </c>
      <c r="J31" s="1">
        <v>0.32608208001576222</v>
      </c>
      <c r="K31" s="1">
        <v>34.00469719732871</v>
      </c>
      <c r="L31" s="1">
        <v>30.346980588080015</v>
      </c>
      <c r="M31" s="1">
        <f t="shared" si="0"/>
        <v>100.4124540429024</v>
      </c>
    </row>
    <row r="32" spans="1:13" s="1" customFormat="1" x14ac:dyDescent="0.25">
      <c r="A32" s="1">
        <v>1.6091751689852871E-2</v>
      </c>
      <c r="B32" s="1">
        <v>0</v>
      </c>
      <c r="C32" s="1">
        <v>0</v>
      </c>
      <c r="D32" s="1">
        <v>0</v>
      </c>
      <c r="E32" s="1">
        <v>0</v>
      </c>
      <c r="F32" s="1">
        <v>35.250460937999996</v>
      </c>
      <c r="G32" s="1">
        <v>4.6979093749999999E-2</v>
      </c>
      <c r="H32" s="1">
        <v>4.7E-2</v>
      </c>
      <c r="I32" s="1">
        <v>0</v>
      </c>
      <c r="J32" s="1">
        <v>7.8131482985251063E-2</v>
      </c>
      <c r="K32" s="1">
        <v>34.002951945438447</v>
      </c>
      <c r="L32" s="1">
        <v>30.698057366216496</v>
      </c>
      <c r="M32" s="1">
        <f t="shared" si="0"/>
        <v>100.09267257808003</v>
      </c>
    </row>
    <row r="33" spans="1:13" s="1" customFormat="1" x14ac:dyDescent="0.25">
      <c r="A33" s="1">
        <v>2.4332994589891008E-2</v>
      </c>
      <c r="B33" s="1">
        <v>0</v>
      </c>
      <c r="C33" s="1">
        <v>0</v>
      </c>
      <c r="D33" s="1">
        <v>0</v>
      </c>
      <c r="E33" s="1">
        <v>0</v>
      </c>
      <c r="F33" s="1">
        <v>35.406456429499997</v>
      </c>
      <c r="G33" s="1">
        <v>2.8974913750000001E-2</v>
      </c>
      <c r="H33" s="1">
        <v>2.9000000000000001E-2</v>
      </c>
      <c r="I33" s="1">
        <v>0</v>
      </c>
      <c r="J33" s="1">
        <v>0.12209448383021841</v>
      </c>
      <c r="K33" s="1">
        <v>34.041942681060092</v>
      </c>
      <c r="L33" s="1">
        <v>30.39304854950975</v>
      </c>
      <c r="M33" s="1">
        <f t="shared" si="0"/>
        <v>100.01685005223996</v>
      </c>
    </row>
    <row r="34" spans="1:13" s="1" customFormat="1" x14ac:dyDescent="0.25">
      <c r="A34" s="1">
        <v>2.0342921274972975E-2</v>
      </c>
      <c r="B34" s="1">
        <v>0</v>
      </c>
      <c r="C34" s="1">
        <v>0</v>
      </c>
      <c r="D34" s="1">
        <v>3.3612920266146068E-2</v>
      </c>
      <c r="E34" s="1">
        <v>0</v>
      </c>
      <c r="F34" s="1">
        <v>35.320453074</v>
      </c>
      <c r="G34" s="1">
        <v>0</v>
      </c>
      <c r="H34" s="1">
        <v>3.0000000000000001E-3</v>
      </c>
      <c r="I34" s="1">
        <v>0</v>
      </c>
      <c r="J34" s="1">
        <v>0.10207596983956316</v>
      </c>
      <c r="K34" s="1">
        <v>34.058944844022363</v>
      </c>
      <c r="L34" s="1">
        <v>30.436055134352163</v>
      </c>
      <c r="M34" s="1">
        <f t="shared" si="0"/>
        <v>99.971484863755208</v>
      </c>
    </row>
    <row r="35" spans="1:13" s="1" customFormat="1" x14ac:dyDescent="0.25">
      <c r="A35" s="1">
        <v>1.3443998787587896E-2</v>
      </c>
      <c r="B35" s="1">
        <v>0</v>
      </c>
      <c r="C35" s="1">
        <v>0</v>
      </c>
      <c r="D35" s="1">
        <v>0</v>
      </c>
      <c r="E35" s="1">
        <v>0</v>
      </c>
      <c r="F35" s="1">
        <v>35.460487537999995</v>
      </c>
      <c r="G35" s="1">
        <v>0.11097574875000001</v>
      </c>
      <c r="H35" s="1">
        <v>0.111</v>
      </c>
      <c r="I35" s="1">
        <v>0</v>
      </c>
      <c r="J35" s="1">
        <v>0.10136704401880207</v>
      </c>
      <c r="K35" s="1">
        <v>33.742929615510185</v>
      </c>
      <c r="L35" s="1">
        <v>30.103048675585242</v>
      </c>
      <c r="M35" s="1">
        <f t="shared" si="0"/>
        <v>99.532252620651803</v>
      </c>
    </row>
    <row r="36" spans="1:13" s="1" customFormat="1" x14ac:dyDescent="0.25">
      <c r="A36" s="1">
        <v>4.8312070648622932E-3</v>
      </c>
      <c r="B36" s="1">
        <v>0</v>
      </c>
      <c r="C36" s="1">
        <v>3.5774299362167986E-2</v>
      </c>
      <c r="D36" s="1">
        <v>0</v>
      </c>
      <c r="E36" s="1">
        <v>0</v>
      </c>
      <c r="F36" s="1">
        <v>35.442516836154951</v>
      </c>
      <c r="G36" s="1">
        <v>5.3992473749999999E-2</v>
      </c>
      <c r="H36" s="1">
        <v>5.3999999999999999E-2</v>
      </c>
      <c r="I36" s="1">
        <v>0</v>
      </c>
      <c r="J36" s="1">
        <v>0.28099167636512046</v>
      </c>
      <c r="K36" s="1">
        <v>34.158899959283254</v>
      </c>
      <c r="L36" s="1">
        <v>30.636004531372308</v>
      </c>
      <c r="M36" s="1">
        <f t="shared" si="0"/>
        <v>100.61301098335265</v>
      </c>
    </row>
    <row r="37" spans="1:13" s="1" customFormat="1" x14ac:dyDescent="0.25">
      <c r="A37" s="1">
        <v>0</v>
      </c>
      <c r="B37" s="1">
        <v>0</v>
      </c>
      <c r="C37" s="1">
        <v>4.772323490284628E-2</v>
      </c>
      <c r="D37" s="1">
        <v>3.0611231086459457E-2</v>
      </c>
      <c r="E37" s="1">
        <v>0</v>
      </c>
      <c r="F37" s="1">
        <v>35.042455554999997</v>
      </c>
      <c r="G37" s="1">
        <v>3.796679E-2</v>
      </c>
      <c r="H37" s="1">
        <v>3.7999999999999999E-2</v>
      </c>
      <c r="I37" s="1">
        <v>0</v>
      </c>
      <c r="J37" s="1">
        <v>0.26609535429970727</v>
      </c>
      <c r="K37" s="1">
        <v>34.039902851594839</v>
      </c>
      <c r="L37" s="1">
        <v>30.563014446405962</v>
      </c>
      <c r="M37" s="1">
        <f t="shared" si="0"/>
        <v>100.0277694632898</v>
      </c>
    </row>
    <row r="38" spans="1:13" s="1" customFormat="1" x14ac:dyDescent="0.25">
      <c r="A38" s="1">
        <v>5.2769046910235567E-3</v>
      </c>
      <c r="B38" s="1">
        <v>0</v>
      </c>
      <c r="C38" s="1">
        <v>0</v>
      </c>
      <c r="D38" s="1">
        <v>3.2633450939827106E-2</v>
      </c>
      <c r="E38" s="1">
        <v>0</v>
      </c>
      <c r="F38" s="1">
        <v>35.244461643000001</v>
      </c>
      <c r="G38" s="1">
        <v>2.39632075E-2</v>
      </c>
      <c r="H38" s="1">
        <v>2.4E-2</v>
      </c>
      <c r="I38" s="1">
        <v>0</v>
      </c>
      <c r="J38" s="1">
        <v>0.10814996885386174</v>
      </c>
      <c r="K38" s="1">
        <v>33.977939516375308</v>
      </c>
      <c r="L38" s="1">
        <v>30.474052834628662</v>
      </c>
      <c r="M38" s="1">
        <f t="shared" si="0"/>
        <v>99.866477525988685</v>
      </c>
    </row>
    <row r="39" spans="1:13" s="1" customFormat="1" x14ac:dyDescent="0.25">
      <c r="A39" s="1">
        <v>7.6764352295725993E-3</v>
      </c>
      <c r="B39" s="1">
        <v>0</v>
      </c>
      <c r="C39" s="1">
        <v>0</v>
      </c>
      <c r="D39" s="1">
        <v>0</v>
      </c>
      <c r="E39" s="1">
        <v>0</v>
      </c>
      <c r="F39" s="1">
        <v>35.587519899</v>
      </c>
      <c r="G39" s="1">
        <v>2.0976825000000001E-2</v>
      </c>
      <c r="H39" s="1">
        <v>2.1000000000000001E-2</v>
      </c>
      <c r="I39" s="1">
        <v>0</v>
      </c>
      <c r="J39" s="1">
        <v>0.15364679155482999</v>
      </c>
      <c r="K39" s="1">
        <v>33.433938626226499</v>
      </c>
      <c r="L39" s="1">
        <v>30.515059367681214</v>
      </c>
      <c r="M39" s="1">
        <f t="shared" si="0"/>
        <v>99.71881794469212</v>
      </c>
    </row>
    <row r="40" spans="1:13" s="1" customFormat="1" x14ac:dyDescent="0.25">
      <c r="A40" s="1">
        <v>1.5376560432526908E-2</v>
      </c>
      <c r="B40" s="1">
        <v>0</v>
      </c>
      <c r="C40" s="1">
        <v>0</v>
      </c>
      <c r="D40" s="1">
        <v>0</v>
      </c>
      <c r="E40" s="1">
        <v>2.9729348682729115E-2</v>
      </c>
      <c r="F40" s="1">
        <v>35.439460501500001</v>
      </c>
      <c r="G40" s="1">
        <v>2.0963691250000003E-2</v>
      </c>
      <c r="H40" s="1">
        <v>2.1000000000000001E-2</v>
      </c>
      <c r="I40" s="1">
        <v>0</v>
      </c>
      <c r="J40" s="1">
        <v>0.14913063009795091</v>
      </c>
      <c r="K40" s="1">
        <v>33.993926293133839</v>
      </c>
      <c r="L40" s="1">
        <v>30.332041306914025</v>
      </c>
      <c r="M40" s="1">
        <f t="shared" si="0"/>
        <v>99.980628332011079</v>
      </c>
    </row>
    <row r="41" spans="1:13" s="1" customFormat="1" x14ac:dyDescent="0.25">
      <c r="A41" s="1">
        <v>2.1933367661349554E-2</v>
      </c>
      <c r="B41" s="1">
        <v>0</v>
      </c>
      <c r="C41" s="1">
        <v>7.1724960681905078E-2</v>
      </c>
      <c r="D41" s="1">
        <v>2.9536586503822439E-2</v>
      </c>
      <c r="E41" s="1">
        <v>2.5626214535014631E-2</v>
      </c>
      <c r="F41" s="1">
        <v>35.068438689500006</v>
      </c>
      <c r="G41" s="1">
        <v>5.4958792499999999E-2</v>
      </c>
      <c r="H41" s="1">
        <v>5.5E-2</v>
      </c>
      <c r="I41" s="1">
        <v>0</v>
      </c>
      <c r="J41" s="1">
        <v>5.1946292444832246E-2</v>
      </c>
      <c r="K41" s="1">
        <v>34.196938489762871</v>
      </c>
      <c r="L41" s="1">
        <v>30.58505206745221</v>
      </c>
      <c r="M41" s="1">
        <f t="shared" si="0"/>
        <v>100.10615546104201</v>
      </c>
    </row>
    <row r="42" spans="1:13" s="1" customFormat="1" x14ac:dyDescent="0.25">
      <c r="A42" s="1">
        <v>1.7780540236873352E-2</v>
      </c>
      <c r="B42" s="1">
        <v>0</v>
      </c>
      <c r="C42" s="1">
        <v>0</v>
      </c>
      <c r="D42" s="1">
        <v>0</v>
      </c>
      <c r="E42" s="1">
        <v>0</v>
      </c>
      <c r="F42" s="1">
        <v>35.350486290999996</v>
      </c>
      <c r="G42" s="1">
        <v>2.3972529999999999E-2</v>
      </c>
      <c r="H42" s="1">
        <v>2.4E-2</v>
      </c>
      <c r="I42" s="1">
        <v>0</v>
      </c>
      <c r="J42" s="1">
        <v>0.11234919096712451</v>
      </c>
      <c r="K42" s="1">
        <v>33.755940391967968</v>
      </c>
      <c r="L42" s="1">
        <v>30.135056766203942</v>
      </c>
      <c r="M42" s="1">
        <f t="shared" si="0"/>
        <v>99.395585710375912</v>
      </c>
    </row>
    <row r="43" spans="1:13" s="1" customFormat="1" x14ac:dyDescent="0.25">
      <c r="A43" s="1">
        <v>1.9942571629663376E-2</v>
      </c>
      <c r="B43" s="1">
        <v>0</v>
      </c>
      <c r="C43" s="1">
        <v>0</v>
      </c>
      <c r="D43" s="1">
        <v>0</v>
      </c>
      <c r="E43" s="1">
        <v>0</v>
      </c>
      <c r="F43" s="1">
        <v>35.173476168000001</v>
      </c>
      <c r="G43" s="1">
        <v>0</v>
      </c>
      <c r="H43" s="1">
        <v>1.2999999999999999E-2</v>
      </c>
      <c r="I43" s="1">
        <v>0</v>
      </c>
      <c r="J43" s="1">
        <v>0.1002432236545823</v>
      </c>
      <c r="K43" s="1">
        <v>33.882966651446964</v>
      </c>
      <c r="L43" s="1">
        <v>30.088062604822248</v>
      </c>
      <c r="M43" s="1">
        <f t="shared" si="0"/>
        <v>99.264691219553441</v>
      </c>
    </row>
    <row r="44" spans="1:13" s="1" customFormat="1" x14ac:dyDescent="0.25">
      <c r="A44" s="1">
        <v>5.7240360162143997E-3</v>
      </c>
      <c r="B44" s="1">
        <v>0</v>
      </c>
      <c r="C44" s="1">
        <v>5.0758714050893876E-2</v>
      </c>
      <c r="D44" s="1">
        <v>4.0687118116650739E-2</v>
      </c>
      <c r="E44" s="1">
        <v>0</v>
      </c>
      <c r="F44" s="1">
        <v>34.860892904845393</v>
      </c>
      <c r="G44" s="1">
        <v>3.3956278749999999E-2</v>
      </c>
      <c r="H44" s="1">
        <v>3.4000000000000002E-2</v>
      </c>
      <c r="I44" s="1">
        <v>0</v>
      </c>
      <c r="J44" s="1">
        <v>9.9377638009457328E-2</v>
      </c>
      <c r="K44" s="1">
        <v>33.725926158986056</v>
      </c>
      <c r="L44" s="1">
        <v>29.99605684981664</v>
      </c>
      <c r="M44" s="1">
        <f t="shared" si="0"/>
        <v>98.813379698591291</v>
      </c>
    </row>
    <row r="45" spans="1:13" s="1" customFormat="1" x14ac:dyDescent="0.25">
      <c r="A45" s="1">
        <v>0</v>
      </c>
      <c r="B45" s="1">
        <v>0</v>
      </c>
      <c r="C45" s="1">
        <v>0</v>
      </c>
      <c r="D45" s="1">
        <v>0</v>
      </c>
      <c r="E45" s="1">
        <v>0</v>
      </c>
      <c r="F45" s="1">
        <v>35.316529745226276</v>
      </c>
      <c r="G45" s="1">
        <v>0</v>
      </c>
      <c r="H45" s="1">
        <v>0</v>
      </c>
      <c r="I45" s="1">
        <v>0</v>
      </c>
      <c r="J45" s="1">
        <v>0.10606108537941905</v>
      </c>
      <c r="K45" s="1">
        <v>34.077946895743843</v>
      </c>
      <c r="L45" s="1">
        <v>30.496053965731182</v>
      </c>
      <c r="M45" s="1">
        <f t="shared" si="0"/>
        <v>99.996591692080713</v>
      </c>
    </row>
    <row r="46" spans="1:13" s="1" customFormat="1" x14ac:dyDescent="0.25">
      <c r="A46" s="1">
        <v>1.3501180684191365E-2</v>
      </c>
      <c r="B46" s="1">
        <v>0</v>
      </c>
      <c r="C46" s="1">
        <v>0</v>
      </c>
      <c r="D46" s="1">
        <v>0</v>
      </c>
      <c r="E46" s="1">
        <v>0</v>
      </c>
      <c r="F46" s="1">
        <v>35.276469184</v>
      </c>
      <c r="G46" s="1">
        <v>7.4983275000000002E-2</v>
      </c>
      <c r="H46" s="1">
        <v>7.4999999999999997E-2</v>
      </c>
      <c r="I46" s="1">
        <v>0</v>
      </c>
      <c r="J46" s="1">
        <v>9.0199217856338651E-2</v>
      </c>
      <c r="K46" s="1">
        <v>33.928944900835035</v>
      </c>
      <c r="L46" s="1">
        <v>30.137052472855331</v>
      </c>
      <c r="M46" s="1">
        <f t="shared" si="0"/>
        <v>99.521150231230905</v>
      </c>
    </row>
    <row r="47" spans="1:13" s="1" customFormat="1" x14ac:dyDescent="0.25">
      <c r="A47" s="1">
        <v>6.9089662119394893E-3</v>
      </c>
      <c r="B47" s="1">
        <v>0</v>
      </c>
      <c r="C47" s="1">
        <v>3.3838646740803176E-2</v>
      </c>
      <c r="D47" s="1">
        <v>0</v>
      </c>
      <c r="E47" s="1">
        <v>0</v>
      </c>
      <c r="F47" s="1">
        <v>35.037501995999996</v>
      </c>
      <c r="G47" s="1">
        <v>4.9977070000000005E-2</v>
      </c>
      <c r="H47" s="1">
        <v>0.05</v>
      </c>
      <c r="I47" s="1">
        <v>0</v>
      </c>
      <c r="J47" s="1">
        <v>9.9481127505066422E-2</v>
      </c>
      <c r="K47" s="1">
        <v>33.61093951286621</v>
      </c>
      <c r="L47" s="1">
        <v>30.015059560612972</v>
      </c>
      <c r="M47" s="1">
        <f t="shared" si="0"/>
        <v>98.853706879936979</v>
      </c>
    </row>
    <row r="48" spans="1:13" s="1" customFormat="1" x14ac:dyDescent="0.25">
      <c r="A48" s="1">
        <v>7.6373246798113539E-3</v>
      </c>
      <c r="B48" s="1">
        <v>0</v>
      </c>
      <c r="C48" s="1">
        <v>0</v>
      </c>
      <c r="D48" s="1">
        <v>4.5538917745044302E-2</v>
      </c>
      <c r="E48" s="1">
        <v>2.3643488234631842E-2</v>
      </c>
      <c r="F48" s="1">
        <v>35.5424405005</v>
      </c>
      <c r="G48" s="1">
        <v>8.2945890000000008E-2</v>
      </c>
      <c r="H48" s="1">
        <v>8.3000000000000004E-2</v>
      </c>
      <c r="I48" s="1">
        <v>0</v>
      </c>
      <c r="J48" s="1">
        <v>0.10897571542614277</v>
      </c>
      <c r="K48" s="1">
        <v>34.162911730576923</v>
      </c>
      <c r="L48" s="1">
        <v>30.658034962899997</v>
      </c>
      <c r="M48" s="1">
        <f t="shared" si="0"/>
        <v>100.63212853006254</v>
      </c>
    </row>
    <row r="49" spans="1:13" s="1" customFormat="1" x14ac:dyDescent="0.25">
      <c r="A49" s="1">
        <v>1.6241257195307855E-2</v>
      </c>
      <c r="B49" s="1">
        <v>0</v>
      </c>
      <c r="C49" s="1">
        <v>8.4822868130379231E-2</v>
      </c>
      <c r="D49" s="1">
        <v>0</v>
      </c>
      <c r="E49" s="1">
        <v>0</v>
      </c>
      <c r="F49" s="1">
        <v>35.370460568000006</v>
      </c>
      <c r="G49" s="1">
        <v>5.1999999999999998E-2</v>
      </c>
      <c r="H49" s="1">
        <v>5.1999999999999998E-2</v>
      </c>
      <c r="I49" s="1">
        <v>0</v>
      </c>
      <c r="J49" s="1">
        <v>0.18610706344291825</v>
      </c>
      <c r="K49" s="1">
        <v>34.032937554050854</v>
      </c>
      <c r="L49" s="1">
        <v>30.498033108677685</v>
      </c>
      <c r="M49" s="1">
        <f t="shared" si="0"/>
        <v>100.24060241949715</v>
      </c>
    </row>
    <row r="50" spans="1:13" s="1" customFormat="1" x14ac:dyDescent="0.25">
      <c r="A50" s="1">
        <v>1.4502786539629407E-2</v>
      </c>
      <c r="B50" s="1">
        <v>0</v>
      </c>
      <c r="C50" s="1">
        <v>4.0656535990374304E-2</v>
      </c>
      <c r="D50" s="1">
        <v>7.465972401161669E-2</v>
      </c>
      <c r="E50" s="1">
        <v>0</v>
      </c>
      <c r="F50" s="1">
        <v>35.2314615485</v>
      </c>
      <c r="G50" s="1">
        <v>0</v>
      </c>
      <c r="H50" s="1">
        <v>8.9999999999999993E-3</v>
      </c>
      <c r="I50" s="1">
        <v>0</v>
      </c>
      <c r="J50" s="1">
        <v>0.11418498871312766</v>
      </c>
      <c r="K50" s="1">
        <v>33.935924434432913</v>
      </c>
      <c r="L50" s="1">
        <v>30.060053321511489</v>
      </c>
      <c r="M50" s="1">
        <f t="shared" si="0"/>
        <v>99.47144333969915</v>
      </c>
    </row>
    <row r="51" spans="1:13" s="1" customFormat="1" x14ac:dyDescent="0.25">
      <c r="A51" s="1">
        <v>2.0523157410795169E-2</v>
      </c>
      <c r="B51" s="1">
        <v>0</v>
      </c>
      <c r="C51" s="1">
        <v>0</v>
      </c>
      <c r="D51" s="1">
        <v>7.6652638320908906E-2</v>
      </c>
      <c r="E51" s="1">
        <v>0</v>
      </c>
      <c r="F51" s="1">
        <v>35.024471692500001</v>
      </c>
      <c r="G51" s="1">
        <v>1.4926651249999999E-2</v>
      </c>
      <c r="H51" s="1">
        <v>1.4999999999999999E-2</v>
      </c>
      <c r="I51" s="1">
        <v>0</v>
      </c>
      <c r="J51" s="1">
        <v>0.19427500492231481</v>
      </c>
      <c r="K51" s="1">
        <v>33.834901367418759</v>
      </c>
      <c r="L51" s="1">
        <v>29.975036318660759</v>
      </c>
      <c r="M51" s="1">
        <f t="shared" si="0"/>
        <v>99.140786830483535</v>
      </c>
    </row>
    <row r="52" spans="1:13" s="1" customFormat="1" x14ac:dyDescent="0.25">
      <c r="A52" s="1">
        <v>4.3436954412311442E-2</v>
      </c>
      <c r="B52" s="1">
        <v>0</v>
      </c>
      <c r="C52" s="1">
        <v>0</v>
      </c>
      <c r="D52" s="1">
        <v>4.6614606517843223E-2</v>
      </c>
      <c r="E52" s="1">
        <v>6.2003187626660669E-2</v>
      </c>
      <c r="F52" s="1">
        <v>34.708513357500003</v>
      </c>
      <c r="G52" s="1">
        <v>1.4935981249999999E-2</v>
      </c>
      <c r="H52" s="1">
        <v>1.4999999999999999E-2</v>
      </c>
      <c r="I52" s="1">
        <v>0</v>
      </c>
      <c r="J52" s="1">
        <v>0.10961143912519704</v>
      </c>
      <c r="K52" s="1">
        <v>33.454916796074642</v>
      </c>
      <c r="L52" s="1">
        <v>29.403061267150097</v>
      </c>
      <c r="M52" s="1">
        <f t="shared" si="0"/>
        <v>97.843093589656746</v>
      </c>
    </row>
    <row r="53" spans="1:13" s="1" customFormat="1" x14ac:dyDescent="0.25">
      <c r="A53" s="1">
        <v>5.8953972777750635E-3</v>
      </c>
      <c r="B53" s="1">
        <v>0</v>
      </c>
      <c r="C53" s="1">
        <v>0</v>
      </c>
      <c r="D53" s="1">
        <v>0</v>
      </c>
      <c r="E53" s="1">
        <v>0</v>
      </c>
      <c r="F53" s="1">
        <v>35.290982372214337</v>
      </c>
      <c r="G53" s="1">
        <v>6.7988292500000005E-2</v>
      </c>
      <c r="H53" s="1">
        <v>6.8000000000000005E-2</v>
      </c>
      <c r="I53" s="1">
        <v>0</v>
      </c>
      <c r="J53" s="1">
        <v>8.5338776272235989E-2</v>
      </c>
      <c r="K53" s="1">
        <v>33.775947678523238</v>
      </c>
      <c r="L53" s="1">
        <v>29.854058355332093</v>
      </c>
      <c r="M53" s="1">
        <f t="shared" si="0"/>
        <v>99.080210872119679</v>
      </c>
    </row>
    <row r="54" spans="1:13" s="1" customFormat="1" x14ac:dyDescent="0.25">
      <c r="A54" s="1">
        <v>1.2071172262107507E-2</v>
      </c>
      <c r="B54" s="1">
        <v>0</v>
      </c>
      <c r="C54" s="1">
        <v>0</v>
      </c>
      <c r="D54" s="1">
        <v>9.367788997822922E-2</v>
      </c>
      <c r="E54" s="1">
        <v>3.0005219826615626E-2</v>
      </c>
      <c r="F54" s="1">
        <v>34.927509163499998</v>
      </c>
      <c r="G54" s="1">
        <v>2.9904317499999999E-2</v>
      </c>
      <c r="H54" s="1">
        <v>0.03</v>
      </c>
      <c r="I54" s="1">
        <v>0</v>
      </c>
      <c r="J54" s="1">
        <v>0.12361554256417473</v>
      </c>
      <c r="K54" s="1">
        <v>33.450896803480354</v>
      </c>
      <c r="L54" s="1">
        <v>29.496055938594306</v>
      </c>
      <c r="M54" s="1">
        <f t="shared" si="0"/>
        <v>98.163736047705783</v>
      </c>
    </row>
    <row r="55" spans="1:13" s="1" customFormat="1" x14ac:dyDescent="0.25">
      <c r="A55" s="1">
        <v>2.5074195157545269E-2</v>
      </c>
      <c r="B55" s="1">
        <v>0</v>
      </c>
      <c r="C55" s="1">
        <v>0</v>
      </c>
      <c r="D55" s="1">
        <v>0</v>
      </c>
      <c r="E55" s="1">
        <v>2.5933584778203105E-2</v>
      </c>
      <c r="F55" s="1">
        <v>35.261503149500001</v>
      </c>
      <c r="G55" s="1">
        <v>5.2970499999999997E-2</v>
      </c>
      <c r="H55" s="1">
        <v>5.2999999999999999E-2</v>
      </c>
      <c r="I55" s="1">
        <v>0</v>
      </c>
      <c r="J55" s="1">
        <v>0.12149704696521053</v>
      </c>
      <c r="K55" s="1">
        <v>33.591929596692147</v>
      </c>
      <c r="L55" s="1">
        <v>29.744053973789057</v>
      </c>
      <c r="M55" s="1">
        <f t="shared" si="0"/>
        <v>98.822962046882168</v>
      </c>
    </row>
    <row r="56" spans="1:13" s="1" customFormat="1" x14ac:dyDescent="0.25">
      <c r="A56" s="1">
        <v>2.9312965232961313E-2</v>
      </c>
      <c r="B56" s="1">
        <v>0</v>
      </c>
      <c r="C56" s="1">
        <v>0</v>
      </c>
      <c r="D56" s="1">
        <v>0</v>
      </c>
      <c r="E56" s="1">
        <v>0</v>
      </c>
      <c r="F56" s="1">
        <v>35.268477503500002</v>
      </c>
      <c r="G56" s="1">
        <v>2.798722E-2</v>
      </c>
      <c r="H56" s="1">
        <v>2.8000000000000001E-2</v>
      </c>
      <c r="I56" s="1">
        <v>0</v>
      </c>
      <c r="J56" s="1">
        <v>7.5263794992681821E-2</v>
      </c>
      <c r="K56" s="1">
        <v>33.855959549324197</v>
      </c>
      <c r="L56" s="1">
        <v>30.730064484754848</v>
      </c>
      <c r="M56" s="1">
        <f t="shared" si="0"/>
        <v>99.98706551780468</v>
      </c>
    </row>
    <row r="57" spans="1:13" s="1" customFormat="1" x14ac:dyDescent="0.25">
      <c r="A57" s="1">
        <v>1.5316816971366845E-2</v>
      </c>
      <c r="B57" s="1">
        <v>0</v>
      </c>
      <c r="C57" s="1">
        <v>3.2777660289793939E-2</v>
      </c>
      <c r="D57" s="1">
        <v>0</v>
      </c>
      <c r="E57" s="1">
        <v>2.4734429182616528E-2</v>
      </c>
      <c r="F57" s="1">
        <v>35.402462399000001</v>
      </c>
      <c r="G57" s="1">
        <v>1.5970738750000001E-2</v>
      </c>
      <c r="H57" s="1">
        <v>1.6E-2</v>
      </c>
      <c r="I57" s="1">
        <v>0</v>
      </c>
      <c r="J57" s="1">
        <v>9.214139494539518E-2</v>
      </c>
      <c r="K57" s="1">
        <v>33.983945325827911</v>
      </c>
      <c r="L57" s="1">
        <v>30.554055999919637</v>
      </c>
      <c r="M57" s="1">
        <f t="shared" si="0"/>
        <v>100.12140476488671</v>
      </c>
    </row>
    <row r="58" spans="1:13" s="1" customFormat="1" x14ac:dyDescent="0.25">
      <c r="A58" s="1">
        <v>1.405480339984954E-2</v>
      </c>
      <c r="B58" s="1">
        <v>0</v>
      </c>
      <c r="C58" s="1">
        <v>4.1788714886588772E-2</v>
      </c>
      <c r="D58" s="1">
        <v>0</v>
      </c>
      <c r="E58" s="1">
        <v>3.4853820929970726E-2</v>
      </c>
      <c r="F58" s="1">
        <v>35.068486004</v>
      </c>
      <c r="G58" s="1">
        <v>0</v>
      </c>
      <c r="H58" s="1">
        <v>3.0000000000000001E-3</v>
      </c>
      <c r="I58" s="1">
        <v>0</v>
      </c>
      <c r="J58" s="1">
        <v>0.10135223761033552</v>
      </c>
      <c r="K58" s="1">
        <v>33.748940725124207</v>
      </c>
      <c r="L58" s="1">
        <v>29.87506108223576</v>
      </c>
      <c r="M58" s="1">
        <f t="shared" si="0"/>
        <v>98.884537388186715</v>
      </c>
    </row>
    <row r="59" spans="1:13" s="1" customFormat="1" x14ac:dyDescent="0.25">
      <c r="A59" s="1">
        <v>1.3363352979680283E-2</v>
      </c>
      <c r="B59" s="1">
        <v>0</v>
      </c>
      <c r="C59" s="1">
        <v>4.77496727432676E-2</v>
      </c>
      <c r="D59" s="1">
        <v>3.1655521955194603E-2</v>
      </c>
      <c r="E59" s="1">
        <v>0</v>
      </c>
      <c r="F59" s="1">
        <v>35.154455861999999</v>
      </c>
      <c r="G59" s="1">
        <v>1.8967386249999999E-2</v>
      </c>
      <c r="H59" s="1">
        <v>1.9E-2</v>
      </c>
      <c r="I59" s="1">
        <v>0</v>
      </c>
      <c r="J59" s="1">
        <v>6.7099045003940552E-2</v>
      </c>
      <c r="K59" s="1">
        <v>34.036954528940029</v>
      </c>
      <c r="L59" s="1">
        <v>30.417062565509649</v>
      </c>
      <c r="M59" s="1">
        <f t="shared" si="0"/>
        <v>99.787307935381747</v>
      </c>
    </row>
    <row r="60" spans="1:13" s="1" customFormat="1" x14ac:dyDescent="0.25">
      <c r="A60" s="1">
        <v>1.6868057768912439E-2</v>
      </c>
      <c r="B60" s="1">
        <v>0</v>
      </c>
      <c r="C60" s="1">
        <v>5.3824022533041173E-2</v>
      </c>
      <c r="D60" s="1">
        <v>4.0794934255931864E-2</v>
      </c>
      <c r="E60" s="1">
        <v>0</v>
      </c>
      <c r="F60" s="1">
        <v>34.759541483500001</v>
      </c>
      <c r="G60" s="1">
        <v>3.5955323749999997E-2</v>
      </c>
      <c r="H60" s="1">
        <v>3.5999999999999997E-2</v>
      </c>
      <c r="I60" s="1">
        <v>0</v>
      </c>
      <c r="J60" s="1">
        <v>8.1853478750281469E-2</v>
      </c>
      <c r="K60" s="1">
        <v>33.200937770889929</v>
      </c>
      <c r="L60" s="1">
        <v>30.332076789851261</v>
      </c>
      <c r="M60" s="1">
        <f t="shared" si="0"/>
        <v>98.521851861299368</v>
      </c>
    </row>
    <row r="61" spans="1:13" s="1" customFormat="1" x14ac:dyDescent="0.25">
      <c r="A61" s="1">
        <v>1.0876128600518231E-2</v>
      </c>
      <c r="B61" s="1">
        <v>0</v>
      </c>
      <c r="C61" s="1">
        <v>2.981824263247658E-2</v>
      </c>
      <c r="D61" s="1">
        <v>0</v>
      </c>
      <c r="E61" s="1">
        <v>4.9885320029272692E-2</v>
      </c>
      <c r="F61" s="1">
        <v>35.302493509499996</v>
      </c>
      <c r="G61" s="1">
        <v>4.5969787499999998E-2</v>
      </c>
      <c r="H61" s="1">
        <v>4.5999999999999999E-2</v>
      </c>
      <c r="I61" s="1">
        <v>0</v>
      </c>
      <c r="J61" s="1">
        <v>0.11040716716448996</v>
      </c>
      <c r="K61" s="1">
        <v>33.686929954157669</v>
      </c>
      <c r="L61" s="1">
        <v>29.960053185735141</v>
      </c>
      <c r="M61" s="1">
        <f t="shared" si="0"/>
        <v>99.196433295319551</v>
      </c>
    </row>
    <row r="62" spans="1:13" s="1" customFormat="1" x14ac:dyDescent="0.25">
      <c r="A62" s="1">
        <v>5.3918186782142649E-2</v>
      </c>
      <c r="B62" s="1">
        <v>0</v>
      </c>
      <c r="C62" s="1">
        <v>0</v>
      </c>
      <c r="D62" s="1">
        <v>0.10776678073317687</v>
      </c>
      <c r="E62" s="1">
        <v>0</v>
      </c>
      <c r="F62" s="1">
        <v>34.4475192775</v>
      </c>
      <c r="G62" s="1">
        <v>2.1901205E-2</v>
      </c>
      <c r="H62" s="1">
        <v>2.1999999999999999E-2</v>
      </c>
      <c r="I62" s="1">
        <v>0</v>
      </c>
      <c r="J62" s="1">
        <v>0.16571666744708399</v>
      </c>
      <c r="K62" s="1">
        <v>33.344892399026584</v>
      </c>
      <c r="L62" s="1">
        <v>29.720053107183983</v>
      </c>
      <c r="M62" s="1">
        <f t="shared" si="0"/>
        <v>97.861767623672975</v>
      </c>
    </row>
    <row r="63" spans="1:13" s="1" customFormat="1" x14ac:dyDescent="0.25">
      <c r="A63" s="1">
        <v>0</v>
      </c>
      <c r="B63" s="1">
        <v>0</v>
      </c>
      <c r="C63" s="1">
        <v>2.7772492947105386E-2</v>
      </c>
      <c r="D63" s="1">
        <v>3.7705476720125274E-2</v>
      </c>
      <c r="E63" s="1">
        <v>0</v>
      </c>
      <c r="F63" s="1">
        <v>35.283492241499999</v>
      </c>
      <c r="G63" s="1">
        <v>5.4959742499999999E-2</v>
      </c>
      <c r="H63" s="1">
        <v>5.5E-2</v>
      </c>
      <c r="I63" s="1">
        <v>0</v>
      </c>
      <c r="J63" s="1">
        <v>9.8421359042445394E-2</v>
      </c>
      <c r="K63" s="1">
        <v>33.67893297907851</v>
      </c>
      <c r="L63" s="1">
        <v>29.913058070740217</v>
      </c>
      <c r="M63" s="1">
        <f t="shared" si="0"/>
        <v>99.094342362528408</v>
      </c>
    </row>
    <row r="64" spans="1:13" s="1" customFormat="1" x14ac:dyDescent="0.25">
      <c r="A64" s="1">
        <v>5.8151855835971156E-3</v>
      </c>
      <c r="B64" s="1">
        <v>0</v>
      </c>
      <c r="C64" s="1">
        <v>0</v>
      </c>
      <c r="D64" s="1">
        <v>5.1685447439762458E-2</v>
      </c>
      <c r="E64" s="1">
        <v>0</v>
      </c>
      <c r="F64" s="1">
        <v>35.2044908385</v>
      </c>
      <c r="G64" s="1">
        <v>2.5945647499999999E-2</v>
      </c>
      <c r="H64" s="1">
        <v>2.5999999999999999E-2</v>
      </c>
      <c r="I64" s="1">
        <v>0</v>
      </c>
      <c r="J64" s="1">
        <v>0.10142070724667868</v>
      </c>
      <c r="K64" s="1">
        <v>33.675929788632331</v>
      </c>
      <c r="L64" s="1">
        <v>29.953060376133877</v>
      </c>
      <c r="M64" s="1">
        <f t="shared" si="0"/>
        <v>99.018347991036251</v>
      </c>
    </row>
    <row r="65" spans="1:13" s="1" customFormat="1" x14ac:dyDescent="0.25">
      <c r="A65" s="1">
        <v>5.3435103896077862E-3</v>
      </c>
      <c r="B65" s="1">
        <v>0</v>
      </c>
      <c r="C65" s="1">
        <v>2.9762798795550948E-2</v>
      </c>
      <c r="D65" s="1">
        <v>2.7580617181596045E-2</v>
      </c>
      <c r="E65" s="1">
        <v>3.8816733280792617E-2</v>
      </c>
      <c r="F65" s="1">
        <v>35.162477681999995</v>
      </c>
      <c r="G65" s="1">
        <v>0.10295736124999999</v>
      </c>
      <c r="H65" s="1">
        <v>0.10299999999999999</v>
      </c>
      <c r="I65" s="1">
        <v>0</v>
      </c>
      <c r="J65" s="1">
        <v>0.11828457797399233</v>
      </c>
      <c r="K65" s="1">
        <v>33.821909218602272</v>
      </c>
      <c r="L65" s="1">
        <v>30.075038573545797</v>
      </c>
      <c r="M65" s="1">
        <f t="shared" si="0"/>
        <v>99.382171073019606</v>
      </c>
    </row>
    <row r="66" spans="1:13" s="1" customFormat="1" x14ac:dyDescent="0.25">
      <c r="A66" s="1">
        <v>1.8369047732616994E-2</v>
      </c>
      <c r="B66" s="1">
        <v>0</v>
      </c>
      <c r="C66" s="1">
        <v>0</v>
      </c>
      <c r="D66" s="1">
        <v>0</v>
      </c>
      <c r="E66" s="1">
        <v>0</v>
      </c>
      <c r="F66" s="1">
        <v>35.245468574</v>
      </c>
      <c r="G66" s="1">
        <v>2.3970731250000002E-2</v>
      </c>
      <c r="H66" s="1">
        <v>2.4E-2</v>
      </c>
      <c r="I66" s="1">
        <v>0</v>
      </c>
      <c r="J66" s="1">
        <v>0.18320660770378291</v>
      </c>
      <c r="K66" s="1">
        <v>33.918928418737757</v>
      </c>
      <c r="L66" s="1">
        <v>30.375039216237372</v>
      </c>
      <c r="M66" s="1">
        <f t="shared" si="0"/>
        <v>99.764982595661522</v>
      </c>
    </row>
    <row r="67" spans="1:13" s="1" customFormat="1" x14ac:dyDescent="0.25">
      <c r="A67" s="1">
        <v>1.6107845155344733E-2</v>
      </c>
      <c r="B67" s="1">
        <v>0</v>
      </c>
      <c r="C67" s="1">
        <v>0</v>
      </c>
      <c r="D67" s="1">
        <v>0</v>
      </c>
      <c r="E67" s="1">
        <v>0</v>
      </c>
      <c r="F67" s="1">
        <v>34.969507641999996</v>
      </c>
      <c r="G67" s="1">
        <v>1.5995225000000002E-2</v>
      </c>
      <c r="H67" s="1">
        <v>1.6E-2</v>
      </c>
      <c r="I67" s="1">
        <v>0</v>
      </c>
      <c r="J67" s="1">
        <v>1.146517390486377</v>
      </c>
      <c r="K67" s="1">
        <v>33.576718659494972</v>
      </c>
      <c r="L67" s="1">
        <v>30.107834546514606</v>
      </c>
      <c r="M67" s="1">
        <f t="shared" si="0"/>
        <v>99.832681308651303</v>
      </c>
    </row>
    <row r="68" spans="1:13" s="1" customFormat="1" x14ac:dyDescent="0.25">
      <c r="A68" s="1">
        <v>1.7979589069440569E-2</v>
      </c>
      <c r="B68" s="1">
        <v>0</v>
      </c>
      <c r="C68" s="1">
        <v>4.9763880494342563E-2</v>
      </c>
      <c r="D68" s="1">
        <v>0</v>
      </c>
      <c r="E68" s="1">
        <v>0</v>
      </c>
      <c r="F68" s="1">
        <v>35.231416631999998</v>
      </c>
      <c r="G68" s="1">
        <v>0</v>
      </c>
      <c r="H68" s="1">
        <v>2E-3</v>
      </c>
      <c r="I68" s="1">
        <v>0</v>
      </c>
      <c r="J68" s="1">
        <v>0.11373036125872549</v>
      </c>
      <c r="K68" s="1">
        <v>34.446962257278273</v>
      </c>
      <c r="L68" s="1">
        <v>30.761045675970475</v>
      </c>
      <c r="M68" s="1">
        <f t="shared" si="0"/>
        <v>100.62089839607127</v>
      </c>
    </row>
    <row r="69" spans="1:13" s="1" customFormat="1" x14ac:dyDescent="0.25">
      <c r="A69" s="1">
        <v>1.7005999559659563E-2</v>
      </c>
      <c r="B69" s="1">
        <v>0</v>
      </c>
      <c r="C69" s="1">
        <v>2.5697468976377438E-2</v>
      </c>
      <c r="D69" s="1">
        <v>3.0597423025955296E-2</v>
      </c>
      <c r="E69" s="1">
        <v>0</v>
      </c>
      <c r="F69" s="1">
        <v>35.001465020000005</v>
      </c>
      <c r="G69" s="1">
        <v>3.7968222499999996E-2</v>
      </c>
      <c r="H69" s="1">
        <v>3.7999999999999999E-2</v>
      </c>
      <c r="I69" s="1">
        <v>0</v>
      </c>
      <c r="J69" s="1">
        <v>0.5521781304267056</v>
      </c>
      <c r="K69" s="1">
        <v>33.949838421470346</v>
      </c>
      <c r="L69" s="1">
        <v>30.267953437434834</v>
      </c>
      <c r="M69" s="1">
        <f t="shared" ref="M69:M132" si="1">SUM(A69:L69)-H69</f>
        <v>99.882704123393879</v>
      </c>
    </row>
    <row r="70" spans="1:13" s="1" customFormat="1" x14ac:dyDescent="0.25">
      <c r="A70" s="1">
        <v>2.0099544652144509E-2</v>
      </c>
      <c r="B70" s="1">
        <v>0</v>
      </c>
      <c r="C70" s="1">
        <v>0</v>
      </c>
      <c r="D70" s="1">
        <v>0.13766741547678696</v>
      </c>
      <c r="E70" s="1">
        <v>0</v>
      </c>
      <c r="F70" s="1">
        <v>35.246459141999999</v>
      </c>
      <c r="G70" s="1">
        <v>2.087683375E-2</v>
      </c>
      <c r="H70" s="1">
        <v>2.1000000000000001E-2</v>
      </c>
      <c r="I70" s="1">
        <v>0</v>
      </c>
      <c r="J70" s="1">
        <v>8.7217301541882439E-2</v>
      </c>
      <c r="K70" s="1">
        <v>33.891897393947545</v>
      </c>
      <c r="L70" s="1">
        <v>30.153054559200317</v>
      </c>
      <c r="M70" s="1">
        <f t="shared" si="1"/>
        <v>99.557272190568668</v>
      </c>
    </row>
    <row r="71" spans="1:13" s="1" customFormat="1" x14ac:dyDescent="0.25">
      <c r="A71" s="1">
        <v>2.3443196123315753E-2</v>
      </c>
      <c r="B71" s="1">
        <v>0</v>
      </c>
      <c r="C71" s="1">
        <v>0</v>
      </c>
      <c r="D71" s="1">
        <v>0</v>
      </c>
      <c r="E71" s="1">
        <v>0</v>
      </c>
      <c r="F71" s="1">
        <v>35.248486534000001</v>
      </c>
      <c r="G71" s="1">
        <v>8.8980766249999996E-2</v>
      </c>
      <c r="H71" s="1">
        <v>8.8999999999999996E-2</v>
      </c>
      <c r="I71" s="1">
        <v>0</v>
      </c>
      <c r="J71" s="1">
        <v>0.17335319526289122</v>
      </c>
      <c r="K71" s="1">
        <v>33.758920998692112</v>
      </c>
      <c r="L71" s="1">
        <v>30.162036031710592</v>
      </c>
      <c r="M71" s="1">
        <f t="shared" si="1"/>
        <v>99.455220722038916</v>
      </c>
    </row>
    <row r="72" spans="1:13" s="1" customFormat="1" x14ac:dyDescent="0.25">
      <c r="A72" s="1">
        <v>1.1733487918049658E-2</v>
      </c>
      <c r="B72" s="1">
        <v>0</v>
      </c>
      <c r="C72" s="1">
        <v>0</v>
      </c>
      <c r="D72" s="1">
        <v>0</v>
      </c>
      <c r="E72" s="1">
        <v>3.9909198378743529E-2</v>
      </c>
      <c r="F72" s="1">
        <v>35.284497912499994</v>
      </c>
      <c r="G72" s="1">
        <v>4.0967157500000004E-2</v>
      </c>
      <c r="H72" s="1">
        <v>4.1000000000000002E-2</v>
      </c>
      <c r="I72" s="1">
        <v>0</v>
      </c>
      <c r="J72" s="1">
        <v>9.345095569747805E-2</v>
      </c>
      <c r="K72" s="1">
        <v>33.639935020278386</v>
      </c>
      <c r="L72" s="1">
        <v>30.192059598473818</v>
      </c>
      <c r="M72" s="1">
        <f t="shared" si="1"/>
        <v>99.302553330746477</v>
      </c>
    </row>
    <row r="73" spans="1:13" s="1" customFormat="1" x14ac:dyDescent="0.25">
      <c r="A73" s="1">
        <v>1.7723586576371533E-2</v>
      </c>
      <c r="B73" s="1">
        <v>0</v>
      </c>
      <c r="C73" s="1">
        <v>0</v>
      </c>
      <c r="D73" s="1">
        <v>0</v>
      </c>
      <c r="E73" s="1">
        <v>0</v>
      </c>
      <c r="F73" s="1">
        <v>35.677489895999997</v>
      </c>
      <c r="G73" s="1">
        <v>7.8E-2</v>
      </c>
      <c r="H73" s="1">
        <v>7.8E-2</v>
      </c>
      <c r="I73" s="1">
        <v>0</v>
      </c>
      <c r="J73" s="1">
        <v>9.6363044640846662E-2</v>
      </c>
      <c r="K73" s="1">
        <v>33.750952204790302</v>
      </c>
      <c r="L73" s="1">
        <v>30.122056609708608</v>
      </c>
      <c r="M73" s="1">
        <f t="shared" si="1"/>
        <v>99.742585341716136</v>
      </c>
    </row>
    <row r="74" spans="1:13" s="1" customFormat="1" x14ac:dyDescent="0.25">
      <c r="A74" s="1">
        <v>2.0843329224754702E-2</v>
      </c>
      <c r="B74" s="1">
        <v>0</v>
      </c>
      <c r="C74" s="1">
        <v>0</v>
      </c>
      <c r="D74" s="1">
        <v>0</v>
      </c>
      <c r="E74" s="1">
        <v>3.1842643830218426E-2</v>
      </c>
      <c r="F74" s="1">
        <v>35.540486078499995</v>
      </c>
      <c r="G74" s="1">
        <v>0</v>
      </c>
      <c r="H74" s="1">
        <v>0.01</v>
      </c>
      <c r="I74" s="1">
        <v>0</v>
      </c>
      <c r="J74" s="1">
        <v>0.10033516994595812</v>
      </c>
      <c r="K74" s="1">
        <v>33.770950003380683</v>
      </c>
      <c r="L74" s="1">
        <v>30.209061129284549</v>
      </c>
      <c r="M74" s="1">
        <f t="shared" si="1"/>
        <v>99.673518354166148</v>
      </c>
    </row>
    <row r="75" spans="1:13" s="1" customFormat="1" x14ac:dyDescent="0.25">
      <c r="A75" s="1">
        <v>3.0771535656690947E-2</v>
      </c>
      <c r="B75" s="1">
        <v>0</v>
      </c>
      <c r="C75" s="1">
        <v>3.0834156332146301E-2</v>
      </c>
      <c r="D75" s="1">
        <v>0</v>
      </c>
      <c r="E75" s="1">
        <v>0</v>
      </c>
      <c r="F75" s="1">
        <v>35.123499368000004</v>
      </c>
      <c r="G75" s="1">
        <v>1.998662E-2</v>
      </c>
      <c r="H75" s="1">
        <v>0.02</v>
      </c>
      <c r="I75" s="1">
        <v>0</v>
      </c>
      <c r="J75" s="1">
        <v>0.18545927999324477</v>
      </c>
      <c r="K75" s="1">
        <v>33.642937832445725</v>
      </c>
      <c r="L75" s="1">
        <v>30.262047930226494</v>
      </c>
      <c r="M75" s="1">
        <f t="shared" si="1"/>
        <v>99.295536722654319</v>
      </c>
    </row>
    <row r="76" spans="1:13" s="1" customFormat="1" x14ac:dyDescent="0.25">
      <c r="A76" s="1">
        <v>2.2395819037949176E-2</v>
      </c>
      <c r="B76" s="1">
        <v>0</v>
      </c>
      <c r="C76" s="1">
        <v>0</v>
      </c>
      <c r="D76" s="1">
        <v>0</v>
      </c>
      <c r="E76" s="1">
        <v>0</v>
      </c>
      <c r="F76" s="1">
        <v>35.352474815500003</v>
      </c>
      <c r="G76" s="1">
        <v>0</v>
      </c>
      <c r="H76" s="1">
        <v>1.0999999999999999E-2</v>
      </c>
      <c r="I76" s="1">
        <v>0</v>
      </c>
      <c r="J76" s="1">
        <v>0.23024807100202657</v>
      </c>
      <c r="K76" s="1">
        <v>33.872924628664364</v>
      </c>
      <c r="L76" s="1">
        <v>30.477031914959507</v>
      </c>
      <c r="M76" s="1">
        <f t="shared" si="1"/>
        <v>99.955075249163855</v>
      </c>
    </row>
    <row r="77" spans="1:13" s="1" customFormat="1" x14ac:dyDescent="0.25">
      <c r="A77" s="1">
        <v>1.7531518924511574E-2</v>
      </c>
      <c r="B77" s="1">
        <v>0</v>
      </c>
      <c r="C77" s="1">
        <v>0</v>
      </c>
      <c r="D77" s="1">
        <v>6.2694683072332461E-2</v>
      </c>
      <c r="E77" s="1">
        <v>0</v>
      </c>
      <c r="F77" s="1">
        <v>35.141473356000006</v>
      </c>
      <c r="G77" s="1">
        <v>2.79414625E-2</v>
      </c>
      <c r="H77" s="1">
        <v>2.8000000000000001E-2</v>
      </c>
      <c r="I77" s="1">
        <v>0</v>
      </c>
      <c r="J77" s="1">
        <v>9.3278012187570369E-2</v>
      </c>
      <c r="K77" s="1">
        <v>33.835931821991181</v>
      </c>
      <c r="L77" s="1">
        <v>30.114058822649458</v>
      </c>
      <c r="M77" s="1">
        <f t="shared" si="1"/>
        <v>99.292909677325042</v>
      </c>
    </row>
    <row r="78" spans="1:13" s="1" customFormat="1" x14ac:dyDescent="0.25">
      <c r="A78" s="1">
        <v>1.9627531767768137E-2</v>
      </c>
      <c r="B78" s="1">
        <v>0</v>
      </c>
      <c r="C78" s="1">
        <v>5.084292609714712E-2</v>
      </c>
      <c r="D78" s="1">
        <v>0</v>
      </c>
      <c r="E78" s="1">
        <v>0</v>
      </c>
      <c r="F78" s="1">
        <v>35.236476756000002</v>
      </c>
      <c r="G78" s="1">
        <v>4.19949825E-2</v>
      </c>
      <c r="H78" s="1">
        <v>4.2000000000000003E-2</v>
      </c>
      <c r="I78" s="1">
        <v>0</v>
      </c>
      <c r="J78" s="1">
        <v>8.2253441471515421E-2</v>
      </c>
      <c r="K78" s="1">
        <v>33.87096113342065</v>
      </c>
      <c r="L78" s="1">
        <v>30.306061942724725</v>
      </c>
      <c r="M78" s="1">
        <f t="shared" si="1"/>
        <v>99.608218713981799</v>
      </c>
    </row>
    <row r="79" spans="1:13" s="1" customFormat="1" x14ac:dyDescent="0.25">
      <c r="A79" s="1">
        <v>1.1921574604963805E-2</v>
      </c>
      <c r="B79" s="1">
        <v>0</v>
      </c>
      <c r="C79" s="1">
        <v>0</v>
      </c>
      <c r="D79" s="1">
        <v>0</v>
      </c>
      <c r="E79" s="1">
        <v>0</v>
      </c>
      <c r="F79" s="1">
        <v>35.301505687999999</v>
      </c>
      <c r="G79" s="1">
        <v>8.398327500000001E-2</v>
      </c>
      <c r="H79" s="1">
        <v>8.4000000000000005E-2</v>
      </c>
      <c r="I79" s="1">
        <v>0</v>
      </c>
      <c r="J79" s="1">
        <v>0.11551783275163251</v>
      </c>
      <c r="K79" s="1">
        <v>33.577936994988015</v>
      </c>
      <c r="L79" s="1">
        <v>29.852054824563037</v>
      </c>
      <c r="M79" s="1">
        <f t="shared" si="1"/>
        <v>98.942920189907653</v>
      </c>
    </row>
    <row r="80" spans="1:13" s="1" customFormat="1" x14ac:dyDescent="0.25">
      <c r="A80" s="1">
        <v>1.6081579969736033E-2</v>
      </c>
      <c r="B80" s="1">
        <v>0</v>
      </c>
      <c r="C80" s="1">
        <v>4.1740367387293691E-2</v>
      </c>
      <c r="D80" s="1">
        <v>3.0563636838443781E-2</v>
      </c>
      <c r="E80" s="1">
        <v>3.1742557982436387E-2</v>
      </c>
      <c r="F80" s="1">
        <v>35.278462290499995</v>
      </c>
      <c r="G80" s="1">
        <v>6.2956523750000007E-2</v>
      </c>
      <c r="H80" s="1">
        <v>6.3E-2</v>
      </c>
      <c r="I80" s="1">
        <v>0</v>
      </c>
      <c r="J80" s="1">
        <v>0.11615297120130599</v>
      </c>
      <c r="K80" s="1">
        <v>33.967919672422241</v>
      </c>
      <c r="L80" s="1">
        <v>30.471041987510805</v>
      </c>
      <c r="M80" s="1">
        <f t="shared" si="1"/>
        <v>100.01666158756227</v>
      </c>
    </row>
    <row r="81" spans="1:13" s="1" customFormat="1" x14ac:dyDescent="0.25">
      <c r="A81" s="1">
        <v>3.3334609848851941E-2</v>
      </c>
      <c r="B81" s="1">
        <v>0</v>
      </c>
      <c r="C81" s="1">
        <v>0</v>
      </c>
      <c r="D81" s="1">
        <v>5.3642100774016474E-2</v>
      </c>
      <c r="E81" s="1">
        <v>0</v>
      </c>
      <c r="F81" s="1">
        <v>35.351464428999996</v>
      </c>
      <c r="G81" s="1">
        <v>0</v>
      </c>
      <c r="H81" s="1">
        <v>0</v>
      </c>
      <c r="I81" s="1">
        <v>0</v>
      </c>
      <c r="J81" s="1">
        <v>0.12019208535633866</v>
      </c>
      <c r="K81" s="1">
        <v>33.928932548623081</v>
      </c>
      <c r="L81" s="1">
        <v>30.429054048230132</v>
      </c>
      <c r="M81" s="1">
        <f t="shared" si="1"/>
        <v>99.916619821832413</v>
      </c>
    </row>
    <row r="82" spans="1:13" s="1" customFormat="1" x14ac:dyDescent="0.25">
      <c r="A82" s="1">
        <v>8.697336786474455E-3</v>
      </c>
      <c r="B82" s="1">
        <v>0</v>
      </c>
      <c r="C82" s="1">
        <v>0</v>
      </c>
      <c r="D82" s="1">
        <v>5.4647653037975794E-2</v>
      </c>
      <c r="E82" s="1">
        <v>0</v>
      </c>
      <c r="F82" s="1">
        <v>35.325481719000003</v>
      </c>
      <c r="G82" s="1">
        <v>2.9940989999999997E-2</v>
      </c>
      <c r="H82" s="1">
        <v>0.03</v>
      </c>
      <c r="I82" s="1">
        <v>0</v>
      </c>
      <c r="J82" s="1">
        <v>0.11234340776289123</v>
      </c>
      <c r="K82" s="1">
        <v>33.758922393100526</v>
      </c>
      <c r="L82" s="1">
        <v>29.96105405420289</v>
      </c>
      <c r="M82" s="1">
        <f t="shared" si="1"/>
        <v>99.251087553890756</v>
      </c>
    </row>
    <row r="83" spans="1:13" s="1" customFormat="1" x14ac:dyDescent="0.25">
      <c r="A83" s="1">
        <v>1.3261668853013421E-2</v>
      </c>
      <c r="B83" s="1">
        <v>0</v>
      </c>
      <c r="C83" s="1">
        <v>4.3693607531375654E-2</v>
      </c>
      <c r="D83" s="1">
        <v>5.259662029882977E-2</v>
      </c>
      <c r="E83" s="1">
        <v>0</v>
      </c>
      <c r="F83" s="1">
        <v>35.181460584</v>
      </c>
      <c r="G83" s="1">
        <v>0</v>
      </c>
      <c r="H83" s="1">
        <v>1.2999999999999999E-2</v>
      </c>
      <c r="I83" s="1">
        <v>0</v>
      </c>
      <c r="J83" s="1">
        <v>0.13015718714028374</v>
      </c>
      <c r="K83" s="1">
        <v>33.963922638391942</v>
      </c>
      <c r="L83" s="1">
        <v>30.391047209516845</v>
      </c>
      <c r="M83" s="1">
        <f t="shared" si="1"/>
        <v>99.776139515732282</v>
      </c>
    </row>
    <row r="84" spans="1:13" s="1" customFormat="1" x14ac:dyDescent="0.25">
      <c r="A84" s="1">
        <v>2.3914259941187864E-2</v>
      </c>
      <c r="B84" s="1">
        <v>0</v>
      </c>
      <c r="C84" s="1">
        <v>4.6816221189007183E-2</v>
      </c>
      <c r="D84" s="1">
        <v>0</v>
      </c>
      <c r="E84" s="1">
        <v>0</v>
      </c>
      <c r="F84" s="1">
        <v>35.304468735999997</v>
      </c>
      <c r="G84" s="1">
        <v>0.11499331</v>
      </c>
      <c r="H84" s="1">
        <v>0.115</v>
      </c>
      <c r="I84" s="1">
        <v>0</v>
      </c>
      <c r="J84" s="1">
        <v>0.1791851363656834</v>
      </c>
      <c r="K84" s="1">
        <v>33.945920513655508</v>
      </c>
      <c r="L84" s="1">
        <v>30.588026421822772</v>
      </c>
      <c r="M84" s="1">
        <f t="shared" si="1"/>
        <v>100.20332459897416</v>
      </c>
    </row>
    <row r="85" spans="1:13" s="1" customFormat="1" x14ac:dyDescent="0.25">
      <c r="A85" s="1">
        <v>1.2935418311830281E-2</v>
      </c>
      <c r="B85" s="1">
        <v>0</v>
      </c>
      <c r="C85" s="1">
        <v>0</v>
      </c>
      <c r="D85" s="1">
        <v>9.7639715683230058E-2</v>
      </c>
      <c r="E85" s="1">
        <v>0</v>
      </c>
      <c r="F85" s="1">
        <v>35.135445482000002</v>
      </c>
      <c r="G85" s="1">
        <v>0</v>
      </c>
      <c r="H85" s="1">
        <v>3.0000000000000001E-3</v>
      </c>
      <c r="I85" s="1">
        <v>0</v>
      </c>
      <c r="J85" s="1">
        <v>0.12606438796160774</v>
      </c>
      <c r="K85" s="1">
        <v>34.066913657578354</v>
      </c>
      <c r="L85" s="1">
        <v>30.512047172909917</v>
      </c>
      <c r="M85" s="1">
        <f t="shared" si="1"/>
        <v>99.95104583444494</v>
      </c>
    </row>
    <row r="86" spans="1:13" s="1" customFormat="1" x14ac:dyDescent="0.25">
      <c r="A86" s="1">
        <v>1.2426130538310924E-2</v>
      </c>
      <c r="B86" s="1">
        <v>0</v>
      </c>
      <c r="C86" s="1">
        <v>0</v>
      </c>
      <c r="D86" s="1">
        <v>0.39574474259379988</v>
      </c>
      <c r="E86" s="1">
        <v>0</v>
      </c>
      <c r="F86" s="1">
        <v>35.066468862000001</v>
      </c>
      <c r="G86" s="1">
        <v>2.966299125E-2</v>
      </c>
      <c r="H86" s="1">
        <v>0.03</v>
      </c>
      <c r="I86" s="1">
        <v>0</v>
      </c>
      <c r="J86" s="1">
        <v>0.1975210397235983</v>
      </c>
      <c r="K86" s="1">
        <v>33.526750804444646</v>
      </c>
      <c r="L86" s="1">
        <v>29.499023525271085</v>
      </c>
      <c r="M86" s="1">
        <f t="shared" si="1"/>
        <v>98.727598095821449</v>
      </c>
    </row>
    <row r="87" spans="1:13" s="1" customFormat="1" x14ac:dyDescent="0.25">
      <c r="A87" s="1">
        <v>1.200773043317048E-2</v>
      </c>
      <c r="B87" s="1">
        <v>0</v>
      </c>
      <c r="C87" s="1">
        <v>0</v>
      </c>
      <c r="D87" s="1">
        <v>0</v>
      </c>
      <c r="E87" s="1">
        <v>0</v>
      </c>
      <c r="F87" s="1">
        <v>34.994506758499995</v>
      </c>
      <c r="G87" s="1">
        <v>6.699594125000001E-2</v>
      </c>
      <c r="H87" s="1">
        <v>6.7000000000000004E-2</v>
      </c>
      <c r="I87" s="1">
        <v>0</v>
      </c>
      <c r="J87" s="1">
        <v>0.13650976087367711</v>
      </c>
      <c r="K87" s="1">
        <v>33.585940844473932</v>
      </c>
      <c r="L87" s="1">
        <v>29.912052287862384</v>
      </c>
      <c r="M87" s="1">
        <f t="shared" si="1"/>
        <v>98.70801332339316</v>
      </c>
    </row>
    <row r="88" spans="1:13" s="1" customFormat="1" x14ac:dyDescent="0.25">
      <c r="A88" s="1">
        <v>0</v>
      </c>
      <c r="B88" s="1">
        <v>0</v>
      </c>
      <c r="C88" s="1">
        <v>0</v>
      </c>
      <c r="D88" s="1">
        <v>3.673331972750124E-2</v>
      </c>
      <c r="E88" s="1">
        <v>0</v>
      </c>
      <c r="F88" s="1">
        <v>35.258495871999997</v>
      </c>
      <c r="G88" s="1">
        <v>0</v>
      </c>
      <c r="H88" s="1">
        <v>0</v>
      </c>
      <c r="I88" s="1">
        <v>0</v>
      </c>
      <c r="J88" s="1">
        <v>0.10645249905426707</v>
      </c>
      <c r="K88" s="1">
        <v>33.646947659048756</v>
      </c>
      <c r="L88" s="1">
        <v>30.020067017318649</v>
      </c>
      <c r="M88" s="1">
        <f t="shared" si="1"/>
        <v>99.068696367149172</v>
      </c>
    </row>
    <row r="89" spans="1:13" s="1" customFormat="1" x14ac:dyDescent="0.25">
      <c r="A89" s="1">
        <v>1.4653211884351272E-2</v>
      </c>
      <c r="B89" s="1">
        <v>0</v>
      </c>
      <c r="C89" s="1">
        <v>0</v>
      </c>
      <c r="D89" s="1">
        <v>0</v>
      </c>
      <c r="E89" s="1">
        <v>0</v>
      </c>
      <c r="F89" s="1">
        <v>35.0494739835</v>
      </c>
      <c r="G89" s="1">
        <v>3.2983756250000003E-2</v>
      </c>
      <c r="H89" s="1">
        <v>3.3000000000000002E-2</v>
      </c>
      <c r="I89" s="1">
        <v>0</v>
      </c>
      <c r="J89" s="1">
        <v>7.2235505450349013E-2</v>
      </c>
      <c r="K89" s="1">
        <v>33.885956540240159</v>
      </c>
      <c r="L89" s="1">
        <v>30.249063007025935</v>
      </c>
      <c r="M89" s="1">
        <f t="shared" si="1"/>
        <v>99.304366004350797</v>
      </c>
    </row>
    <row r="90" spans="1:13" s="1" customFormat="1" x14ac:dyDescent="0.25">
      <c r="A90" s="1">
        <v>1.6844655425454977E-2</v>
      </c>
      <c r="B90" s="1">
        <v>0</v>
      </c>
      <c r="C90" s="1">
        <v>0</v>
      </c>
      <c r="D90" s="1">
        <v>0</v>
      </c>
      <c r="E90" s="1">
        <v>0</v>
      </c>
      <c r="F90" s="1">
        <v>36.733784800000002</v>
      </c>
      <c r="G90" s="1">
        <v>8.2992360000000001E-2</v>
      </c>
      <c r="H90" s="1">
        <v>8.3000000000000004E-2</v>
      </c>
      <c r="I90" s="1">
        <v>0</v>
      </c>
      <c r="J90" s="1">
        <v>0.16093615904976355</v>
      </c>
      <c r="K90" s="1">
        <v>30.909927814087062</v>
      </c>
      <c r="L90" s="1">
        <v>31.041114988956103</v>
      </c>
      <c r="M90" s="1">
        <f t="shared" si="1"/>
        <v>98.945600777518393</v>
      </c>
    </row>
    <row r="91" spans="1:13" s="1" customFormat="1" x14ac:dyDescent="0.25">
      <c r="A91" s="1">
        <v>0</v>
      </c>
      <c r="B91" s="1">
        <v>0</v>
      </c>
      <c r="C91" s="1">
        <v>0</v>
      </c>
      <c r="D91" s="1">
        <v>0</v>
      </c>
      <c r="E91" s="1">
        <v>0</v>
      </c>
      <c r="F91" s="1">
        <v>34.901531212000002</v>
      </c>
      <c r="G91" s="1">
        <v>7.0984234999999993E-2</v>
      </c>
      <c r="H91" s="1">
        <v>7.0999999999999994E-2</v>
      </c>
      <c r="I91" s="1">
        <v>0</v>
      </c>
      <c r="J91" s="1">
        <v>9.5733176825039401E-2</v>
      </c>
      <c r="K91" s="1">
        <v>33.336941791237493</v>
      </c>
      <c r="L91" s="1">
        <v>29.594066115577139</v>
      </c>
      <c r="M91" s="1">
        <f t="shared" si="1"/>
        <v>97.99925653063967</v>
      </c>
    </row>
    <row r="92" spans="1:13" s="1" customFormat="1" x14ac:dyDescent="0.25">
      <c r="A92" s="1">
        <v>1.325680448043836E-2</v>
      </c>
      <c r="B92" s="1">
        <v>0</v>
      </c>
      <c r="C92" s="1">
        <v>3.3879460400555381E-2</v>
      </c>
      <c r="D92" s="1">
        <v>0</v>
      </c>
      <c r="E92" s="1">
        <v>0</v>
      </c>
      <c r="F92" s="1">
        <v>34.911093042511943</v>
      </c>
      <c r="G92" s="1">
        <v>3.2993792500000001E-2</v>
      </c>
      <c r="H92" s="1">
        <v>3.3000000000000002E-2</v>
      </c>
      <c r="I92" s="1">
        <v>0</v>
      </c>
      <c r="J92" s="1">
        <v>0.16955988175410944</v>
      </c>
      <c r="K92" s="1">
        <v>33.528936383223673</v>
      </c>
      <c r="L92" s="1">
        <v>29.777050386367502</v>
      </c>
      <c r="M92" s="1">
        <f t="shared" si="1"/>
        <v>98.466769751238232</v>
      </c>
    </row>
    <row r="93" spans="1:13" s="1" customFormat="1" x14ac:dyDescent="0.25">
      <c r="A93" s="1">
        <v>1.2547246353573523E-2</v>
      </c>
      <c r="B93" s="1">
        <v>0</v>
      </c>
      <c r="C93" s="1">
        <v>0</v>
      </c>
      <c r="D93" s="1">
        <v>0</v>
      </c>
      <c r="E93" s="1">
        <v>0</v>
      </c>
      <c r="F93" s="1">
        <v>34.926530704000001</v>
      </c>
      <c r="G93" s="1">
        <v>0</v>
      </c>
      <c r="H93" s="1">
        <v>8.9999999999999993E-3</v>
      </c>
      <c r="I93" s="1">
        <v>0</v>
      </c>
      <c r="J93" s="1">
        <v>9.774295870299482E-2</v>
      </c>
      <c r="K93" s="1">
        <v>33.328955130664092</v>
      </c>
      <c r="L93" s="1">
        <v>29.68007705061957</v>
      </c>
      <c r="M93" s="1">
        <f t="shared" si="1"/>
        <v>98.045853090340231</v>
      </c>
    </row>
    <row r="94" spans="1:13" s="1" customFormat="1" x14ac:dyDescent="0.25">
      <c r="A94" s="1">
        <v>1.7490773214950558E-2</v>
      </c>
      <c r="B94" s="1">
        <v>0</v>
      </c>
      <c r="C94" s="1">
        <v>0</v>
      </c>
      <c r="D94" s="1">
        <v>0</v>
      </c>
      <c r="E94" s="1">
        <v>0</v>
      </c>
      <c r="F94" s="1">
        <v>34.8465351595</v>
      </c>
      <c r="G94" s="1">
        <v>4.7987101250000004E-2</v>
      </c>
      <c r="H94" s="1">
        <v>4.8000000000000001E-2</v>
      </c>
      <c r="I94" s="1">
        <v>0</v>
      </c>
      <c r="J94" s="1">
        <v>0.13576607254109435</v>
      </c>
      <c r="K94" s="1">
        <v>33.301940313656011</v>
      </c>
      <c r="L94" s="1">
        <v>29.609062368664674</v>
      </c>
      <c r="M94" s="1">
        <f t="shared" si="1"/>
        <v>97.958781788826741</v>
      </c>
    </row>
    <row r="95" spans="1:13" s="1" customFormat="1" x14ac:dyDescent="0.25">
      <c r="A95" s="1">
        <v>2.7421912136309713E-2</v>
      </c>
      <c r="B95" s="1">
        <v>0</v>
      </c>
      <c r="C95" s="1">
        <v>0</v>
      </c>
      <c r="D95" s="1">
        <v>0</v>
      </c>
      <c r="E95" s="1">
        <v>0</v>
      </c>
      <c r="F95" s="1">
        <v>35.062502739000003</v>
      </c>
      <c r="G95" s="1">
        <v>3.2983039999999998E-2</v>
      </c>
      <c r="H95" s="1">
        <v>3.3000000000000002E-2</v>
      </c>
      <c r="I95" s="1">
        <v>0</v>
      </c>
      <c r="J95" s="1">
        <v>0.27148640797455525</v>
      </c>
      <c r="K95" s="1">
        <v>33.608909718475211</v>
      </c>
      <c r="L95" s="1">
        <v>30.529025634369713</v>
      </c>
      <c r="M95" s="1">
        <f t="shared" si="1"/>
        <v>99.532329451955803</v>
      </c>
    </row>
    <row r="96" spans="1:13" s="1" customFormat="1" x14ac:dyDescent="0.25">
      <c r="A96" s="1">
        <v>2.0136767659086313E-2</v>
      </c>
      <c r="B96" s="1">
        <v>0</v>
      </c>
      <c r="C96" s="1">
        <v>0</v>
      </c>
      <c r="D96" s="1">
        <v>0</v>
      </c>
      <c r="E96" s="1">
        <v>0</v>
      </c>
      <c r="F96" s="1">
        <v>34.932504348999998</v>
      </c>
      <c r="G96" s="1">
        <v>3.2995702500000001E-2</v>
      </c>
      <c r="H96" s="1">
        <v>3.3000000000000002E-2</v>
      </c>
      <c r="I96" s="1">
        <v>0</v>
      </c>
      <c r="J96" s="1">
        <v>8.2488702974555281E-2</v>
      </c>
      <c r="K96" s="1">
        <v>33.60896108672182</v>
      </c>
      <c r="L96" s="1">
        <v>29.979069108640623</v>
      </c>
      <c r="M96" s="1">
        <f t="shared" si="1"/>
        <v>98.656155717496105</v>
      </c>
    </row>
    <row r="97" spans="1:13" s="1" customFormat="1" x14ac:dyDescent="0.25">
      <c r="A97" s="1">
        <v>1.723121055913121E-2</v>
      </c>
      <c r="B97" s="1">
        <v>0</v>
      </c>
      <c r="C97" s="1">
        <v>4.579099248863551E-2</v>
      </c>
      <c r="D97" s="1">
        <v>0</v>
      </c>
      <c r="E97" s="1">
        <v>0</v>
      </c>
      <c r="F97" s="1">
        <v>35.163783301119111</v>
      </c>
      <c r="G97" s="1">
        <v>3.0984231250000001E-2</v>
      </c>
      <c r="H97" s="1">
        <v>3.1E-2</v>
      </c>
      <c r="I97" s="1">
        <v>0</v>
      </c>
      <c r="J97" s="1">
        <v>7.7069096787885608E-2</v>
      </c>
      <c r="K97" s="1">
        <v>34.071954613465046</v>
      </c>
      <c r="L97" s="1">
        <v>30.573057377207423</v>
      </c>
      <c r="M97" s="1">
        <f t="shared" si="1"/>
        <v>99.979870822877217</v>
      </c>
    </row>
    <row r="98" spans="1:13" s="1" customFormat="1" x14ac:dyDescent="0.25">
      <c r="A98" s="1">
        <v>6.2601066271285449E-3</v>
      </c>
      <c r="B98" s="1">
        <v>0</v>
      </c>
      <c r="C98" s="1">
        <v>2.673889186080252E-2</v>
      </c>
      <c r="D98" s="1">
        <v>4.2619521468339916E-2</v>
      </c>
      <c r="E98" s="1">
        <v>0</v>
      </c>
      <c r="F98" s="1">
        <v>35.201475895999998</v>
      </c>
      <c r="G98" s="1">
        <v>0.11794863749999999</v>
      </c>
      <c r="H98" s="1">
        <v>0.11799999999999999</v>
      </c>
      <c r="I98" s="1">
        <v>0</v>
      </c>
      <c r="J98" s="1">
        <v>7.1282139535014624E-2</v>
      </c>
      <c r="K98" s="1">
        <v>33.825913923219851</v>
      </c>
      <c r="L98" s="1">
        <v>30.072047133537321</v>
      </c>
      <c r="M98" s="1">
        <f t="shared" si="1"/>
        <v>99.36428624974846</v>
      </c>
    </row>
    <row r="99" spans="1:13" s="1" customFormat="1" x14ac:dyDescent="0.25">
      <c r="A99" s="1">
        <v>8.6109820432129988E-3</v>
      </c>
      <c r="B99" s="1">
        <v>0</v>
      </c>
      <c r="C99" s="1">
        <v>4.3846682244862462E-2</v>
      </c>
      <c r="D99" s="1">
        <v>0</v>
      </c>
      <c r="E99" s="1">
        <v>0</v>
      </c>
      <c r="F99" s="1">
        <v>35.000473393999997</v>
      </c>
      <c r="G99" s="1">
        <v>4.0999045000000005E-2</v>
      </c>
      <c r="H99" s="1">
        <v>4.1000000000000002E-2</v>
      </c>
      <c r="I99" s="1">
        <v>0</v>
      </c>
      <c r="J99" s="1">
        <v>0.11321890255122719</v>
      </c>
      <c r="K99" s="1">
        <v>33.908955915741707</v>
      </c>
      <c r="L99" s="1">
        <v>30.296054148866837</v>
      </c>
      <c r="M99" s="1">
        <f t="shared" si="1"/>
        <v>99.412159070447842</v>
      </c>
    </row>
    <row r="100" spans="1:13" s="1" customFormat="1" x14ac:dyDescent="0.25">
      <c r="A100" s="1">
        <v>2.1626529849304583E-2</v>
      </c>
      <c r="B100" s="1">
        <v>0</v>
      </c>
      <c r="C100" s="1">
        <v>0</v>
      </c>
      <c r="D100" s="1">
        <v>5.3690096685837102E-2</v>
      </c>
      <c r="E100" s="1">
        <v>0</v>
      </c>
      <c r="F100" s="1">
        <v>35.213473201999996</v>
      </c>
      <c r="G100" s="1">
        <v>1.994898875E-2</v>
      </c>
      <c r="H100" s="1">
        <v>0.02</v>
      </c>
      <c r="I100" s="1">
        <v>0</v>
      </c>
      <c r="J100" s="1">
        <v>0.10726903960538167</v>
      </c>
      <c r="K100" s="1">
        <v>33.846934708388773</v>
      </c>
      <c r="L100" s="1">
        <v>30.073057219834993</v>
      </c>
      <c r="M100" s="1">
        <f t="shared" si="1"/>
        <v>99.335999785114296</v>
      </c>
    </row>
    <row r="101" spans="1:13" s="1" customFormat="1" x14ac:dyDescent="0.25">
      <c r="A101" s="1">
        <v>1.7277943510228572E-2</v>
      </c>
      <c r="B101" s="1">
        <v>0</v>
      </c>
      <c r="C101" s="1">
        <v>0</v>
      </c>
      <c r="D101" s="1">
        <v>2.954116588625709E-2</v>
      </c>
      <c r="E101" s="1">
        <v>2.9761863882008556E-2</v>
      </c>
      <c r="F101" s="1">
        <v>34.666466387500002</v>
      </c>
      <c r="G101" s="1">
        <v>4.0957837500000004E-2</v>
      </c>
      <c r="H101" s="1">
        <v>4.1000000000000002E-2</v>
      </c>
      <c r="I101" s="1">
        <v>0</v>
      </c>
      <c r="J101" s="1">
        <v>0.33518793762159421</v>
      </c>
      <c r="K101" s="1">
        <v>33.929875288634584</v>
      </c>
      <c r="L101" s="1">
        <v>30.140997793968101</v>
      </c>
      <c r="M101" s="1">
        <f t="shared" si="1"/>
        <v>99.190066218502778</v>
      </c>
    </row>
    <row r="102" spans="1:13" s="1" customFormat="1" x14ac:dyDescent="0.25">
      <c r="A102" s="1">
        <v>1.5687202565048519E-2</v>
      </c>
      <c r="B102" s="1">
        <v>0</v>
      </c>
      <c r="C102" s="1">
        <v>0</v>
      </c>
      <c r="D102" s="1">
        <v>4.764853490706121E-2</v>
      </c>
      <c r="E102" s="1">
        <v>0</v>
      </c>
      <c r="F102" s="1">
        <v>35.055480426499997</v>
      </c>
      <c r="G102" s="1">
        <v>0</v>
      </c>
      <c r="H102" s="1">
        <v>8.0000000000000002E-3</v>
      </c>
      <c r="I102" s="1">
        <v>0</v>
      </c>
      <c r="J102" s="1">
        <v>9.2326220568002687E-2</v>
      </c>
      <c r="K102" s="1">
        <v>33.77893578515117</v>
      </c>
      <c r="L102" s="1">
        <v>30.141062030138464</v>
      </c>
      <c r="M102" s="1">
        <f t="shared" si="1"/>
        <v>99.131140199829744</v>
      </c>
    </row>
    <row r="103" spans="1:13" s="1" customFormat="1" x14ac:dyDescent="0.25">
      <c r="A103" s="1">
        <v>1.4513101577332779E-2</v>
      </c>
      <c r="B103" s="1">
        <v>0</v>
      </c>
      <c r="C103" s="1">
        <v>8.0685072381850867E-2</v>
      </c>
      <c r="D103" s="1">
        <v>6.6689066196865973E-2</v>
      </c>
      <c r="E103" s="1">
        <v>0</v>
      </c>
      <c r="F103" s="1">
        <v>34.816475099999998</v>
      </c>
      <c r="G103" s="1">
        <v>2.2938117500000001E-2</v>
      </c>
      <c r="H103" s="1">
        <v>2.3E-2</v>
      </c>
      <c r="I103" s="1">
        <v>0</v>
      </c>
      <c r="J103" s="1">
        <v>0.15729662461720334</v>
      </c>
      <c r="K103" s="1">
        <v>33.814916333863351</v>
      </c>
      <c r="L103" s="1">
        <v>30.082045632260012</v>
      </c>
      <c r="M103" s="1">
        <f t="shared" si="1"/>
        <v>99.055559048396617</v>
      </c>
    </row>
    <row r="104" spans="1:13" s="1" customFormat="1" x14ac:dyDescent="0.25">
      <c r="A104" s="1">
        <v>1.1542349465456833E-2</v>
      </c>
      <c r="B104" s="1">
        <v>0</v>
      </c>
      <c r="C104" s="1">
        <v>0</v>
      </c>
      <c r="D104" s="1">
        <v>0</v>
      </c>
      <c r="E104" s="1">
        <v>0</v>
      </c>
      <c r="F104" s="1">
        <v>35.318449106000003</v>
      </c>
      <c r="G104" s="1">
        <v>0</v>
      </c>
      <c r="H104" s="1">
        <v>7.0000000000000001E-3</v>
      </c>
      <c r="I104" s="1">
        <v>0</v>
      </c>
      <c r="J104" s="1">
        <v>9.202482028540869E-2</v>
      </c>
      <c r="K104" s="1">
        <v>34.120960049129081</v>
      </c>
      <c r="L104" s="1">
        <v>30.278057731785772</v>
      </c>
      <c r="M104" s="1">
        <f t="shared" si="1"/>
        <v>99.821034056665724</v>
      </c>
    </row>
    <row r="105" spans="1:13" s="1" customFormat="1" x14ac:dyDescent="0.25">
      <c r="A105" s="1">
        <v>8.3891380915041974E-3</v>
      </c>
      <c r="B105" s="1">
        <v>0</v>
      </c>
      <c r="C105" s="1">
        <v>0</v>
      </c>
      <c r="D105" s="1">
        <v>0</v>
      </c>
      <c r="E105" s="1">
        <v>0</v>
      </c>
      <c r="F105" s="1">
        <v>35.5024778485</v>
      </c>
      <c r="G105" s="1">
        <v>8.796775124999999E-2</v>
      </c>
      <c r="H105" s="1">
        <v>8.7999999999999995E-2</v>
      </c>
      <c r="I105" s="1">
        <v>0</v>
      </c>
      <c r="J105" s="1">
        <v>0.11028061586129248</v>
      </c>
      <c r="K105" s="1">
        <v>33.830923177085559</v>
      </c>
      <c r="L105" s="1">
        <v>30.168044680272605</v>
      </c>
      <c r="M105" s="1">
        <f t="shared" si="1"/>
        <v>99.708083211060966</v>
      </c>
    </row>
    <row r="106" spans="1:13" s="1" customFormat="1" x14ac:dyDescent="0.25">
      <c r="A106" s="1">
        <v>1.6157865319648072E-2</v>
      </c>
      <c r="B106" s="1">
        <v>0</v>
      </c>
      <c r="C106" s="1">
        <v>5.9729294560161024E-2</v>
      </c>
      <c r="D106" s="1">
        <v>4.1618207805228381E-2</v>
      </c>
      <c r="E106" s="1">
        <v>0</v>
      </c>
      <c r="F106" s="1">
        <v>35.311462609499998</v>
      </c>
      <c r="G106" s="1">
        <v>3.0952577499999998E-2</v>
      </c>
      <c r="H106" s="1">
        <v>3.1E-2</v>
      </c>
      <c r="I106" s="1">
        <v>0</v>
      </c>
      <c r="J106" s="1">
        <v>6.7165678783494706E-2</v>
      </c>
      <c r="K106" s="1">
        <v>33.956939498705147</v>
      </c>
      <c r="L106" s="1">
        <v>30.573059717352237</v>
      </c>
      <c r="M106" s="1">
        <f t="shared" si="1"/>
        <v>100.05708544952591</v>
      </c>
    </row>
    <row r="107" spans="1:13" s="1" customFormat="1" x14ac:dyDescent="0.25">
      <c r="A107" s="1">
        <v>2.0525959090431249E-2</v>
      </c>
      <c r="B107" s="1">
        <v>0</v>
      </c>
      <c r="C107" s="1">
        <v>8.3766510288354509E-2</v>
      </c>
      <c r="D107" s="1">
        <v>3.9726447822454714E-2</v>
      </c>
      <c r="E107" s="1">
        <v>0</v>
      </c>
      <c r="F107" s="1">
        <v>35.017498037999999</v>
      </c>
      <c r="G107" s="1">
        <v>5.2960696250000001E-2</v>
      </c>
      <c r="H107" s="1">
        <v>5.2999999999999999E-2</v>
      </c>
      <c r="I107" s="1">
        <v>0</v>
      </c>
      <c r="J107" s="1">
        <v>0.18247394718813331</v>
      </c>
      <c r="K107" s="1">
        <v>33.622916151980277</v>
      </c>
      <c r="L107" s="1">
        <v>30.209041986152293</v>
      </c>
      <c r="M107" s="1">
        <f t="shared" si="1"/>
        <v>99.228909736771953</v>
      </c>
    </row>
    <row r="108" spans="1:13" s="1" customFormat="1" x14ac:dyDescent="0.25">
      <c r="A108" s="1">
        <v>2.9806930891194267E-2</v>
      </c>
      <c r="B108" s="1">
        <v>0</v>
      </c>
      <c r="C108" s="1">
        <v>0</v>
      </c>
      <c r="D108" s="1">
        <v>0</v>
      </c>
      <c r="E108" s="1">
        <v>0</v>
      </c>
      <c r="F108" s="1">
        <v>35.263474594500003</v>
      </c>
      <c r="G108" s="1">
        <v>0</v>
      </c>
      <c r="H108" s="1">
        <v>6.0000000000000001E-3</v>
      </c>
      <c r="I108" s="1">
        <v>0</v>
      </c>
      <c r="J108" s="1">
        <v>0.17023359154188247</v>
      </c>
      <c r="K108" s="1">
        <v>33.89194839216394</v>
      </c>
      <c r="L108" s="1">
        <v>30.163047074711205</v>
      </c>
      <c r="M108" s="1">
        <f t="shared" si="1"/>
        <v>99.518510583808222</v>
      </c>
    </row>
    <row r="109" spans="1:13" s="1" customFormat="1" x14ac:dyDescent="0.25">
      <c r="A109" s="1">
        <v>1.1308540882121555E-2</v>
      </c>
      <c r="B109" s="1">
        <v>0</v>
      </c>
      <c r="C109" s="1">
        <v>0</v>
      </c>
      <c r="D109" s="1">
        <v>4.0545517409773996E-2</v>
      </c>
      <c r="E109" s="1">
        <v>3.9722235982886739E-2</v>
      </c>
      <c r="F109" s="1">
        <v>35.294456890500001</v>
      </c>
      <c r="G109" s="1">
        <v>2.6946251250000001E-2</v>
      </c>
      <c r="H109" s="1">
        <v>2.7E-2</v>
      </c>
      <c r="I109" s="1">
        <v>0</v>
      </c>
      <c r="J109" s="1">
        <v>7.4114096811528932E-2</v>
      </c>
      <c r="K109" s="1">
        <v>34.007930971903939</v>
      </c>
      <c r="L109" s="1">
        <v>30.332054751798974</v>
      </c>
      <c r="M109" s="1">
        <f t="shared" si="1"/>
        <v>99.827079256539221</v>
      </c>
    </row>
    <row r="110" spans="1:13" s="1" customFormat="1" x14ac:dyDescent="0.25">
      <c r="A110" s="1">
        <v>8.136191862437539E-3</v>
      </c>
      <c r="B110" s="1">
        <v>0</v>
      </c>
      <c r="C110" s="1">
        <v>0</v>
      </c>
      <c r="D110" s="1">
        <v>0</v>
      </c>
      <c r="E110" s="1">
        <v>0</v>
      </c>
      <c r="F110" s="1">
        <v>34.886507438499997</v>
      </c>
      <c r="G110" s="1">
        <v>4.1989251250000005E-2</v>
      </c>
      <c r="H110" s="1">
        <v>4.2000000000000003E-2</v>
      </c>
      <c r="I110" s="1">
        <v>0</v>
      </c>
      <c r="J110" s="1">
        <v>7.1522476894843492E-2</v>
      </c>
      <c r="K110" s="1">
        <v>33.57095801804082</v>
      </c>
      <c r="L110" s="1">
        <v>29.928070753432948</v>
      </c>
      <c r="M110" s="1">
        <f t="shared" si="1"/>
        <v>98.507184129981042</v>
      </c>
    </row>
    <row r="111" spans="1:13" s="1" customFormat="1" x14ac:dyDescent="0.25">
      <c r="A111" s="1">
        <v>0</v>
      </c>
      <c r="B111" s="1">
        <v>0</v>
      </c>
      <c r="C111" s="1">
        <v>0</v>
      </c>
      <c r="D111" s="1">
        <v>0</v>
      </c>
      <c r="E111" s="1">
        <v>0</v>
      </c>
      <c r="F111" s="1">
        <v>35.333487848500006</v>
      </c>
      <c r="G111" s="1">
        <v>3.8984476249999997E-2</v>
      </c>
      <c r="H111" s="1">
        <v>3.9E-2</v>
      </c>
      <c r="I111" s="1">
        <v>0</v>
      </c>
      <c r="J111" s="1">
        <v>0.10935094596712452</v>
      </c>
      <c r="K111" s="1">
        <v>33.755944395604857</v>
      </c>
      <c r="L111" s="1">
        <v>30.136055963938173</v>
      </c>
      <c r="M111" s="1">
        <f t="shared" si="1"/>
        <v>99.373823630260162</v>
      </c>
    </row>
    <row r="112" spans="1:13" s="1" customFormat="1" x14ac:dyDescent="0.25">
      <c r="A112" s="1">
        <v>1.009426149242177E-2</v>
      </c>
      <c r="B112" s="1">
        <v>0</v>
      </c>
      <c r="C112" s="1">
        <v>0</v>
      </c>
      <c r="D112" s="1">
        <v>4.4598767180060069E-2</v>
      </c>
      <c r="E112" s="1">
        <v>0</v>
      </c>
      <c r="F112" s="1">
        <v>35.294268965333451</v>
      </c>
      <c r="G112" s="1">
        <v>0</v>
      </c>
      <c r="H112" s="1">
        <v>1E-3</v>
      </c>
      <c r="I112" s="1">
        <v>0</v>
      </c>
      <c r="J112" s="1">
        <v>0.14500210582526457</v>
      </c>
      <c r="K112" s="1">
        <v>34.13992493971125</v>
      </c>
      <c r="L112" s="1">
        <v>30.52104158086772</v>
      </c>
      <c r="M112" s="1">
        <f t="shared" si="1"/>
        <v>100.15493062041016</v>
      </c>
    </row>
    <row r="113" spans="1:13" s="1" customFormat="1" x14ac:dyDescent="0.25">
      <c r="A113" s="1">
        <v>1.2394381648288849E-2</v>
      </c>
      <c r="B113" s="1">
        <v>0</v>
      </c>
      <c r="C113" s="1">
        <v>0</v>
      </c>
      <c r="D113" s="1">
        <v>7.9768037486091931E-2</v>
      </c>
      <c r="E113" s="1">
        <v>0</v>
      </c>
      <c r="F113" s="1">
        <v>35.406513189999998</v>
      </c>
      <c r="G113" s="1">
        <v>1.7927246249999997E-2</v>
      </c>
      <c r="H113" s="1">
        <v>1.7999999999999999E-2</v>
      </c>
      <c r="I113" s="1">
        <v>0</v>
      </c>
      <c r="J113" s="1">
        <v>0.17564010132008556</v>
      </c>
      <c r="K113" s="1">
        <v>33.434907246419883</v>
      </c>
      <c r="L113" s="1">
        <v>30.471051789100468</v>
      </c>
      <c r="M113" s="1">
        <f t="shared" si="1"/>
        <v>99.598201992224816</v>
      </c>
    </row>
    <row r="114" spans="1:13" s="1" customFormat="1" x14ac:dyDescent="0.25">
      <c r="A114" s="1">
        <v>2.417179619397216E-2</v>
      </c>
      <c r="B114" s="1">
        <v>0</v>
      </c>
      <c r="C114" s="1">
        <v>0</v>
      </c>
      <c r="D114" s="1">
        <v>0</v>
      </c>
      <c r="E114" s="1">
        <v>0</v>
      </c>
      <c r="F114" s="1">
        <v>35.313451725999997</v>
      </c>
      <c r="G114" s="1">
        <v>3.4997135000000006E-2</v>
      </c>
      <c r="H114" s="1">
        <v>3.5000000000000003E-2</v>
      </c>
      <c r="I114" s="1">
        <v>0</v>
      </c>
      <c r="J114" s="1">
        <v>0.16702956145913084</v>
      </c>
      <c r="K114" s="1">
        <v>34.115942635110123</v>
      </c>
      <c r="L114" s="1">
        <v>30.609036768643989</v>
      </c>
      <c r="M114" s="1">
        <f t="shared" si="1"/>
        <v>100.26462962240721</v>
      </c>
    </row>
    <row r="115" spans="1:13" s="1" customFormat="1" x14ac:dyDescent="0.25">
      <c r="A115" s="1">
        <v>1.5678626782665323E-2</v>
      </c>
      <c r="B115" s="1">
        <v>0</v>
      </c>
      <c r="C115" s="1">
        <v>3.3802336095249588E-2</v>
      </c>
      <c r="D115" s="1">
        <v>0</v>
      </c>
      <c r="E115" s="1">
        <v>0</v>
      </c>
      <c r="F115" s="1">
        <v>35.247800782047783</v>
      </c>
      <c r="G115" s="1">
        <v>1.597993E-2</v>
      </c>
      <c r="H115" s="1">
        <v>1.6E-2</v>
      </c>
      <c r="I115" s="1">
        <v>0</v>
      </c>
      <c r="J115" s="1">
        <v>0.11428591039180364</v>
      </c>
      <c r="K115" s="1">
        <v>33.832941916033164</v>
      </c>
      <c r="L115" s="1">
        <v>30.203056193257364</v>
      </c>
      <c r="M115" s="1">
        <f t="shared" si="1"/>
        <v>99.46354569460803</v>
      </c>
    </row>
    <row r="116" spans="1:13" s="1" customFormat="1" x14ac:dyDescent="0.25">
      <c r="A116" s="1">
        <v>7.7238064371998871E-3</v>
      </c>
      <c r="B116" s="1">
        <v>0</v>
      </c>
      <c r="C116" s="1">
        <v>0</v>
      </c>
      <c r="D116" s="1">
        <v>8.6725661910704258E-2</v>
      </c>
      <c r="E116" s="1">
        <v>0</v>
      </c>
      <c r="F116" s="1">
        <v>35.017487668000001</v>
      </c>
      <c r="G116" s="1">
        <v>2.89213925E-2</v>
      </c>
      <c r="H116" s="1">
        <v>2.9000000000000001E-2</v>
      </c>
      <c r="I116" s="1">
        <v>0</v>
      </c>
      <c r="J116" s="1">
        <v>0.11942327295091194</v>
      </c>
      <c r="K116" s="1">
        <v>33.672914296865599</v>
      </c>
      <c r="L116" s="1">
        <v>29.836055766066131</v>
      </c>
      <c r="M116" s="1">
        <f t="shared" si="1"/>
        <v>98.769251864730563</v>
      </c>
    </row>
    <row r="117" spans="1:13" s="1" customFormat="1" x14ac:dyDescent="0.25">
      <c r="A117" s="1">
        <v>1.2553928321779734E-2</v>
      </c>
      <c r="B117" s="1">
        <v>0</v>
      </c>
      <c r="C117" s="1">
        <v>0</v>
      </c>
      <c r="D117" s="1">
        <v>0</v>
      </c>
      <c r="E117" s="1">
        <v>0</v>
      </c>
      <c r="F117" s="1">
        <v>35.166477126000004</v>
      </c>
      <c r="G117" s="1">
        <v>2.0974076250000001E-2</v>
      </c>
      <c r="H117" s="1">
        <v>2.1000000000000001E-2</v>
      </c>
      <c r="I117" s="1">
        <v>0</v>
      </c>
      <c r="J117" s="1">
        <v>0.10027786101384822</v>
      </c>
      <c r="K117" s="1">
        <v>33.840950189623697</v>
      </c>
      <c r="L117" s="1">
        <v>30.355060585503278</v>
      </c>
      <c r="M117" s="1">
        <f t="shared" si="1"/>
        <v>99.496293766712611</v>
      </c>
    </row>
    <row r="118" spans="1:13" s="1" customFormat="1" x14ac:dyDescent="0.25">
      <c r="A118" s="1">
        <v>2.8747490071604251E-2</v>
      </c>
      <c r="B118" s="1">
        <v>0</v>
      </c>
      <c r="C118" s="1">
        <v>3.3773622792155504E-2</v>
      </c>
      <c r="D118" s="1">
        <v>2.8683296900742623E-2</v>
      </c>
      <c r="E118" s="1">
        <v>0</v>
      </c>
      <c r="F118" s="1">
        <v>35.1154745475</v>
      </c>
      <c r="G118" s="1">
        <v>0</v>
      </c>
      <c r="H118" s="1">
        <v>0</v>
      </c>
      <c r="I118" s="1">
        <v>0</v>
      </c>
      <c r="J118" s="1">
        <v>9.4259511553704114E-2</v>
      </c>
      <c r="K118" s="1">
        <v>33.859953359770763</v>
      </c>
      <c r="L118" s="1">
        <v>30.190064211824112</v>
      </c>
      <c r="M118" s="1">
        <f t="shared" si="1"/>
        <v>99.350956040413081</v>
      </c>
    </row>
    <row r="119" spans="1:13" s="1" customFormat="1" x14ac:dyDescent="0.25">
      <c r="A119" s="1">
        <v>1.2806139850004263E-2</v>
      </c>
      <c r="B119" s="1">
        <v>0</v>
      </c>
      <c r="C119" s="1">
        <v>0</v>
      </c>
      <c r="D119" s="1">
        <v>3.9596638715849612E-2</v>
      </c>
      <c r="E119" s="1">
        <v>0</v>
      </c>
      <c r="F119" s="1">
        <v>35.369441461999998</v>
      </c>
      <c r="G119" s="1">
        <v>4.396069625E-2</v>
      </c>
      <c r="H119" s="1">
        <v>4.3999999999999997E-2</v>
      </c>
      <c r="I119" s="1">
        <v>0</v>
      </c>
      <c r="J119" s="1">
        <v>0.26198013948716503</v>
      </c>
      <c r="K119" s="1">
        <v>34.166899792134735</v>
      </c>
      <c r="L119" s="1">
        <v>30.570010990797996</v>
      </c>
      <c r="M119" s="1">
        <f t="shared" si="1"/>
        <v>100.46469585923575</v>
      </c>
    </row>
    <row r="120" spans="1:13" s="1" customFormat="1" x14ac:dyDescent="0.25">
      <c r="A120" s="1">
        <v>2.3313293718012086E-2</v>
      </c>
      <c r="B120" s="1">
        <v>0</v>
      </c>
      <c r="C120" s="1">
        <v>5.8723985530003936E-2</v>
      </c>
      <c r="D120" s="1">
        <v>3.9626272981510946E-2</v>
      </c>
      <c r="E120" s="1">
        <v>0</v>
      </c>
      <c r="F120" s="1">
        <v>35.261459625000001</v>
      </c>
      <c r="G120" s="1">
        <v>1.4957353749999999E-2</v>
      </c>
      <c r="H120" s="1">
        <v>1.4999999999999999E-2</v>
      </c>
      <c r="I120" s="1">
        <v>0</v>
      </c>
      <c r="J120" s="1">
        <v>0.13713828853692861</v>
      </c>
      <c r="K120" s="1">
        <v>33.989931652723293</v>
      </c>
      <c r="L120" s="1">
        <v>30.391047050667783</v>
      </c>
      <c r="M120" s="1">
        <f t="shared" si="1"/>
        <v>99.916197522907538</v>
      </c>
    </row>
    <row r="121" spans="1:13" s="1" customFormat="1" x14ac:dyDescent="0.25">
      <c r="A121" s="1">
        <v>1.7454643211554641E-2</v>
      </c>
      <c r="B121" s="1">
        <v>0</v>
      </c>
      <c r="C121" s="1">
        <v>2.7782900484480882E-2</v>
      </c>
      <c r="D121" s="1">
        <v>0</v>
      </c>
      <c r="E121" s="1">
        <v>0</v>
      </c>
      <c r="F121" s="1">
        <v>35.217508973499996</v>
      </c>
      <c r="G121" s="1">
        <v>2.6990688749999998E-2</v>
      </c>
      <c r="H121" s="1">
        <v>2.7E-2</v>
      </c>
      <c r="I121" s="1">
        <v>0</v>
      </c>
      <c r="J121" s="1">
        <v>0.83352849424228781</v>
      </c>
      <c r="K121" s="1">
        <v>33.560783120612001</v>
      </c>
      <c r="L121" s="1">
        <v>29.982901478818999</v>
      </c>
      <c r="M121" s="1">
        <f t="shared" si="1"/>
        <v>99.666950299619316</v>
      </c>
    </row>
    <row r="122" spans="1:13" s="1" customFormat="1" x14ac:dyDescent="0.25">
      <c r="A122" s="1">
        <v>2.0301726590907961E-2</v>
      </c>
      <c r="B122" s="1">
        <v>0</v>
      </c>
      <c r="C122" s="1">
        <v>4.575950257483255E-2</v>
      </c>
      <c r="D122" s="1">
        <v>0</v>
      </c>
      <c r="E122" s="1">
        <v>0</v>
      </c>
      <c r="F122" s="1">
        <v>35.169464818500003</v>
      </c>
      <c r="G122" s="1">
        <v>2.8971328750000001E-2</v>
      </c>
      <c r="H122" s="1">
        <v>2.9000000000000001E-2</v>
      </c>
      <c r="I122" s="1">
        <v>0</v>
      </c>
      <c r="J122" s="1">
        <v>0.15017295401823913</v>
      </c>
      <c r="K122" s="1">
        <v>33.955935055208748</v>
      </c>
      <c r="L122" s="1">
        <v>30.44104477449023</v>
      </c>
      <c r="M122" s="1">
        <f t="shared" si="1"/>
        <v>99.811650160132956</v>
      </c>
    </row>
    <row r="123" spans="1:13" s="1" customFormat="1" x14ac:dyDescent="0.25">
      <c r="A123" s="1">
        <v>2.5220337459565104E-2</v>
      </c>
      <c r="B123" s="1">
        <v>0</v>
      </c>
      <c r="C123" s="1">
        <v>0</v>
      </c>
      <c r="D123" s="1">
        <v>0</v>
      </c>
      <c r="E123" s="1">
        <v>0</v>
      </c>
      <c r="F123" s="1">
        <v>34.985511293499997</v>
      </c>
      <c r="G123" s="1">
        <v>0</v>
      </c>
      <c r="H123" s="1">
        <v>0</v>
      </c>
      <c r="I123" s="1">
        <v>0</v>
      </c>
      <c r="J123" s="1">
        <v>0.11957482597950911</v>
      </c>
      <c r="K123" s="1">
        <v>33.510947072224916</v>
      </c>
      <c r="L123" s="1">
        <v>29.911067217726821</v>
      </c>
      <c r="M123" s="1">
        <f t="shared" si="1"/>
        <v>98.552320746890814</v>
      </c>
    </row>
    <row r="124" spans="1:13" s="1" customFormat="1" x14ac:dyDescent="0.25">
      <c r="A124" s="1">
        <v>1.9231332473232977E-2</v>
      </c>
      <c r="B124" s="1">
        <v>0</v>
      </c>
      <c r="C124" s="1">
        <v>0</v>
      </c>
      <c r="D124" s="1">
        <v>0.29465150424446768</v>
      </c>
      <c r="E124" s="1">
        <v>0</v>
      </c>
      <c r="F124" s="1">
        <v>34.892434107</v>
      </c>
      <c r="G124" s="1">
        <v>1.674602E-2</v>
      </c>
      <c r="H124" s="1">
        <v>1.7000000000000001E-2</v>
      </c>
      <c r="I124" s="1">
        <v>0</v>
      </c>
      <c r="J124" s="1">
        <v>0.11113191893605043</v>
      </c>
      <c r="K124" s="1">
        <v>33.966819558415153</v>
      </c>
      <c r="L124" s="1">
        <v>30.151038589901791</v>
      </c>
      <c r="M124" s="1">
        <f t="shared" si="1"/>
        <v>99.452053030970703</v>
      </c>
    </row>
    <row r="125" spans="1:13" s="1" customFormat="1" x14ac:dyDescent="0.25">
      <c r="A125" s="1">
        <v>0.21052129520583915</v>
      </c>
      <c r="B125" s="1">
        <v>0</v>
      </c>
      <c r="C125" s="1">
        <v>0</v>
      </c>
      <c r="D125" s="1">
        <v>0</v>
      </c>
      <c r="E125" s="1">
        <v>0</v>
      </c>
      <c r="F125" s="1">
        <v>35.030519523000002</v>
      </c>
      <c r="G125" s="1">
        <v>1.498292125E-2</v>
      </c>
      <c r="H125" s="1">
        <v>1.4999999999999999E-2</v>
      </c>
      <c r="I125" s="1">
        <v>0</v>
      </c>
      <c r="J125" s="1">
        <v>0.10263194576840802</v>
      </c>
      <c r="K125" s="1">
        <v>33.44795239128748</v>
      </c>
      <c r="L125" s="1">
        <v>29.635070316104962</v>
      </c>
      <c r="M125" s="1">
        <f t="shared" si="1"/>
        <v>98.44167839261668</v>
      </c>
    </row>
    <row r="126" spans="1:13" s="1" customFormat="1" x14ac:dyDescent="0.25">
      <c r="A126" s="1">
        <v>1.8060103143527066E-2</v>
      </c>
      <c r="B126" s="1">
        <v>0</v>
      </c>
      <c r="C126" s="1">
        <v>0</v>
      </c>
      <c r="D126" s="1">
        <v>0.29256053383720498</v>
      </c>
      <c r="E126" s="1">
        <v>3.5809620580950233E-2</v>
      </c>
      <c r="F126" s="1">
        <v>35.151692052821502</v>
      </c>
      <c r="G126" s="1">
        <v>2.3736471250000002E-2</v>
      </c>
      <c r="H126" s="1">
        <v>2.4E-2</v>
      </c>
      <c r="I126" s="1">
        <v>0</v>
      </c>
      <c r="J126" s="1">
        <v>0.26424259718757037</v>
      </c>
      <c r="K126" s="1">
        <v>33.835766162239736</v>
      </c>
      <c r="L126" s="1">
        <v>30.182001370496263</v>
      </c>
      <c r="M126" s="1">
        <f t="shared" si="1"/>
        <v>99.803868911556748</v>
      </c>
    </row>
    <row r="127" spans="1:13" s="1" customFormat="1" x14ac:dyDescent="0.25">
      <c r="A127" s="1">
        <v>1.5506087309321646E-2</v>
      </c>
      <c r="B127" s="1">
        <v>0</v>
      </c>
      <c r="C127" s="1">
        <v>2.7814854830375293E-2</v>
      </c>
      <c r="D127" s="1">
        <v>0</v>
      </c>
      <c r="E127" s="1">
        <v>4.5768468531862193E-2</v>
      </c>
      <c r="F127" s="1">
        <v>35.228470649499997</v>
      </c>
      <c r="G127" s="1">
        <v>3.1978268750000004E-2</v>
      </c>
      <c r="H127" s="1">
        <v>3.2000000000000001E-2</v>
      </c>
      <c r="I127" s="1">
        <v>0</v>
      </c>
      <c r="J127" s="1">
        <v>8.7200120673271778E-2</v>
      </c>
      <c r="K127" s="1">
        <v>33.916943920190562</v>
      </c>
      <c r="L127" s="1">
        <v>30.372055328695335</v>
      </c>
      <c r="M127" s="1">
        <f t="shared" si="1"/>
        <v>99.725737698480742</v>
      </c>
    </row>
    <row r="128" spans="1:13" s="1" customFormat="1" x14ac:dyDescent="0.25">
      <c r="A128" s="1">
        <v>1.6170823411318452E-2</v>
      </c>
      <c r="B128" s="1">
        <v>0</v>
      </c>
      <c r="C128" s="1">
        <v>0</v>
      </c>
      <c r="D128" s="1">
        <v>4.1656892321033853E-2</v>
      </c>
      <c r="E128" s="1">
        <v>0</v>
      </c>
      <c r="F128" s="1">
        <v>35.102458714000001</v>
      </c>
      <c r="G128" s="1">
        <v>8.1959023749999999E-2</v>
      </c>
      <c r="H128" s="1">
        <v>8.2000000000000003E-2</v>
      </c>
      <c r="I128" s="1">
        <v>0</v>
      </c>
      <c r="J128" s="1">
        <v>0.11013241392422876</v>
      </c>
      <c r="K128" s="1">
        <v>33.998924993453002</v>
      </c>
      <c r="L128" s="1">
        <v>30.234043266073755</v>
      </c>
      <c r="M128" s="1">
        <f t="shared" si="1"/>
        <v>99.585346126933345</v>
      </c>
    </row>
    <row r="129" spans="1:13" s="1" customFormat="1" x14ac:dyDescent="0.25">
      <c r="A129" s="1">
        <v>1.9728381475432918E-2</v>
      </c>
      <c r="B129" s="1">
        <v>0</v>
      </c>
      <c r="C129" s="1">
        <v>0</v>
      </c>
      <c r="D129" s="1">
        <v>0</v>
      </c>
      <c r="E129" s="1">
        <v>0</v>
      </c>
      <c r="F129" s="1">
        <v>35.297479561500005</v>
      </c>
      <c r="G129" s="1">
        <v>3.0989847500000001E-2</v>
      </c>
      <c r="H129" s="1">
        <v>3.1E-2</v>
      </c>
      <c r="I129" s="1">
        <v>0</v>
      </c>
      <c r="J129" s="1">
        <v>9.1280171483337086E-2</v>
      </c>
      <c r="K129" s="1">
        <v>33.838957192261127</v>
      </c>
      <c r="L129" s="1">
        <v>30.228061365083594</v>
      </c>
      <c r="M129" s="1">
        <f t="shared" si="1"/>
        <v>99.506496519303482</v>
      </c>
    </row>
    <row r="130" spans="1:13" s="1" customFormat="1" x14ac:dyDescent="0.25">
      <c r="A130" s="1">
        <v>2.0399724430463367E-2</v>
      </c>
      <c r="B130" s="1">
        <v>0</v>
      </c>
      <c r="C130" s="1">
        <v>0</v>
      </c>
      <c r="D130" s="1">
        <v>0</v>
      </c>
      <c r="E130" s="1">
        <v>0</v>
      </c>
      <c r="F130" s="1">
        <v>35.329564769726282</v>
      </c>
      <c r="G130" s="1">
        <v>0.12598996500000001</v>
      </c>
      <c r="H130" s="1">
        <v>0.126</v>
      </c>
      <c r="I130" s="1">
        <v>0</v>
      </c>
      <c r="J130" s="1">
        <v>9.7353525028146815E-2</v>
      </c>
      <c r="K130" s="1">
        <v>33.759929751943986</v>
      </c>
      <c r="L130" s="1">
        <v>30.1380462480208</v>
      </c>
      <c r="M130" s="1">
        <f t="shared" si="1"/>
        <v>99.471283984149665</v>
      </c>
    </row>
    <row r="131" spans="1:13" s="1" customFormat="1" x14ac:dyDescent="0.25">
      <c r="A131" s="1">
        <v>7.5563018340738947E-3</v>
      </c>
      <c r="B131" s="1">
        <v>0</v>
      </c>
      <c r="C131" s="1">
        <v>5.9712900446394553E-2</v>
      </c>
      <c r="D131" s="1">
        <v>5.7650516260257287E-2</v>
      </c>
      <c r="E131" s="1">
        <v>0</v>
      </c>
      <c r="F131" s="1">
        <v>35.147483347500007</v>
      </c>
      <c r="G131" s="1">
        <v>0</v>
      </c>
      <c r="H131" s="1">
        <v>6.0000000000000001E-3</v>
      </c>
      <c r="I131" s="1">
        <v>0</v>
      </c>
      <c r="J131" s="1">
        <v>0.10736013722303536</v>
      </c>
      <c r="K131" s="1">
        <v>33.739927536579479</v>
      </c>
      <c r="L131" s="1">
        <v>30.260059256368084</v>
      </c>
      <c r="M131" s="1">
        <f t="shared" si="1"/>
        <v>99.379749996211316</v>
      </c>
    </row>
    <row r="132" spans="1:13" s="1" customFormat="1" x14ac:dyDescent="0.25">
      <c r="A132" s="1">
        <v>1.4664585847350385E-2</v>
      </c>
      <c r="B132" s="1">
        <v>0</v>
      </c>
      <c r="C132" s="1">
        <v>3.3845458985234146E-2</v>
      </c>
      <c r="D132" s="1">
        <v>0</v>
      </c>
      <c r="E132" s="1">
        <v>0</v>
      </c>
      <c r="F132" s="1">
        <v>35.176469193999999</v>
      </c>
      <c r="G132" s="1">
        <v>2.0999163750000001E-2</v>
      </c>
      <c r="H132" s="1">
        <v>2.1000000000000001E-2</v>
      </c>
      <c r="I132" s="1">
        <v>0</v>
      </c>
      <c r="J132" s="1">
        <v>7.7183200661450124E-2</v>
      </c>
      <c r="K132" s="1">
        <v>33.948969604965875</v>
      </c>
      <c r="L132" s="1">
        <v>30.344064641519712</v>
      </c>
      <c r="M132" s="1">
        <f t="shared" si="1"/>
        <v>99.616195849729607</v>
      </c>
    </row>
    <row r="133" spans="1:13" s="1" customFormat="1" x14ac:dyDescent="0.25">
      <c r="A133" s="1">
        <v>1.678670833605124E-2</v>
      </c>
      <c r="B133" s="1">
        <v>0</v>
      </c>
      <c r="C133" s="1">
        <v>0</v>
      </c>
      <c r="D133" s="1">
        <v>7.4707241023210164E-2</v>
      </c>
      <c r="E133" s="1">
        <v>0</v>
      </c>
      <c r="F133" s="1">
        <v>34.793478483999998</v>
      </c>
      <c r="G133" s="1">
        <v>0</v>
      </c>
      <c r="H133" s="1">
        <v>0</v>
      </c>
      <c r="I133" s="1">
        <v>0</v>
      </c>
      <c r="J133" s="1">
        <v>9.8332941741724827E-2</v>
      </c>
      <c r="K133" s="1">
        <v>33.773931647863428</v>
      </c>
      <c r="L133" s="1">
        <v>29.928063130581052</v>
      </c>
      <c r="M133" s="1">
        <f t="shared" ref="M133:M196" si="2">SUM(A133:L133)-H133</f>
        <v>98.685300153545455</v>
      </c>
    </row>
    <row r="134" spans="1:13" s="1" customFormat="1" x14ac:dyDescent="0.25">
      <c r="A134" s="1">
        <v>2.4971366922648182E-2</v>
      </c>
      <c r="B134" s="1">
        <v>0</v>
      </c>
      <c r="C134" s="1">
        <v>0</v>
      </c>
      <c r="D134" s="1">
        <v>2.9714245176315129E-2</v>
      </c>
      <c r="E134" s="1">
        <v>0</v>
      </c>
      <c r="F134" s="1">
        <v>35.024486969999998</v>
      </c>
      <c r="G134" s="1">
        <v>0</v>
      </c>
      <c r="H134" s="1">
        <v>6.0000000000000001E-3</v>
      </c>
      <c r="I134" s="1">
        <v>0</v>
      </c>
      <c r="J134" s="1">
        <v>0.10036886722303535</v>
      </c>
      <c r="K134" s="1">
        <v>33.739950916792317</v>
      </c>
      <c r="L134" s="1">
        <v>29.981065330646636</v>
      </c>
      <c r="M134" s="1">
        <f t="shared" si="2"/>
        <v>98.900557696760956</v>
      </c>
    </row>
    <row r="135" spans="1:13" s="1" customFormat="1" x14ac:dyDescent="0.25">
      <c r="A135" s="1">
        <v>1.8778532360898499E-2</v>
      </c>
      <c r="B135" s="1">
        <v>0</v>
      </c>
      <c r="C135" s="1">
        <v>0</v>
      </c>
      <c r="D135" s="1">
        <v>7.1718664686833689E-2</v>
      </c>
      <c r="E135" s="1">
        <v>0</v>
      </c>
      <c r="F135" s="1">
        <v>35.236503112000001</v>
      </c>
      <c r="G135" s="1">
        <v>3.9929161249999998E-2</v>
      </c>
      <c r="H135" s="1">
        <v>0.04</v>
      </c>
      <c r="I135" s="1">
        <v>0</v>
      </c>
      <c r="J135" s="1">
        <v>9.3544812376154016E-2</v>
      </c>
      <c r="K135" s="1">
        <v>33.536919204256293</v>
      </c>
      <c r="L135" s="1">
        <v>29.926062529186652</v>
      </c>
      <c r="M135" s="1">
        <f t="shared" si="2"/>
        <v>98.923456016116816</v>
      </c>
    </row>
    <row r="136" spans="1:13" s="1" customFormat="1" x14ac:dyDescent="0.25">
      <c r="A136" s="1">
        <v>1.2111719366691087E-2</v>
      </c>
      <c r="B136" s="1">
        <v>0</v>
      </c>
      <c r="C136" s="1">
        <v>0</v>
      </c>
      <c r="D136" s="1">
        <v>0</v>
      </c>
      <c r="E136" s="1">
        <v>0</v>
      </c>
      <c r="F136" s="1">
        <v>34.958521998000002</v>
      </c>
      <c r="G136" s="1">
        <v>5.7980766250000003E-2</v>
      </c>
      <c r="H136" s="1">
        <v>5.8000000000000003E-2</v>
      </c>
      <c r="I136" s="1">
        <v>0</v>
      </c>
      <c r="J136" s="1">
        <v>9.0662732810740818E-2</v>
      </c>
      <c r="K136" s="1">
        <v>33.417947510959458</v>
      </c>
      <c r="L136" s="1">
        <v>29.907068681776867</v>
      </c>
      <c r="M136" s="1">
        <f t="shared" si="2"/>
        <v>98.444293409163748</v>
      </c>
    </row>
    <row r="137" spans="1:13" s="1" customFormat="1" x14ac:dyDescent="0.25">
      <c r="A137" s="1">
        <v>1.4025996021802503E-2</v>
      </c>
      <c r="B137" s="1">
        <v>0</v>
      </c>
      <c r="C137" s="1">
        <v>0</v>
      </c>
      <c r="D137" s="1">
        <v>4.0738201026280424E-2</v>
      </c>
      <c r="E137" s="1">
        <v>0</v>
      </c>
      <c r="F137" s="1">
        <v>35.088519175000002</v>
      </c>
      <c r="G137" s="1">
        <v>4.2954607499999999E-2</v>
      </c>
      <c r="H137" s="1">
        <v>4.2999999999999997E-2</v>
      </c>
      <c r="I137" s="1">
        <v>0</v>
      </c>
      <c r="J137" s="1">
        <v>0.11065868351497408</v>
      </c>
      <c r="K137" s="1">
        <v>33.414928581091395</v>
      </c>
      <c r="L137" s="1">
        <v>29.887063186013144</v>
      </c>
      <c r="M137" s="1">
        <f t="shared" si="2"/>
        <v>98.598888430167591</v>
      </c>
    </row>
    <row r="138" spans="1:13" s="1" customFormat="1" x14ac:dyDescent="0.25">
      <c r="A138" s="1">
        <v>1.154152929254737E-2</v>
      </c>
      <c r="B138" s="1">
        <v>0</v>
      </c>
      <c r="C138" s="1">
        <v>0</v>
      </c>
      <c r="D138" s="1">
        <v>4.6700861240463444E-2</v>
      </c>
      <c r="E138" s="1">
        <v>0</v>
      </c>
      <c r="F138" s="1">
        <v>34.899573669726287</v>
      </c>
      <c r="G138" s="1">
        <v>4.7954842500000004E-2</v>
      </c>
      <c r="H138" s="1">
        <v>4.8000000000000001E-2</v>
      </c>
      <c r="I138" s="1">
        <v>0</v>
      </c>
      <c r="J138" s="1">
        <v>0.33446680554492231</v>
      </c>
      <c r="K138" s="1">
        <v>33.62987368608615</v>
      </c>
      <c r="L138" s="1">
        <v>29.958006703002663</v>
      </c>
      <c r="M138" s="1">
        <f t="shared" si="2"/>
        <v>98.928118097393025</v>
      </c>
    </row>
    <row r="139" spans="1:13" s="1" customFormat="1" x14ac:dyDescent="0.25">
      <c r="A139" s="1">
        <v>1.1309698880257853E-2</v>
      </c>
      <c r="B139" s="1">
        <v>0</v>
      </c>
      <c r="C139" s="1">
        <v>0</v>
      </c>
      <c r="D139" s="1">
        <v>0</v>
      </c>
      <c r="E139" s="1">
        <v>0</v>
      </c>
      <c r="F139" s="1">
        <v>35.083467758500007</v>
      </c>
      <c r="G139" s="1">
        <v>0</v>
      </c>
      <c r="H139" s="1">
        <v>5.0000000000000001E-3</v>
      </c>
      <c r="I139" s="1">
        <v>0</v>
      </c>
      <c r="J139" s="1">
        <v>0.42016936034451702</v>
      </c>
      <c r="K139" s="1">
        <v>33.960889873183369</v>
      </c>
      <c r="L139" s="1">
        <v>30.436988683250654</v>
      </c>
      <c r="M139" s="1">
        <f t="shared" si="2"/>
        <v>99.912825374158814</v>
      </c>
    </row>
    <row r="140" spans="1:13" s="1" customFormat="1" x14ac:dyDescent="0.25">
      <c r="A140" s="1">
        <v>1.7691356547419122E-2</v>
      </c>
      <c r="B140" s="1">
        <v>0</v>
      </c>
      <c r="C140" s="1">
        <v>0</v>
      </c>
      <c r="D140" s="1">
        <v>0</v>
      </c>
      <c r="E140" s="1">
        <v>0</v>
      </c>
      <c r="F140" s="1">
        <v>35.301453664999997</v>
      </c>
      <c r="G140" s="1">
        <v>0.14997049625</v>
      </c>
      <c r="H140" s="1">
        <v>0.15</v>
      </c>
      <c r="I140" s="1">
        <v>0</v>
      </c>
      <c r="J140" s="1">
        <v>0.15807079343109659</v>
      </c>
      <c r="K140" s="1">
        <v>34.064901115067258</v>
      </c>
      <c r="L140" s="1">
        <v>30.436019058512453</v>
      </c>
      <c r="M140" s="1">
        <f t="shared" si="2"/>
        <v>100.12810648480821</v>
      </c>
    </row>
    <row r="141" spans="1:13" s="1" customFormat="1" x14ac:dyDescent="0.25">
      <c r="A141" s="1">
        <v>1.0366123622619162E-2</v>
      </c>
      <c r="B141" s="1">
        <v>0</v>
      </c>
      <c r="C141" s="1">
        <v>0</v>
      </c>
      <c r="D141" s="1">
        <v>0</v>
      </c>
      <c r="E141" s="1">
        <v>0</v>
      </c>
      <c r="F141" s="1">
        <v>35.315474323000004</v>
      </c>
      <c r="G141" s="1">
        <v>2.699677625E-2</v>
      </c>
      <c r="H141" s="1">
        <v>2.7E-2</v>
      </c>
      <c r="I141" s="1">
        <v>0</v>
      </c>
      <c r="J141" s="1">
        <v>0.22422769513341589</v>
      </c>
      <c r="K141" s="1">
        <v>33.897931439128854</v>
      </c>
      <c r="L141" s="1">
        <v>30.533031254850609</v>
      </c>
      <c r="M141" s="1">
        <f t="shared" si="2"/>
        <v>100.0080276119855</v>
      </c>
    </row>
    <row r="142" spans="1:13" s="1" customFormat="1" x14ac:dyDescent="0.25">
      <c r="A142" s="1">
        <v>2.5420340034899007E-2</v>
      </c>
      <c r="B142" s="1">
        <v>0</v>
      </c>
      <c r="C142" s="1">
        <v>0</v>
      </c>
      <c r="D142" s="1">
        <v>0</v>
      </c>
      <c r="E142" s="1">
        <v>0</v>
      </c>
      <c r="F142" s="1">
        <v>35.299478248</v>
      </c>
      <c r="G142" s="1">
        <v>0.11799999999999999</v>
      </c>
      <c r="H142" s="1">
        <v>0.11799999999999999</v>
      </c>
      <c r="I142" s="1">
        <v>0</v>
      </c>
      <c r="J142" s="1">
        <v>0.12426137834947083</v>
      </c>
      <c r="K142" s="1">
        <v>33.862936274822651</v>
      </c>
      <c r="L142" s="1">
        <v>30.147040940889205</v>
      </c>
      <c r="M142" s="1">
        <f t="shared" si="2"/>
        <v>99.577137182096237</v>
      </c>
    </row>
    <row r="143" spans="1:13" s="1" customFormat="1" x14ac:dyDescent="0.25">
      <c r="A143" s="1">
        <v>0</v>
      </c>
      <c r="B143" s="1">
        <v>0</v>
      </c>
      <c r="C143" s="1">
        <v>0</v>
      </c>
      <c r="D143" s="1">
        <v>4.3657863186282772E-2</v>
      </c>
      <c r="E143" s="1">
        <v>0</v>
      </c>
      <c r="F143" s="1">
        <v>35.426487471000002</v>
      </c>
      <c r="G143" s="1">
        <v>0</v>
      </c>
      <c r="H143" s="1">
        <v>0</v>
      </c>
      <c r="I143" s="1">
        <v>0</v>
      </c>
      <c r="J143" s="1">
        <v>0.15738439785690159</v>
      </c>
      <c r="K143" s="1">
        <v>33.715925367855228</v>
      </c>
      <c r="L143" s="1">
        <v>30.444050973801268</v>
      </c>
      <c r="M143" s="1">
        <f t="shared" si="2"/>
        <v>99.787506073699689</v>
      </c>
    </row>
    <row r="144" spans="1:13" s="1" customFormat="1" x14ac:dyDescent="0.25">
      <c r="A144" s="1">
        <v>2.7982033624393755E-2</v>
      </c>
      <c r="B144" s="1">
        <v>0</v>
      </c>
      <c r="C144" s="1">
        <v>0</v>
      </c>
      <c r="D144" s="1">
        <v>5.8642902449790903E-2</v>
      </c>
      <c r="E144" s="1">
        <v>0</v>
      </c>
      <c r="F144" s="1">
        <v>35.092455595999994</v>
      </c>
      <c r="G144" s="1">
        <v>2.19448075E-2</v>
      </c>
      <c r="H144" s="1">
        <v>2.1999999999999999E-2</v>
      </c>
      <c r="I144" s="1">
        <v>0</v>
      </c>
      <c r="J144" s="1">
        <v>0.18211960860729565</v>
      </c>
      <c r="K144" s="1">
        <v>34.010914552795413</v>
      </c>
      <c r="L144" s="1">
        <v>30.581035440446993</v>
      </c>
      <c r="M144" s="1">
        <f t="shared" si="2"/>
        <v>99.975094941423876</v>
      </c>
    </row>
    <row r="145" spans="1:13" s="1" customFormat="1" x14ac:dyDescent="0.25">
      <c r="A145" s="1">
        <v>3.5188937808637522E-2</v>
      </c>
      <c r="B145" s="1">
        <v>0</v>
      </c>
      <c r="C145" s="1">
        <v>0</v>
      </c>
      <c r="D145" s="1">
        <v>2.7554271031600748E-2</v>
      </c>
      <c r="E145" s="1">
        <v>3.576643633190723E-2</v>
      </c>
      <c r="F145" s="1">
        <v>35.325467438499999</v>
      </c>
      <c r="G145" s="1">
        <v>1.7958077499999999E-2</v>
      </c>
      <c r="H145" s="1">
        <v>1.7999999999999999E-2</v>
      </c>
      <c r="I145" s="1">
        <v>0</v>
      </c>
      <c r="J145" s="1">
        <v>0.18819525223429406</v>
      </c>
      <c r="K145" s="1">
        <v>33.92091397459604</v>
      </c>
      <c r="L145" s="1">
        <v>30.552034170056373</v>
      </c>
      <c r="M145" s="1">
        <f t="shared" si="2"/>
        <v>100.10307855805885</v>
      </c>
    </row>
    <row r="146" spans="1:13" s="1" customFormat="1" x14ac:dyDescent="0.25">
      <c r="A146" s="1">
        <v>2.3445360768798489E-2</v>
      </c>
      <c r="B146" s="1">
        <v>0</v>
      </c>
      <c r="C146" s="1">
        <v>0</v>
      </c>
      <c r="D146" s="1">
        <v>0</v>
      </c>
      <c r="E146" s="1">
        <v>0</v>
      </c>
      <c r="F146" s="1">
        <v>35.026493842000001</v>
      </c>
      <c r="G146" s="1">
        <v>0.14499916374999999</v>
      </c>
      <c r="H146" s="1">
        <v>0.14499999999999999</v>
      </c>
      <c r="I146" s="1">
        <v>0</v>
      </c>
      <c r="J146" s="1">
        <v>0.11039833379587929</v>
      </c>
      <c r="K146" s="1">
        <v>33.711932655344825</v>
      </c>
      <c r="L146" s="1">
        <v>30.111043721584906</v>
      </c>
      <c r="M146" s="1">
        <f t="shared" si="2"/>
        <v>99.128313077244414</v>
      </c>
    </row>
    <row r="147" spans="1:13" s="1" customFormat="1" x14ac:dyDescent="0.25">
      <c r="A147" s="1">
        <v>1.4431825393392064E-2</v>
      </c>
      <c r="B147" s="1">
        <v>0</v>
      </c>
      <c r="C147" s="1">
        <v>0</v>
      </c>
      <c r="D147" s="1">
        <v>0</v>
      </c>
      <c r="E147" s="1">
        <v>0</v>
      </c>
      <c r="F147" s="1">
        <v>35.079465098</v>
      </c>
      <c r="G147" s="1">
        <v>2.097909375E-2</v>
      </c>
      <c r="H147" s="1">
        <v>2.1000000000000001E-2</v>
      </c>
      <c r="I147" s="1">
        <v>0</v>
      </c>
      <c r="J147" s="1">
        <v>0.34116779237502814</v>
      </c>
      <c r="K147" s="1">
        <v>33.962897314081729</v>
      </c>
      <c r="L147" s="1">
        <v>30.159003784375976</v>
      </c>
      <c r="M147" s="1">
        <f t="shared" si="2"/>
        <v>99.577944907976118</v>
      </c>
    </row>
    <row r="148" spans="1:13" s="1" customFormat="1" x14ac:dyDescent="0.25">
      <c r="A148" s="1">
        <v>2.2731304211642663E-2</v>
      </c>
      <c r="B148" s="1">
        <v>0</v>
      </c>
      <c r="C148" s="1">
        <v>4.5757062936469479E-2</v>
      </c>
      <c r="D148" s="1">
        <v>3.5646188452433031E-2</v>
      </c>
      <c r="E148" s="1">
        <v>0</v>
      </c>
      <c r="F148" s="1">
        <v>35.058482179999999</v>
      </c>
      <c r="G148" s="1">
        <v>0</v>
      </c>
      <c r="H148" s="1">
        <v>3.0000000000000001E-3</v>
      </c>
      <c r="I148" s="1">
        <v>0</v>
      </c>
      <c r="J148" s="1">
        <v>0.12533138150698042</v>
      </c>
      <c r="K148" s="1">
        <v>33.774935258680188</v>
      </c>
      <c r="L148" s="1">
        <v>30.156056369482993</v>
      </c>
      <c r="M148" s="1">
        <f t="shared" si="2"/>
        <v>99.218939745270703</v>
      </c>
    </row>
    <row r="149" spans="1:13" s="1" customFormat="1" x14ac:dyDescent="0.25">
      <c r="A149" s="1">
        <v>1.5202178908797728E-2</v>
      </c>
      <c r="B149" s="1">
        <v>0</v>
      </c>
      <c r="C149" s="1">
        <v>4.0788139461151188E-2</v>
      </c>
      <c r="D149" s="1">
        <v>0</v>
      </c>
      <c r="E149" s="1">
        <v>0</v>
      </c>
      <c r="F149" s="1">
        <v>35.451139039238228</v>
      </c>
      <c r="G149" s="1">
        <v>2.6978019999999998E-2</v>
      </c>
      <c r="H149" s="1">
        <v>2.7E-2</v>
      </c>
      <c r="I149" s="1">
        <v>0</v>
      </c>
      <c r="J149" s="1">
        <v>0.22830897922990318</v>
      </c>
      <c r="K149" s="1">
        <v>33.805912651277993</v>
      </c>
      <c r="L149" s="1">
        <v>30.612029465522298</v>
      </c>
      <c r="M149" s="1">
        <f t="shared" si="2"/>
        <v>100.18035847363836</v>
      </c>
    </row>
    <row r="150" spans="1:13" s="1" customFormat="1" x14ac:dyDescent="0.25">
      <c r="A150" s="1">
        <v>1.5186989935024875E-2</v>
      </c>
      <c r="B150" s="1">
        <v>0</v>
      </c>
      <c r="C150" s="1">
        <v>0</v>
      </c>
      <c r="D150" s="1">
        <v>0</v>
      </c>
      <c r="E150" s="1">
        <v>2.7021985476244088E-2</v>
      </c>
      <c r="F150" s="1">
        <v>34.795520678000003</v>
      </c>
      <c r="G150" s="1">
        <v>6.7966079999999998E-2</v>
      </c>
      <c r="H150" s="1">
        <v>6.8000000000000005E-2</v>
      </c>
      <c r="I150" s="1">
        <v>0</v>
      </c>
      <c r="J150" s="1">
        <v>0.1116542503107408</v>
      </c>
      <c r="K150" s="1">
        <v>33.417925733041869</v>
      </c>
      <c r="L150" s="1">
        <v>29.655058067220157</v>
      </c>
      <c r="M150" s="1">
        <f t="shared" si="2"/>
        <v>98.090333783984036</v>
      </c>
    </row>
    <row r="151" spans="1:13" s="1" customFormat="1" x14ac:dyDescent="0.25">
      <c r="A151" s="1">
        <v>1.9980716885272191E-2</v>
      </c>
      <c r="B151" s="1">
        <v>0</v>
      </c>
      <c r="C151" s="1">
        <v>5.0641965504752369E-2</v>
      </c>
      <c r="D151" s="1">
        <v>7.2609846543944603E-2</v>
      </c>
      <c r="E151" s="1">
        <v>0</v>
      </c>
      <c r="F151" s="1">
        <v>35.195439182000001</v>
      </c>
      <c r="G151" s="1">
        <v>0</v>
      </c>
      <c r="H151" s="1">
        <v>8.9999999999999993E-3</v>
      </c>
      <c r="I151" s="1">
        <v>0</v>
      </c>
      <c r="J151" s="1">
        <v>4.5987883008331454E-2</v>
      </c>
      <c r="K151" s="1">
        <v>34.151939146857622</v>
      </c>
      <c r="L151" s="1">
        <v>30.587062235026956</v>
      </c>
      <c r="M151" s="1">
        <f t="shared" si="2"/>
        <v>100.12366097582689</v>
      </c>
    </row>
    <row r="152" spans="1:13" s="1" customFormat="1" x14ac:dyDescent="0.25">
      <c r="A152" s="1">
        <v>0</v>
      </c>
      <c r="B152" s="1">
        <v>0</v>
      </c>
      <c r="C152" s="1">
        <v>0</v>
      </c>
      <c r="D152" s="1">
        <v>0</v>
      </c>
      <c r="E152" s="1">
        <v>0</v>
      </c>
      <c r="F152" s="1">
        <v>35.348510927999996</v>
      </c>
      <c r="G152" s="1">
        <v>0</v>
      </c>
      <c r="H152" s="1">
        <v>8.0000000000000002E-3</v>
      </c>
      <c r="I152" s="1">
        <v>0</v>
      </c>
      <c r="J152" s="1">
        <v>9.2552004641409585E-2</v>
      </c>
      <c r="K152" s="1">
        <v>33.537960842651167</v>
      </c>
      <c r="L152" s="1">
        <v>29.960072175601479</v>
      </c>
      <c r="M152" s="1">
        <f t="shared" si="2"/>
        <v>98.939095950894071</v>
      </c>
    </row>
    <row r="153" spans="1:13" s="1" customFormat="1" x14ac:dyDescent="0.25">
      <c r="A153" s="1">
        <v>1.0184437419664218E-2</v>
      </c>
      <c r="B153" s="1">
        <v>0</v>
      </c>
      <c r="C153" s="1">
        <v>2.9726898019147848E-2</v>
      </c>
      <c r="D153" s="1">
        <v>3.3555164070264792E-2</v>
      </c>
      <c r="E153" s="1">
        <v>2.8701913983337084E-2</v>
      </c>
      <c r="F153" s="1">
        <v>35.124453693</v>
      </c>
      <c r="G153" s="1">
        <v>0</v>
      </c>
      <c r="H153" s="1">
        <v>0</v>
      </c>
      <c r="I153" s="1">
        <v>0</v>
      </c>
      <c r="J153" s="1">
        <v>9.9080554921751857E-2</v>
      </c>
      <c r="K153" s="1">
        <v>34.047937921761594</v>
      </c>
      <c r="L153" s="1">
        <v>30.619053842818492</v>
      </c>
      <c r="M153" s="1">
        <f t="shared" si="2"/>
        <v>99.992694425994245</v>
      </c>
    </row>
    <row r="154" spans="1:13" s="1" customFormat="1" x14ac:dyDescent="0.25">
      <c r="A154" s="1">
        <v>1.6499967829342363E-2</v>
      </c>
      <c r="B154" s="1">
        <v>0</v>
      </c>
      <c r="C154" s="1">
        <v>0</v>
      </c>
      <c r="D154" s="1">
        <v>0</v>
      </c>
      <c r="E154" s="1">
        <v>0</v>
      </c>
      <c r="F154" s="1">
        <v>35.383466872</v>
      </c>
      <c r="G154" s="1">
        <v>4.0979930000000005E-2</v>
      </c>
      <c r="H154" s="1">
        <v>4.1000000000000002E-2</v>
      </c>
      <c r="I154" s="1">
        <v>0</v>
      </c>
      <c r="J154" s="1">
        <v>7.0182428630938973E-2</v>
      </c>
      <c r="K154" s="1">
        <v>33.946955683120571</v>
      </c>
      <c r="L154" s="1">
        <v>30.302061674585108</v>
      </c>
      <c r="M154" s="1">
        <f t="shared" si="2"/>
        <v>99.76014655616595</v>
      </c>
    </row>
    <row r="155" spans="1:13" s="1" customFormat="1" x14ac:dyDescent="0.25">
      <c r="A155" s="1">
        <v>2.9140773229026265E-2</v>
      </c>
      <c r="B155" s="1">
        <v>0</v>
      </c>
      <c r="C155" s="1">
        <v>5.1684799573860456E-2</v>
      </c>
      <c r="D155" s="1">
        <v>5.3587961057635303E-2</v>
      </c>
      <c r="E155" s="1">
        <v>0</v>
      </c>
      <c r="F155" s="1">
        <v>35.260446833500005</v>
      </c>
      <c r="G155" s="1">
        <v>1.7942542499999999E-2</v>
      </c>
      <c r="H155" s="1">
        <v>1.7999999999999999E-2</v>
      </c>
      <c r="I155" s="1">
        <v>0</v>
      </c>
      <c r="J155" s="1">
        <v>6.9038153654019371E-2</v>
      </c>
      <c r="K155" s="1">
        <v>34.095936470714271</v>
      </c>
      <c r="L155" s="1">
        <v>30.468056917133971</v>
      </c>
      <c r="M155" s="1">
        <f t="shared" si="2"/>
        <v>100.04583445136279</v>
      </c>
    </row>
    <row r="156" spans="1:13" s="1" customFormat="1" x14ac:dyDescent="0.25">
      <c r="A156" s="1">
        <v>1.5462914533806403E-2</v>
      </c>
      <c r="B156" s="1">
        <v>0</v>
      </c>
      <c r="C156" s="1">
        <v>5.8748958095910471E-2</v>
      </c>
      <c r="D156" s="1">
        <v>3.7676069150986001E-2</v>
      </c>
      <c r="E156" s="1">
        <v>0</v>
      </c>
      <c r="F156" s="1">
        <v>35.330123583666897</v>
      </c>
      <c r="G156" s="1">
        <v>2.396141375E-2</v>
      </c>
      <c r="H156" s="1">
        <v>2.4E-2</v>
      </c>
      <c r="I156" s="1">
        <v>0</v>
      </c>
      <c r="J156" s="1">
        <v>0.11625105717574868</v>
      </c>
      <c r="K156" s="1">
        <v>33.867924777784481</v>
      </c>
      <c r="L156" s="1">
        <v>30.227050824069046</v>
      </c>
      <c r="M156" s="1">
        <f t="shared" si="2"/>
        <v>99.677199598226878</v>
      </c>
    </row>
    <row r="157" spans="1:13" s="1" customFormat="1" x14ac:dyDescent="0.25">
      <c r="A157" s="1">
        <v>9.8248980207798139E-3</v>
      </c>
      <c r="B157" s="1">
        <v>0</v>
      </c>
      <c r="C157" s="1">
        <v>5.6835469472515679E-2</v>
      </c>
      <c r="D157" s="1">
        <v>0</v>
      </c>
      <c r="E157" s="1">
        <v>0</v>
      </c>
      <c r="F157" s="1">
        <v>35.110158651809556</v>
      </c>
      <c r="G157" s="1">
        <v>0</v>
      </c>
      <c r="H157" s="1">
        <v>0</v>
      </c>
      <c r="I157" s="1">
        <v>0</v>
      </c>
      <c r="J157" s="1">
        <v>0.12041330122551226</v>
      </c>
      <c r="K157" s="1">
        <v>33.690952266512205</v>
      </c>
      <c r="L157" s="1">
        <v>30.315062632906702</v>
      </c>
      <c r="M157" s="1">
        <f t="shared" si="2"/>
        <v>99.303247219947266</v>
      </c>
    </row>
    <row r="158" spans="1:13" s="1" customFormat="1" x14ac:dyDescent="0.25">
      <c r="A158" s="1">
        <v>1.3413019354571315E-2</v>
      </c>
      <c r="B158" s="1">
        <v>0</v>
      </c>
      <c r="C158" s="1">
        <v>5.8836109994988652E-2</v>
      </c>
      <c r="D158" s="1">
        <v>0</v>
      </c>
      <c r="E158" s="1">
        <v>0</v>
      </c>
      <c r="F158" s="1">
        <v>35.201478068999997</v>
      </c>
      <c r="G158" s="1">
        <v>2.3991882499999999E-2</v>
      </c>
      <c r="H158" s="1">
        <v>2.4E-2</v>
      </c>
      <c r="I158" s="1">
        <v>0</v>
      </c>
      <c r="J158" s="1">
        <v>0.17625888928844854</v>
      </c>
      <c r="K158" s="1">
        <v>33.858937051450603</v>
      </c>
      <c r="L158" s="1">
        <v>30.558041383634308</v>
      </c>
      <c r="M158" s="1">
        <f t="shared" si="2"/>
        <v>99.890956405222909</v>
      </c>
    </row>
    <row r="159" spans="1:13" s="1" customFormat="1" x14ac:dyDescent="0.25">
      <c r="A159" s="1">
        <v>2.2651946613523037E-2</v>
      </c>
      <c r="B159" s="1">
        <v>0</v>
      </c>
      <c r="C159" s="1">
        <v>3.5847731999215544E-2</v>
      </c>
      <c r="D159" s="1">
        <v>0</v>
      </c>
      <c r="E159" s="1">
        <v>0</v>
      </c>
      <c r="F159" s="1">
        <v>35.201459493357341</v>
      </c>
      <c r="G159" s="1">
        <v>1.4996896249999999E-2</v>
      </c>
      <c r="H159" s="1">
        <v>1.4999999999999999E-2</v>
      </c>
      <c r="I159" s="1">
        <v>0</v>
      </c>
      <c r="J159" s="1">
        <v>8.5215467081738355E-2</v>
      </c>
      <c r="K159" s="1">
        <v>33.910954624853382</v>
      </c>
      <c r="L159" s="1">
        <v>30.32906046806869</v>
      </c>
      <c r="M159" s="1">
        <f t="shared" si="2"/>
        <v>99.600186628223881</v>
      </c>
    </row>
    <row r="160" spans="1:13" s="1" customFormat="1" x14ac:dyDescent="0.25">
      <c r="A160" s="1">
        <v>1.7600395889239513E-2</v>
      </c>
      <c r="B160" s="1">
        <v>0</v>
      </c>
      <c r="C160" s="1">
        <v>0</v>
      </c>
      <c r="D160" s="1">
        <v>0</v>
      </c>
      <c r="E160" s="1">
        <v>0</v>
      </c>
      <c r="F160" s="1">
        <v>35.179459011500001</v>
      </c>
      <c r="G160" s="1">
        <v>0</v>
      </c>
      <c r="H160" s="1">
        <v>5.0000000000000001E-3</v>
      </c>
      <c r="I160" s="1">
        <v>0</v>
      </c>
      <c r="J160" s="1">
        <v>9.61001770344517E-2</v>
      </c>
      <c r="K160" s="1">
        <v>34.038964875177555</v>
      </c>
      <c r="L160" s="1">
        <v>30.361059856679031</v>
      </c>
      <c r="M160" s="1">
        <f t="shared" si="2"/>
        <v>99.693184316280295</v>
      </c>
    </row>
    <row r="161" spans="1:13" s="1" customFormat="1" x14ac:dyDescent="0.25">
      <c r="A161" s="1">
        <v>1.3191539667568128E-2</v>
      </c>
      <c r="B161" s="1">
        <v>0</v>
      </c>
      <c r="C161" s="1">
        <v>0</v>
      </c>
      <c r="D161" s="1">
        <v>0</v>
      </c>
      <c r="E161" s="1">
        <v>0</v>
      </c>
      <c r="F161" s="1">
        <v>35.118467189999997</v>
      </c>
      <c r="G161" s="1">
        <v>3.2980766250000002E-2</v>
      </c>
      <c r="H161" s="1">
        <v>3.3000000000000002E-2</v>
      </c>
      <c r="I161" s="1">
        <v>0</v>
      </c>
      <c r="J161" s="1">
        <v>0.23218435660042785</v>
      </c>
      <c r="K161" s="1">
        <v>33.944920606446736</v>
      </c>
      <c r="L161" s="1">
        <v>30.537026839637257</v>
      </c>
      <c r="M161" s="1">
        <f t="shared" si="2"/>
        <v>99.87877129860199</v>
      </c>
    </row>
    <row r="162" spans="1:13" s="1" customFormat="1" x14ac:dyDescent="0.25">
      <c r="A162" s="1">
        <v>7.1401539423987442E-2</v>
      </c>
      <c r="B162" s="1">
        <v>1.3759197845804989E-2</v>
      </c>
      <c r="C162" s="1">
        <v>0</v>
      </c>
      <c r="D162" s="1">
        <v>3.9657226065992479E-2</v>
      </c>
      <c r="E162" s="1">
        <v>0</v>
      </c>
      <c r="F162" s="1">
        <v>35.117460702000002</v>
      </c>
      <c r="G162" s="1">
        <v>0</v>
      </c>
      <c r="H162" s="1">
        <v>7.0000000000000001E-3</v>
      </c>
      <c r="I162" s="1">
        <v>0</v>
      </c>
      <c r="J162" s="1">
        <v>0.13114807041488402</v>
      </c>
      <c r="K162" s="1">
        <v>33.981938816157552</v>
      </c>
      <c r="L162" s="1">
        <v>30.358051166342026</v>
      </c>
      <c r="M162" s="1">
        <f t="shared" si="2"/>
        <v>99.713416718250244</v>
      </c>
    </row>
    <row r="163" spans="1:13" s="1" customFormat="1" x14ac:dyDescent="0.25">
      <c r="A163" s="1">
        <v>1.7830080269151449E-2</v>
      </c>
      <c r="B163" s="1">
        <v>0</v>
      </c>
      <c r="C163" s="1">
        <v>0</v>
      </c>
      <c r="D163" s="1">
        <v>0</v>
      </c>
      <c r="E163" s="1">
        <v>0</v>
      </c>
      <c r="F163" s="1">
        <v>35.173466585999996</v>
      </c>
      <c r="G163" s="1">
        <v>1.79954625E-2</v>
      </c>
      <c r="H163" s="1">
        <v>1.7999999999999999E-2</v>
      </c>
      <c r="I163" s="1">
        <v>0</v>
      </c>
      <c r="J163" s="1">
        <v>7.516095799707273E-2</v>
      </c>
      <c r="K163" s="1">
        <v>33.970966976603265</v>
      </c>
      <c r="L163" s="1">
        <v>30.12406382643649</v>
      </c>
      <c r="M163" s="1">
        <f t="shared" si="2"/>
        <v>99.379483889805982</v>
      </c>
    </row>
    <row r="164" spans="1:13" s="1" customFormat="1" x14ac:dyDescent="0.25">
      <c r="A164" s="1">
        <v>2.0577614281226911E-2</v>
      </c>
      <c r="B164" s="1">
        <v>0</v>
      </c>
      <c r="C164" s="1">
        <v>2.4836406201543586E-2</v>
      </c>
      <c r="D164" s="1">
        <v>0</v>
      </c>
      <c r="E164" s="1">
        <v>0</v>
      </c>
      <c r="F164" s="1">
        <v>35.104488607999997</v>
      </c>
      <c r="G164" s="1">
        <v>0.106986145</v>
      </c>
      <c r="H164" s="1">
        <v>0.107</v>
      </c>
      <c r="I164" s="1">
        <v>0</v>
      </c>
      <c r="J164" s="1">
        <v>0.10836153784507994</v>
      </c>
      <c r="K164" s="1">
        <v>33.747932493708973</v>
      </c>
      <c r="L164" s="1">
        <v>30.038047177547746</v>
      </c>
      <c r="M164" s="1">
        <f t="shared" si="2"/>
        <v>99.151229982584567</v>
      </c>
    </row>
    <row r="165" spans="1:13" s="1" customFormat="1" x14ac:dyDescent="0.25">
      <c r="A165" s="1">
        <v>0</v>
      </c>
      <c r="B165" s="1">
        <v>0</v>
      </c>
      <c r="C165" s="1">
        <v>4.0773328454947903E-2</v>
      </c>
      <c r="D165" s="1">
        <v>3.3678436750762708E-2</v>
      </c>
      <c r="E165" s="1">
        <v>0</v>
      </c>
      <c r="F165" s="1">
        <v>35.615487133499997</v>
      </c>
      <c r="G165" s="1">
        <v>2.4961177500000001E-2</v>
      </c>
      <c r="H165" s="1">
        <v>2.5000000000000001E-2</v>
      </c>
      <c r="I165" s="1">
        <v>0</v>
      </c>
      <c r="J165" s="1">
        <v>9.6373166835735186E-2</v>
      </c>
      <c r="K165" s="1">
        <v>33.730940195619404</v>
      </c>
      <c r="L165" s="1">
        <v>30.009061446494641</v>
      </c>
      <c r="M165" s="1">
        <f t="shared" si="2"/>
        <v>99.551274885155479</v>
      </c>
    </row>
    <row r="166" spans="1:13" s="1" customFormat="1" x14ac:dyDescent="0.25">
      <c r="A166" s="1">
        <v>1.6677520937450813E-2</v>
      </c>
      <c r="B166" s="1">
        <v>0</v>
      </c>
      <c r="C166" s="1">
        <v>0</v>
      </c>
      <c r="D166" s="1">
        <v>4.1642101167356095E-2</v>
      </c>
      <c r="E166" s="1">
        <v>0</v>
      </c>
      <c r="F166" s="1">
        <v>35.18748093</v>
      </c>
      <c r="G166" s="1">
        <v>2.1951383749999998E-2</v>
      </c>
      <c r="H166" s="1">
        <v>2.1999999999999999E-2</v>
      </c>
      <c r="I166" s="1">
        <v>0</v>
      </c>
      <c r="J166" s="1">
        <v>9.3325447833258274E-2</v>
      </c>
      <c r="K166" s="1">
        <v>33.779934230858629</v>
      </c>
      <c r="L166" s="1">
        <v>30.110059621842584</v>
      </c>
      <c r="M166" s="1">
        <f t="shared" si="2"/>
        <v>99.251071236389265</v>
      </c>
    </row>
    <row r="167" spans="1:13" s="1" customFormat="1" x14ac:dyDescent="0.25">
      <c r="A167" s="1">
        <v>1.1367277713804282E-2</v>
      </c>
      <c r="B167" s="1">
        <v>0</v>
      </c>
      <c r="C167" s="1">
        <v>0</v>
      </c>
      <c r="D167" s="1">
        <v>0</v>
      </c>
      <c r="E167" s="1">
        <v>0</v>
      </c>
      <c r="F167" s="1">
        <v>35.177510953499997</v>
      </c>
      <c r="G167" s="1">
        <v>2.999641875E-2</v>
      </c>
      <c r="H167" s="1">
        <v>0.03</v>
      </c>
      <c r="I167" s="1">
        <v>0</v>
      </c>
      <c r="J167" s="1">
        <v>0.11454643026345417</v>
      </c>
      <c r="K167" s="1">
        <v>33.545955233396853</v>
      </c>
      <c r="L167" s="1">
        <v>29.738064391166787</v>
      </c>
      <c r="M167" s="1">
        <f t="shared" si="2"/>
        <v>98.617440704790894</v>
      </c>
    </row>
    <row r="168" spans="1:13" s="1" customFormat="1" x14ac:dyDescent="0.25">
      <c r="A168" s="1">
        <v>8.8270490336462212E-3</v>
      </c>
      <c r="B168" s="1">
        <v>0</v>
      </c>
      <c r="C168" s="1">
        <v>0</v>
      </c>
      <c r="D168" s="1">
        <v>0</v>
      </c>
      <c r="E168" s="1">
        <v>0</v>
      </c>
      <c r="F168" s="1">
        <v>35.107479071499995</v>
      </c>
      <c r="G168" s="1">
        <v>0</v>
      </c>
      <c r="H168" s="1">
        <v>8.9999999999999993E-3</v>
      </c>
      <c r="I168" s="1">
        <v>0</v>
      </c>
      <c r="J168" s="1">
        <v>0.10828573883078137</v>
      </c>
      <c r="K168" s="1">
        <v>33.828949496043919</v>
      </c>
      <c r="L168" s="1">
        <v>30.126059542016726</v>
      </c>
      <c r="M168" s="1">
        <f t="shared" si="2"/>
        <v>99.179600897425061</v>
      </c>
    </row>
    <row r="169" spans="1:13" s="1" customFormat="1" x14ac:dyDescent="0.25">
      <c r="A169" s="1">
        <v>2.3529346034893352E-2</v>
      </c>
      <c r="B169" s="1">
        <v>0</v>
      </c>
      <c r="C169" s="1">
        <v>0</v>
      </c>
      <c r="D169" s="1">
        <v>0</v>
      </c>
      <c r="E169" s="1">
        <v>0</v>
      </c>
      <c r="F169" s="1">
        <v>35.394474104000004</v>
      </c>
      <c r="G169" s="1">
        <v>1.6973240000000001E-2</v>
      </c>
      <c r="H169" s="1">
        <v>1.7000000000000001E-2</v>
      </c>
      <c r="I169" s="1">
        <v>0</v>
      </c>
      <c r="J169" s="1">
        <v>0.17325233194100426</v>
      </c>
      <c r="K169" s="1">
        <v>33.868933795101455</v>
      </c>
      <c r="L169" s="1">
        <v>30.292044091760118</v>
      </c>
      <c r="M169" s="1">
        <f t="shared" si="2"/>
        <v>99.769206908837475</v>
      </c>
    </row>
    <row r="170" spans="1:13" s="1" customFormat="1" x14ac:dyDescent="0.25">
      <c r="A170" s="1">
        <v>1.8517199010368725E-2</v>
      </c>
      <c r="B170" s="1">
        <v>0</v>
      </c>
      <c r="C170" s="1">
        <v>0</v>
      </c>
      <c r="D170" s="1">
        <v>0</v>
      </c>
      <c r="E170" s="1">
        <v>3.2701405933348346E-2</v>
      </c>
      <c r="F170" s="1">
        <v>35.286456158999997</v>
      </c>
      <c r="G170" s="1">
        <v>2.4973846250000001E-2</v>
      </c>
      <c r="H170" s="1">
        <v>2.5000000000000001E-2</v>
      </c>
      <c r="I170" s="1">
        <v>0</v>
      </c>
      <c r="J170" s="1">
        <v>7.9081627187007425E-2</v>
      </c>
      <c r="K170" s="1">
        <v>34.048946801850583</v>
      </c>
      <c r="L170" s="1">
        <v>30.25305535659011</v>
      </c>
      <c r="M170" s="1">
        <f t="shared" si="2"/>
        <v>99.743732395821411</v>
      </c>
    </row>
    <row r="171" spans="1:13" s="1" customFormat="1" x14ac:dyDescent="0.25">
      <c r="A171" s="1">
        <v>1.3723883367587598E-2</v>
      </c>
      <c r="B171" s="1">
        <v>0</v>
      </c>
      <c r="C171" s="1">
        <v>0</v>
      </c>
      <c r="D171" s="1">
        <v>0</v>
      </c>
      <c r="E171" s="1">
        <v>0</v>
      </c>
      <c r="F171" s="1">
        <v>35.2797361883215</v>
      </c>
      <c r="G171" s="1">
        <v>0</v>
      </c>
      <c r="H171" s="1">
        <v>1.2999999999999999E-2</v>
      </c>
      <c r="I171" s="1">
        <v>0</v>
      </c>
      <c r="J171" s="1">
        <v>0.1174021081738347</v>
      </c>
      <c r="K171" s="1">
        <v>33.703943402966303</v>
      </c>
      <c r="L171" s="1">
        <v>30.255060455724465</v>
      </c>
      <c r="M171" s="1">
        <f t="shared" si="2"/>
        <v>99.369866038553681</v>
      </c>
    </row>
    <row r="172" spans="1:13" s="1" customFormat="1" x14ac:dyDescent="0.25">
      <c r="A172" s="1">
        <v>1.1546392790037621E-2</v>
      </c>
      <c r="B172" s="1">
        <v>0</v>
      </c>
      <c r="C172" s="1">
        <v>6.275985703393111E-2</v>
      </c>
      <c r="D172" s="1">
        <v>4.0713205469860507E-2</v>
      </c>
      <c r="E172" s="1">
        <v>0</v>
      </c>
      <c r="F172" s="1">
        <v>35.291486175999999</v>
      </c>
      <c r="G172" s="1">
        <v>8.4959860000000012E-2</v>
      </c>
      <c r="H172" s="1">
        <v>8.5000000000000006E-2</v>
      </c>
      <c r="I172" s="1">
        <v>0</v>
      </c>
      <c r="J172" s="1">
        <v>0.11237126066201304</v>
      </c>
      <c r="K172" s="1">
        <v>33.735924291815607</v>
      </c>
      <c r="L172" s="1">
        <v>29.993049430369989</v>
      </c>
      <c r="M172" s="1">
        <f t="shared" si="2"/>
        <v>99.332810474141439</v>
      </c>
    </row>
    <row r="173" spans="1:13" s="1" customFormat="1" x14ac:dyDescent="0.25">
      <c r="A173" s="1">
        <v>0</v>
      </c>
      <c r="B173" s="1">
        <v>0</v>
      </c>
      <c r="C173" s="1">
        <v>2.7873704243164737E-2</v>
      </c>
      <c r="D173" s="1">
        <v>0</v>
      </c>
      <c r="E173" s="1">
        <v>0</v>
      </c>
      <c r="F173" s="1">
        <v>34.900515972000001</v>
      </c>
      <c r="G173" s="1">
        <v>0</v>
      </c>
      <c r="H173" s="1">
        <v>4.0000000000000001E-3</v>
      </c>
      <c r="I173" s="1">
        <v>0</v>
      </c>
      <c r="J173" s="1">
        <v>0.10159868161337536</v>
      </c>
      <c r="K173" s="1">
        <v>33.4869594086463</v>
      </c>
      <c r="L173" s="1">
        <v>29.666072352680604</v>
      </c>
      <c r="M173" s="1">
        <f t="shared" si="2"/>
        <v>98.183020119183439</v>
      </c>
    </row>
    <row r="174" spans="1:13" s="1" customFormat="1" x14ac:dyDescent="0.25">
      <c r="A174" s="1">
        <v>1.90456859773276E-2</v>
      </c>
      <c r="B174" s="1">
        <v>0</v>
      </c>
      <c r="C174" s="1">
        <v>3.18535812291715E-2</v>
      </c>
      <c r="D174" s="1">
        <v>0</v>
      </c>
      <c r="E174" s="1">
        <v>0</v>
      </c>
      <c r="F174" s="1">
        <v>35.039499923999998</v>
      </c>
      <c r="G174" s="1">
        <v>2.49916375E-2</v>
      </c>
      <c r="H174" s="1">
        <v>2.5000000000000001E-2</v>
      </c>
      <c r="I174" s="1">
        <v>0</v>
      </c>
      <c r="J174" s="1">
        <v>0.14145904725850034</v>
      </c>
      <c r="K174" s="1">
        <v>33.643949638536874</v>
      </c>
      <c r="L174" s="1">
        <v>29.993057302466678</v>
      </c>
      <c r="M174" s="1">
        <f t="shared" si="2"/>
        <v>98.893856816968551</v>
      </c>
    </row>
    <row r="175" spans="1:13" s="1" customFormat="1" x14ac:dyDescent="0.25">
      <c r="A175" s="1">
        <v>1.5038485547902665E-2</v>
      </c>
      <c r="B175" s="1">
        <v>0</v>
      </c>
      <c r="C175" s="1">
        <v>0</v>
      </c>
      <c r="D175" s="1">
        <v>0</v>
      </c>
      <c r="E175" s="1">
        <v>0</v>
      </c>
      <c r="F175" s="1">
        <v>34.794444956702392</v>
      </c>
      <c r="G175" s="1">
        <v>0.11098638750000001</v>
      </c>
      <c r="H175" s="1">
        <v>0.111</v>
      </c>
      <c r="I175" s="1">
        <v>0</v>
      </c>
      <c r="J175" s="1">
        <v>0.21370718298693986</v>
      </c>
      <c r="K175" s="1">
        <v>33.363904076577064</v>
      </c>
      <c r="L175" s="1">
        <v>29.677031721559203</v>
      </c>
      <c r="M175" s="1">
        <f t="shared" si="2"/>
        <v>98.175112810873486</v>
      </c>
    </row>
    <row r="176" spans="1:13" s="1" customFormat="1" x14ac:dyDescent="0.25">
      <c r="A176" s="1">
        <v>1.083424435752299E-2</v>
      </c>
      <c r="B176" s="1">
        <v>0</v>
      </c>
      <c r="C176" s="1">
        <v>0</v>
      </c>
      <c r="D176" s="1">
        <v>0</v>
      </c>
      <c r="E176" s="1">
        <v>0</v>
      </c>
      <c r="F176" s="1">
        <v>35.080479600000004</v>
      </c>
      <c r="G176" s="1">
        <v>0</v>
      </c>
      <c r="H176" s="1">
        <v>5.0000000000000001E-3</v>
      </c>
      <c r="I176" s="1">
        <v>0</v>
      </c>
      <c r="J176" s="1">
        <v>0.11127317890114838</v>
      </c>
      <c r="K176" s="1">
        <v>33.849966001150051</v>
      </c>
      <c r="L176" s="1">
        <v>30.276062309485408</v>
      </c>
      <c r="M176" s="1">
        <f t="shared" si="2"/>
        <v>99.328615333894149</v>
      </c>
    </row>
    <row r="177" spans="1:13" s="1" customFormat="1" x14ac:dyDescent="0.25">
      <c r="A177" s="1">
        <v>8.5247536988057385E-3</v>
      </c>
      <c r="B177" s="1">
        <v>0</v>
      </c>
      <c r="C177" s="1">
        <v>0</v>
      </c>
      <c r="D177" s="1">
        <v>0</v>
      </c>
      <c r="E177" s="1">
        <v>0</v>
      </c>
      <c r="F177" s="1">
        <v>35.788480194000002</v>
      </c>
      <c r="G177" s="1">
        <v>0</v>
      </c>
      <c r="H177" s="1">
        <v>7.0000000000000001E-3</v>
      </c>
      <c r="I177" s="1">
        <v>0</v>
      </c>
      <c r="J177" s="1">
        <v>0.1852966836782256</v>
      </c>
      <c r="K177" s="1">
        <v>33.818934756658528</v>
      </c>
      <c r="L177" s="1">
        <v>30.427043852941594</v>
      </c>
      <c r="M177" s="1">
        <f t="shared" si="2"/>
        <v>100.22828024097716</v>
      </c>
    </row>
    <row r="178" spans="1:13" s="1" customFormat="1" x14ac:dyDescent="0.25">
      <c r="A178" s="1">
        <v>2.1423010823243709E-2</v>
      </c>
      <c r="B178" s="1">
        <v>0</v>
      </c>
      <c r="C178" s="1">
        <v>0</v>
      </c>
      <c r="D178" s="1">
        <v>0</v>
      </c>
      <c r="E178" s="1">
        <v>0</v>
      </c>
      <c r="F178" s="1">
        <v>35.124877371916725</v>
      </c>
      <c r="G178" s="1">
        <v>0</v>
      </c>
      <c r="H178" s="1">
        <v>3.0000000000000001E-3</v>
      </c>
      <c r="I178" s="1">
        <v>0</v>
      </c>
      <c r="J178" s="1">
        <v>0.11214179150641745</v>
      </c>
      <c r="K178" s="1">
        <v>33.987953479309986</v>
      </c>
      <c r="L178" s="1">
        <v>30.600054670078851</v>
      </c>
      <c r="M178" s="1">
        <f t="shared" si="2"/>
        <v>99.846450323635224</v>
      </c>
    </row>
    <row r="179" spans="1:13" s="1" customFormat="1" x14ac:dyDescent="0.25">
      <c r="A179" s="1">
        <v>2.0331877916077802E-2</v>
      </c>
      <c r="B179" s="1">
        <v>0</v>
      </c>
      <c r="C179" s="1">
        <v>4.9840777035105976E-2</v>
      </c>
      <c r="D179" s="1">
        <v>0</v>
      </c>
      <c r="E179" s="1">
        <v>0</v>
      </c>
      <c r="F179" s="1">
        <v>34.536512027999997</v>
      </c>
      <c r="G179" s="1">
        <v>0</v>
      </c>
      <c r="H179" s="1">
        <v>0</v>
      </c>
      <c r="I179" s="1">
        <v>0</v>
      </c>
      <c r="J179" s="1">
        <v>0.13757251551002028</v>
      </c>
      <c r="K179" s="1">
        <v>33.512945114891899</v>
      </c>
      <c r="L179" s="1">
        <v>29.806062917353024</v>
      </c>
      <c r="M179" s="1">
        <f t="shared" si="2"/>
        <v>98.063265230706122</v>
      </c>
    </row>
    <row r="180" spans="1:13" s="1" customFormat="1" x14ac:dyDescent="0.25">
      <c r="A180" s="1">
        <v>1.9894930169999228E-2</v>
      </c>
      <c r="B180" s="1">
        <v>0</v>
      </c>
      <c r="C180" s="1">
        <v>0</v>
      </c>
      <c r="D180" s="1">
        <v>0</v>
      </c>
      <c r="E180" s="1">
        <v>3.5870078529610452E-2</v>
      </c>
      <c r="F180" s="1">
        <v>35.254492284500003</v>
      </c>
      <c r="G180" s="1">
        <v>1.9985673750000002E-2</v>
      </c>
      <c r="H180" s="1">
        <v>0.02</v>
      </c>
      <c r="I180" s="1">
        <v>0</v>
      </c>
      <c r="J180" s="1">
        <v>8.7384142622157157E-2</v>
      </c>
      <c r="K180" s="1">
        <v>33.716952352925446</v>
      </c>
      <c r="L180" s="1">
        <v>30.187063872655212</v>
      </c>
      <c r="M180" s="1">
        <f t="shared" si="2"/>
        <v>99.321643335152444</v>
      </c>
    </row>
    <row r="181" spans="1:13" s="1" customFormat="1" x14ac:dyDescent="0.25">
      <c r="A181" s="1">
        <v>1.0911800687088302E-2</v>
      </c>
      <c r="B181" s="1">
        <v>0</v>
      </c>
      <c r="C181" s="1">
        <v>2.9808256836937129E-2</v>
      </c>
      <c r="D181" s="1">
        <v>0</v>
      </c>
      <c r="E181" s="1">
        <v>0</v>
      </c>
      <c r="F181" s="1">
        <v>35.092483944499996</v>
      </c>
      <c r="G181" s="1">
        <v>1.597873625E-2</v>
      </c>
      <c r="H181" s="1">
        <v>1.6E-2</v>
      </c>
      <c r="I181" s="1">
        <v>0</v>
      </c>
      <c r="J181" s="1">
        <v>0.10633130486376943</v>
      </c>
      <c r="K181" s="1">
        <v>33.781951887902231</v>
      </c>
      <c r="L181" s="1">
        <v>30.032061586486101</v>
      </c>
      <c r="M181" s="1">
        <f t="shared" si="2"/>
        <v>99.069527517526112</v>
      </c>
    </row>
    <row r="182" spans="1:13" s="1" customFormat="1" x14ac:dyDescent="0.25">
      <c r="A182" s="1">
        <v>1.9644730863816504E-2</v>
      </c>
      <c r="B182" s="1">
        <v>0</v>
      </c>
      <c r="C182" s="1">
        <v>0</v>
      </c>
      <c r="D182" s="1">
        <v>0</v>
      </c>
      <c r="E182" s="1">
        <v>0</v>
      </c>
      <c r="F182" s="1">
        <v>35.044472500000005</v>
      </c>
      <c r="G182" s="1">
        <v>2.3981602500000001E-2</v>
      </c>
      <c r="H182" s="1">
        <v>2.4E-2</v>
      </c>
      <c r="I182" s="1">
        <v>0</v>
      </c>
      <c r="J182" s="1">
        <v>8.2229855837649177E-2</v>
      </c>
      <c r="K182" s="1">
        <v>33.894957870022992</v>
      </c>
      <c r="L182" s="1">
        <v>30.261063226325263</v>
      </c>
      <c r="M182" s="1">
        <f t="shared" si="2"/>
        <v>99.326349785549723</v>
      </c>
    </row>
    <row r="183" spans="1:13" s="1" customFormat="1" x14ac:dyDescent="0.25">
      <c r="A183" s="1">
        <v>1.767712087659349E-2</v>
      </c>
      <c r="B183" s="1">
        <v>0</v>
      </c>
      <c r="C183" s="1">
        <v>0</v>
      </c>
      <c r="D183" s="1">
        <v>0</v>
      </c>
      <c r="E183" s="1">
        <v>4.2918343278540869E-2</v>
      </c>
      <c r="F183" s="1">
        <v>34.995501162000004</v>
      </c>
      <c r="G183" s="1">
        <v>8.4977312500000013E-2</v>
      </c>
      <c r="H183" s="1">
        <v>8.5000000000000006E-2</v>
      </c>
      <c r="I183" s="1">
        <v>0</v>
      </c>
      <c r="J183" s="1">
        <v>0.15046821742287772</v>
      </c>
      <c r="K183" s="1">
        <v>33.621916719945922</v>
      </c>
      <c r="L183" s="1">
        <v>30.053040785086353</v>
      </c>
      <c r="M183" s="1">
        <f t="shared" si="2"/>
        <v>98.966499661110291</v>
      </c>
    </row>
    <row r="184" spans="1:13" s="1" customFormat="1" x14ac:dyDescent="0.25">
      <c r="A184" s="1">
        <v>2.0302943973234455E-2</v>
      </c>
      <c r="B184" s="1">
        <v>0</v>
      </c>
      <c r="C184" s="1">
        <v>0</v>
      </c>
      <c r="D184" s="1">
        <v>0</v>
      </c>
      <c r="E184" s="1">
        <v>0</v>
      </c>
      <c r="F184" s="1">
        <v>35.375456111999995</v>
      </c>
      <c r="G184" s="1">
        <v>2.8973240000000001E-2</v>
      </c>
      <c r="H184" s="1">
        <v>2.9000000000000001E-2</v>
      </c>
      <c r="I184" s="1">
        <v>0</v>
      </c>
      <c r="J184" s="1">
        <v>6.6095293830218421E-2</v>
      </c>
      <c r="K184" s="1">
        <v>34.041955685262792</v>
      </c>
      <c r="L184" s="1">
        <v>30.47706147248817</v>
      </c>
      <c r="M184" s="1">
        <f t="shared" si="2"/>
        <v>100.00984474755441</v>
      </c>
    </row>
    <row r="185" spans="1:13" s="1" customFormat="1" x14ac:dyDescent="0.25">
      <c r="A185" s="1">
        <v>2.7658312643208983E-2</v>
      </c>
      <c r="B185" s="1">
        <v>0</v>
      </c>
      <c r="C185" s="1">
        <v>0</v>
      </c>
      <c r="D185" s="1">
        <v>0</v>
      </c>
      <c r="E185" s="1">
        <v>0</v>
      </c>
      <c r="F185" s="1">
        <v>35.238482898999997</v>
      </c>
      <c r="G185" s="1">
        <v>4.296930375E-2</v>
      </c>
      <c r="H185" s="1">
        <v>4.2999999999999997E-2</v>
      </c>
      <c r="I185" s="1">
        <v>0</v>
      </c>
      <c r="J185" s="1">
        <v>0.14532393189428056</v>
      </c>
      <c r="K185" s="1">
        <v>33.78392703252721</v>
      </c>
      <c r="L185" s="1">
        <v>30.09304565650481</v>
      </c>
      <c r="M185" s="1">
        <f t="shared" si="2"/>
        <v>99.331407136319513</v>
      </c>
    </row>
    <row r="186" spans="1:13" s="1" customFormat="1" x14ac:dyDescent="0.25">
      <c r="A186" s="1">
        <v>8.670570801901617E-3</v>
      </c>
      <c r="B186" s="1">
        <v>0</v>
      </c>
      <c r="C186" s="1">
        <v>0</v>
      </c>
      <c r="D186" s="1">
        <v>4.2641718399689089E-2</v>
      </c>
      <c r="E186" s="1">
        <v>0</v>
      </c>
      <c r="F186" s="1">
        <v>35.126483436500003</v>
      </c>
      <c r="G186" s="1">
        <v>0</v>
      </c>
      <c r="H186" s="1">
        <v>6.0000000000000001E-3</v>
      </c>
      <c r="I186" s="1">
        <v>0</v>
      </c>
      <c r="J186" s="1">
        <v>6.7348036436613384E-2</v>
      </c>
      <c r="K186" s="1">
        <v>33.75394216565283</v>
      </c>
      <c r="L186" s="1">
        <v>30.243068180392903</v>
      </c>
      <c r="M186" s="1">
        <f t="shared" si="2"/>
        <v>99.242154108183939</v>
      </c>
    </row>
    <row r="187" spans="1:13" s="1" customFormat="1" x14ac:dyDescent="0.25">
      <c r="A187" s="1">
        <v>1.690928531794679E-2</v>
      </c>
      <c r="B187" s="1">
        <v>0</v>
      </c>
      <c r="C187" s="1">
        <v>7.3619992155355085E-2</v>
      </c>
      <c r="D187" s="1">
        <v>7.9556756320066341E-2</v>
      </c>
      <c r="E187" s="1">
        <v>0</v>
      </c>
      <c r="F187" s="1">
        <v>34.771852928916729</v>
      </c>
      <c r="G187" s="1">
        <v>1.791769625E-2</v>
      </c>
      <c r="H187" s="1">
        <v>1.7999999999999999E-2</v>
      </c>
      <c r="I187" s="1">
        <v>0</v>
      </c>
      <c r="J187" s="1">
        <v>5.4002025672708849E-2</v>
      </c>
      <c r="K187" s="1">
        <v>34.129920781047744</v>
      </c>
      <c r="L187" s="1">
        <v>30.535055672639388</v>
      </c>
      <c r="M187" s="1">
        <f t="shared" si="2"/>
        <v>99.67883513831994</v>
      </c>
    </row>
    <row r="188" spans="1:13" s="1" customFormat="1" x14ac:dyDescent="0.25">
      <c r="A188" s="1">
        <v>6.1803906635518741E-3</v>
      </c>
      <c r="B188" s="1">
        <v>0</v>
      </c>
      <c r="C188" s="1">
        <v>0</v>
      </c>
      <c r="D188" s="1">
        <v>5.7606223528549709E-2</v>
      </c>
      <c r="E188" s="1">
        <v>0</v>
      </c>
      <c r="F188" s="1">
        <v>35.092617924523893</v>
      </c>
      <c r="G188" s="1">
        <v>0</v>
      </c>
      <c r="H188" s="1">
        <v>1.2E-2</v>
      </c>
      <c r="I188" s="1">
        <v>0</v>
      </c>
      <c r="J188" s="1">
        <v>9.1129384863206486E-2</v>
      </c>
      <c r="K188" s="1">
        <v>33.994926170064176</v>
      </c>
      <c r="L188" s="1">
        <v>30.456054071075734</v>
      </c>
      <c r="M188" s="1">
        <f t="shared" si="2"/>
        <v>99.698514164719114</v>
      </c>
    </row>
    <row r="189" spans="1:13" s="1" customFormat="1" x14ac:dyDescent="0.25">
      <c r="A189" s="1">
        <v>1.2138775014369906E-2</v>
      </c>
      <c r="B189" s="1">
        <v>0</v>
      </c>
      <c r="C189" s="1">
        <v>2.8576977688228988E-2</v>
      </c>
      <c r="D189" s="1">
        <v>0.10661108214471621</v>
      </c>
      <c r="E189" s="1">
        <v>0</v>
      </c>
      <c r="F189" s="1">
        <v>34.999271529762126</v>
      </c>
      <c r="G189" s="1">
        <v>1.589822125E-2</v>
      </c>
      <c r="H189" s="1">
        <v>1.6E-2</v>
      </c>
      <c r="I189" s="1">
        <v>0</v>
      </c>
      <c r="J189" s="1">
        <v>7.8135672914884033E-2</v>
      </c>
      <c r="K189" s="1">
        <v>33.981897590032865</v>
      </c>
      <c r="L189" s="1">
        <v>30.155051587638535</v>
      </c>
      <c r="M189" s="1">
        <f t="shared" si="2"/>
        <v>99.377581436445723</v>
      </c>
    </row>
    <row r="190" spans="1:13" s="1" customFormat="1" x14ac:dyDescent="0.25">
      <c r="A190" s="1">
        <v>2.1727867458775529E-2</v>
      </c>
      <c r="B190" s="1">
        <v>0</v>
      </c>
      <c r="C190" s="1">
        <v>5.5779888750434443E-2</v>
      </c>
      <c r="D190" s="1">
        <v>0</v>
      </c>
      <c r="E190" s="1">
        <v>0</v>
      </c>
      <c r="F190" s="1">
        <v>35.178473759500001</v>
      </c>
      <c r="G190" s="1">
        <v>0</v>
      </c>
      <c r="H190" s="1">
        <v>0</v>
      </c>
      <c r="I190" s="1">
        <v>0</v>
      </c>
      <c r="J190" s="1">
        <v>0.12324519873677099</v>
      </c>
      <c r="K190" s="1">
        <v>33.871943757817576</v>
      </c>
      <c r="L190" s="1">
        <v>30.191055695189291</v>
      </c>
      <c r="M190" s="1">
        <f t="shared" si="2"/>
        <v>99.442226167452844</v>
      </c>
    </row>
    <row r="191" spans="1:13" s="1" customFormat="1" x14ac:dyDescent="0.25">
      <c r="A191" s="1">
        <v>2.5693521941154471E-2</v>
      </c>
      <c r="B191" s="1">
        <v>0</v>
      </c>
      <c r="C191" s="1">
        <v>5.383624759680633E-2</v>
      </c>
      <c r="D191" s="1">
        <v>0</v>
      </c>
      <c r="E191" s="1">
        <v>0</v>
      </c>
      <c r="F191" s="1">
        <v>35.269572276726279</v>
      </c>
      <c r="G191" s="1">
        <v>7.4983040000000001E-2</v>
      </c>
      <c r="H191" s="1">
        <v>7.4999999999999997E-2</v>
      </c>
      <c r="I191" s="1">
        <v>0</v>
      </c>
      <c r="J191" s="1">
        <v>0.12342014333821211</v>
      </c>
      <c r="K191" s="1">
        <v>33.681928758669592</v>
      </c>
      <c r="L191" s="1">
        <v>30.053048566531725</v>
      </c>
      <c r="M191" s="1">
        <f t="shared" si="2"/>
        <v>99.282482554803778</v>
      </c>
    </row>
    <row r="192" spans="1:13" s="1" customFormat="1" x14ac:dyDescent="0.25">
      <c r="A192" s="1">
        <v>1.6400910854063352E-2</v>
      </c>
      <c r="B192" s="1">
        <v>0</v>
      </c>
      <c r="C192" s="1">
        <v>0</v>
      </c>
      <c r="D192" s="1">
        <v>0</v>
      </c>
      <c r="E192" s="1">
        <v>0</v>
      </c>
      <c r="F192" s="1">
        <v>35.151241166607171</v>
      </c>
      <c r="G192" s="1">
        <v>4.8997851250000002E-2</v>
      </c>
      <c r="H192" s="1">
        <v>4.9000000000000002E-2</v>
      </c>
      <c r="I192" s="1">
        <v>0</v>
      </c>
      <c r="J192" s="1">
        <v>8.3388656683179463E-2</v>
      </c>
      <c r="K192" s="1">
        <v>33.720958142890304</v>
      </c>
      <c r="L192" s="1">
        <v>30.684063742180498</v>
      </c>
      <c r="M192" s="1">
        <f t="shared" si="2"/>
        <v>99.70505047046521</v>
      </c>
    </row>
    <row r="193" spans="1:13" s="1" customFormat="1" x14ac:dyDescent="0.25">
      <c r="A193" s="1">
        <v>1.745566229906706E-2</v>
      </c>
      <c r="B193" s="1">
        <v>0</v>
      </c>
      <c r="C193" s="1">
        <v>3.6781199146786937E-2</v>
      </c>
      <c r="D193" s="1">
        <v>0</v>
      </c>
      <c r="E193" s="1">
        <v>0</v>
      </c>
      <c r="F193" s="1">
        <v>35.133465612000002</v>
      </c>
      <c r="G193" s="1">
        <v>1.5978257499999999E-2</v>
      </c>
      <c r="H193" s="1">
        <v>1.6E-2</v>
      </c>
      <c r="I193" s="1">
        <v>0</v>
      </c>
      <c r="J193" s="1">
        <v>0.1251731262834947</v>
      </c>
      <c r="K193" s="1">
        <v>33.956947944467387</v>
      </c>
      <c r="L193" s="1">
        <v>30.404052994036523</v>
      </c>
      <c r="M193" s="1">
        <f t="shared" si="2"/>
        <v>99.689854795733254</v>
      </c>
    </row>
    <row r="194" spans="1:13" s="1" customFormat="1" x14ac:dyDescent="0.25">
      <c r="A194" s="1">
        <v>1.2085299044465439E-2</v>
      </c>
      <c r="B194" s="1">
        <v>0</v>
      </c>
      <c r="C194" s="1">
        <v>0</v>
      </c>
      <c r="D194" s="1">
        <v>4.2742430985204458E-2</v>
      </c>
      <c r="E194" s="1">
        <v>0</v>
      </c>
      <c r="F194" s="1">
        <v>35.31449594</v>
      </c>
      <c r="G194" s="1">
        <v>4.6958187499999998E-2</v>
      </c>
      <c r="H194" s="1">
        <v>4.7E-2</v>
      </c>
      <c r="I194" s="1">
        <v>0</v>
      </c>
      <c r="J194" s="1">
        <v>5.8458178197478033E-2</v>
      </c>
      <c r="K194" s="1">
        <v>33.639944817475126</v>
      </c>
      <c r="L194" s="1">
        <v>30.880070045583949</v>
      </c>
      <c r="M194" s="1">
        <f t="shared" si="2"/>
        <v>99.994754898786226</v>
      </c>
    </row>
    <row r="195" spans="1:13" s="1" customFormat="1" x14ac:dyDescent="0.25">
      <c r="A195" s="1">
        <v>1.8568241829908211E-2</v>
      </c>
      <c r="B195" s="1">
        <v>0</v>
      </c>
      <c r="C195" s="1">
        <v>7.3844571912060855E-2</v>
      </c>
      <c r="D195" s="1">
        <v>0</v>
      </c>
      <c r="E195" s="1">
        <v>0</v>
      </c>
      <c r="F195" s="1">
        <v>35.351465334499999</v>
      </c>
      <c r="G195" s="1">
        <v>2.299976125E-2</v>
      </c>
      <c r="H195" s="1">
        <v>2.3E-2</v>
      </c>
      <c r="I195" s="1">
        <v>0</v>
      </c>
      <c r="J195" s="1">
        <v>6.4148639241161903E-2</v>
      </c>
      <c r="K195" s="1">
        <v>33.986972328833907</v>
      </c>
      <c r="L195" s="1">
        <v>30.437066180985692</v>
      </c>
      <c r="M195" s="1">
        <f t="shared" si="2"/>
        <v>99.955065058552734</v>
      </c>
    </row>
    <row r="196" spans="1:13" s="1" customFormat="1" x14ac:dyDescent="0.25">
      <c r="A196" s="1">
        <v>1.5535219805350949E-2</v>
      </c>
      <c r="B196" s="1">
        <v>0</v>
      </c>
      <c r="C196" s="1">
        <v>7.374991321661474E-2</v>
      </c>
      <c r="D196" s="1">
        <v>3.7667515828399965E-2</v>
      </c>
      <c r="E196" s="1">
        <v>0</v>
      </c>
      <c r="F196" s="1">
        <v>35.076466563428674</v>
      </c>
      <c r="G196" s="1">
        <v>3.6959981249999996E-2</v>
      </c>
      <c r="H196" s="1">
        <v>3.6999999999999998E-2</v>
      </c>
      <c r="I196" s="1">
        <v>0</v>
      </c>
      <c r="J196" s="1">
        <v>0.1032563313189597</v>
      </c>
      <c r="K196" s="1">
        <v>33.860930651339039</v>
      </c>
      <c r="L196" s="1">
        <v>30.135053444565255</v>
      </c>
      <c r="M196" s="1">
        <f t="shared" si="2"/>
        <v>99.339619620752288</v>
      </c>
    </row>
    <row r="197" spans="1:13" s="1" customFormat="1" x14ac:dyDescent="0.25">
      <c r="A197" s="1">
        <v>1.6711041904121267E-2</v>
      </c>
      <c r="B197" s="1">
        <v>0</v>
      </c>
      <c r="C197" s="1">
        <v>0</v>
      </c>
      <c r="D197" s="1">
        <v>0</v>
      </c>
      <c r="E197" s="1">
        <v>4.3848232380094575E-2</v>
      </c>
      <c r="F197" s="1">
        <v>35.156486352499996</v>
      </c>
      <c r="G197" s="1">
        <v>3.3973728750000001E-2</v>
      </c>
      <c r="H197" s="1">
        <v>3.4000000000000002E-2</v>
      </c>
      <c r="I197" s="1">
        <v>0</v>
      </c>
      <c r="J197" s="1">
        <v>0.17334232002814681</v>
      </c>
      <c r="K197" s="1">
        <v>33.759921307477022</v>
      </c>
      <c r="L197" s="1">
        <v>30.114039795061899</v>
      </c>
      <c r="M197" s="1">
        <f t="shared" ref="M197:M211" si="3">SUM(A197:L197)-H197</f>
        <v>99.29832277810128</v>
      </c>
    </row>
    <row r="198" spans="1:13" s="1" customFormat="1" x14ac:dyDescent="0.25">
      <c r="A198" s="1">
        <v>2.5958402408991992E-2</v>
      </c>
      <c r="B198" s="1">
        <v>0</v>
      </c>
      <c r="C198" s="1">
        <v>0</v>
      </c>
      <c r="D198" s="1">
        <v>0</v>
      </c>
      <c r="E198" s="1">
        <v>0</v>
      </c>
      <c r="F198" s="1">
        <v>35.122489360499998</v>
      </c>
      <c r="G198" s="1">
        <v>0</v>
      </c>
      <c r="H198" s="1">
        <v>0.01</v>
      </c>
      <c r="I198" s="1">
        <v>0</v>
      </c>
      <c r="J198" s="1">
        <v>0.11338683488741273</v>
      </c>
      <c r="K198" s="1">
        <v>33.717944769056842</v>
      </c>
      <c r="L198" s="1">
        <v>29.982061364066457</v>
      </c>
      <c r="M198" s="1">
        <f t="shared" si="3"/>
        <v>98.96184073091969</v>
      </c>
    </row>
    <row r="199" spans="1:13" s="1" customFormat="1" x14ac:dyDescent="0.25">
      <c r="A199" s="1">
        <v>2.1951645245492576E-2</v>
      </c>
      <c r="B199" s="1">
        <v>0</v>
      </c>
      <c r="C199" s="1">
        <v>0</v>
      </c>
      <c r="D199" s="1">
        <v>5.2590902907170792E-2</v>
      </c>
      <c r="E199" s="1">
        <v>0</v>
      </c>
      <c r="F199" s="1">
        <v>35.167439318500001</v>
      </c>
      <c r="G199" s="1">
        <v>2.794576625E-2</v>
      </c>
      <c r="H199" s="1">
        <v>2.8000000000000001E-2</v>
      </c>
      <c r="I199" s="1">
        <v>0</v>
      </c>
      <c r="J199" s="1">
        <v>7.5971986048187334E-2</v>
      </c>
      <c r="K199" s="1">
        <v>34.170935733222358</v>
      </c>
      <c r="L199" s="1">
        <v>30.589052715673887</v>
      </c>
      <c r="M199" s="1">
        <f t="shared" si="3"/>
        <v>100.10588806784709</v>
      </c>
    </row>
    <row r="200" spans="1:13" s="1" customFormat="1" x14ac:dyDescent="0.25">
      <c r="A200" s="1">
        <v>2.1404089165316172E-2</v>
      </c>
      <c r="B200" s="1">
        <v>0</v>
      </c>
      <c r="C200" s="1">
        <v>0</v>
      </c>
      <c r="D200" s="1">
        <v>0</v>
      </c>
      <c r="E200" s="1">
        <v>0</v>
      </c>
      <c r="F200" s="1">
        <v>37.022760487500001</v>
      </c>
      <c r="G200" s="1">
        <v>4.4984112499999999E-2</v>
      </c>
      <c r="H200" s="1">
        <v>4.4999999999999998E-2</v>
      </c>
      <c r="I200" s="1">
        <v>0</v>
      </c>
      <c r="J200" s="1">
        <v>0.11173904490598965</v>
      </c>
      <c r="K200" s="1">
        <v>31.129947071737412</v>
      </c>
      <c r="L200" s="1">
        <v>31.567127417511884</v>
      </c>
      <c r="M200" s="1">
        <f t="shared" si="3"/>
        <v>99.897962223320604</v>
      </c>
    </row>
    <row r="201" spans="1:13" s="1" customFormat="1" x14ac:dyDescent="0.25">
      <c r="A201" s="1">
        <v>2.7536057799517719E-2</v>
      </c>
      <c r="B201" s="1">
        <v>0</v>
      </c>
      <c r="C201" s="1">
        <v>0</v>
      </c>
      <c r="D201" s="1">
        <v>4.3649560004262095E-2</v>
      </c>
      <c r="E201" s="1">
        <v>0</v>
      </c>
      <c r="F201" s="1">
        <v>35.385468180500006</v>
      </c>
      <c r="G201" s="1">
        <v>0</v>
      </c>
      <c r="H201" s="1">
        <v>0</v>
      </c>
      <c r="I201" s="1">
        <v>0</v>
      </c>
      <c r="J201" s="1">
        <v>7.0216271459693766E-2</v>
      </c>
      <c r="K201" s="1">
        <v>33.902947971214772</v>
      </c>
      <c r="L201" s="1">
        <v>30.325066252053233</v>
      </c>
      <c r="M201" s="1">
        <f t="shared" si="3"/>
        <v>99.754884293031481</v>
      </c>
    </row>
    <row r="202" spans="1:13" s="1" customFormat="1" x14ac:dyDescent="0.25">
      <c r="A202" s="1">
        <v>1.9335334163194766E-2</v>
      </c>
      <c r="B202" s="1">
        <v>0</v>
      </c>
      <c r="C202" s="1">
        <v>0</v>
      </c>
      <c r="D202" s="1">
        <v>0</v>
      </c>
      <c r="E202" s="1">
        <v>0</v>
      </c>
      <c r="F202" s="1">
        <v>35.289449383499999</v>
      </c>
      <c r="G202" s="1">
        <v>0</v>
      </c>
      <c r="H202" s="1">
        <v>8.9999999999999993E-3</v>
      </c>
      <c r="I202" s="1">
        <v>0</v>
      </c>
      <c r="J202" s="1">
        <v>0.10400870676424229</v>
      </c>
      <c r="K202" s="1">
        <v>34.135959180451259</v>
      </c>
      <c r="L202" s="1">
        <v>30.588053122586231</v>
      </c>
      <c r="M202" s="1">
        <f t="shared" si="3"/>
        <v>100.13680572746492</v>
      </c>
    </row>
    <row r="203" spans="1:13" s="1" customFormat="1" x14ac:dyDescent="0.25">
      <c r="A203" s="1">
        <v>1.2465751321739077E-2</v>
      </c>
      <c r="B203" s="1">
        <v>0</v>
      </c>
      <c r="C203" s="1">
        <v>0</v>
      </c>
      <c r="D203" s="1">
        <v>3.1697051626712096E-2</v>
      </c>
      <c r="E203" s="1">
        <v>0</v>
      </c>
      <c r="F203" s="1">
        <v>35.087716066750176</v>
      </c>
      <c r="G203" s="1">
        <v>0</v>
      </c>
      <c r="H203" s="1">
        <v>7.0000000000000001E-3</v>
      </c>
      <c r="I203" s="1">
        <v>0</v>
      </c>
      <c r="J203" s="1">
        <v>9.3291484769759056E-2</v>
      </c>
      <c r="K203" s="1">
        <v>33.82494137194513</v>
      </c>
      <c r="L203" s="1">
        <v>30.441061511603248</v>
      </c>
      <c r="M203" s="1">
        <f t="shared" si="3"/>
        <v>99.491173238016756</v>
      </c>
    </row>
    <row r="204" spans="1:13" s="1" customFormat="1" x14ac:dyDescent="0.25">
      <c r="A204" s="1">
        <v>1.4733463511540243E-2</v>
      </c>
      <c r="B204" s="1">
        <v>0</v>
      </c>
      <c r="C204" s="1">
        <v>0</v>
      </c>
      <c r="D204" s="1">
        <v>0</v>
      </c>
      <c r="E204" s="1">
        <v>0</v>
      </c>
      <c r="F204" s="1">
        <v>35.197464277999998</v>
      </c>
      <c r="G204" s="1">
        <v>0</v>
      </c>
      <c r="H204" s="1">
        <v>1.4E-2</v>
      </c>
      <c r="I204" s="1">
        <v>0</v>
      </c>
      <c r="J204" s="1">
        <v>9.415363635386173E-2</v>
      </c>
      <c r="K204" s="1">
        <v>33.977957591580058</v>
      </c>
      <c r="L204" s="1">
        <v>30.145059496156815</v>
      </c>
      <c r="M204" s="1">
        <f t="shared" si="3"/>
        <v>99.42936846560228</v>
      </c>
    </row>
    <row r="205" spans="1:13" s="1" customFormat="1" x14ac:dyDescent="0.25">
      <c r="A205" s="1">
        <v>2.2554794327416715E-2</v>
      </c>
      <c r="B205" s="1">
        <v>0</v>
      </c>
      <c r="C205" s="1">
        <v>0</v>
      </c>
      <c r="D205" s="1">
        <v>0</v>
      </c>
      <c r="E205" s="1">
        <v>0</v>
      </c>
      <c r="F205" s="1">
        <v>35.247491164499998</v>
      </c>
      <c r="G205" s="1">
        <v>3.7973481249999996E-2</v>
      </c>
      <c r="H205" s="1">
        <v>3.7999999999999999E-2</v>
      </c>
      <c r="I205" s="1">
        <v>0</v>
      </c>
      <c r="J205" s="1">
        <v>0.16039749496960143</v>
      </c>
      <c r="K205" s="1">
        <v>33.706930105889235</v>
      </c>
      <c r="L205" s="1">
        <v>30.311047018475723</v>
      </c>
      <c r="M205" s="1">
        <f t="shared" si="3"/>
        <v>99.486394059411964</v>
      </c>
    </row>
    <row r="206" spans="1:13" s="1" customFormat="1" x14ac:dyDescent="0.25">
      <c r="A206" s="1">
        <v>2.3105135008487064E-2</v>
      </c>
      <c r="B206" s="1">
        <v>0</v>
      </c>
      <c r="C206" s="1">
        <v>0</v>
      </c>
      <c r="D206" s="1">
        <v>5.064185504902053E-2</v>
      </c>
      <c r="E206" s="1">
        <v>0</v>
      </c>
      <c r="F206" s="1">
        <v>35.107458035999997</v>
      </c>
      <c r="G206" s="1">
        <v>0</v>
      </c>
      <c r="H206" s="1">
        <v>1.0999999999999999E-2</v>
      </c>
      <c r="I206" s="1">
        <v>0</v>
      </c>
      <c r="J206" s="1">
        <v>0.20913412462846204</v>
      </c>
      <c r="K206" s="1">
        <v>33.995914674302881</v>
      </c>
      <c r="L206" s="1">
        <v>30.523032046339971</v>
      </c>
      <c r="M206" s="1">
        <f t="shared" si="3"/>
        <v>99.909285871328819</v>
      </c>
    </row>
    <row r="207" spans="1:13" s="1" customFormat="1" x14ac:dyDescent="0.25">
      <c r="A207" s="1">
        <v>1.9485890359677037E-2</v>
      </c>
      <c r="B207" s="1">
        <v>0</v>
      </c>
      <c r="C207" s="1">
        <v>0</v>
      </c>
      <c r="D207" s="1">
        <v>0</v>
      </c>
      <c r="E207" s="1">
        <v>0</v>
      </c>
      <c r="F207" s="1">
        <v>35.207960772714337</v>
      </c>
      <c r="G207" s="1">
        <v>0</v>
      </c>
      <c r="H207" s="1">
        <v>0.01</v>
      </c>
      <c r="I207" s="1">
        <v>0</v>
      </c>
      <c r="J207" s="1">
        <v>9.014724494539518E-2</v>
      </c>
      <c r="K207" s="1">
        <v>33.983956931232704</v>
      </c>
      <c r="L207" s="1">
        <v>30.471059601269108</v>
      </c>
      <c r="M207" s="1">
        <f t="shared" si="3"/>
        <v>99.772610440521206</v>
      </c>
    </row>
    <row r="208" spans="1:13" s="1" customFormat="1" x14ac:dyDescent="0.25">
      <c r="A208" s="1">
        <v>1.8137709563286607E-2</v>
      </c>
      <c r="B208" s="1">
        <v>0</v>
      </c>
      <c r="C208" s="1">
        <v>0</v>
      </c>
      <c r="D208" s="1">
        <v>5.3615200367984901E-2</v>
      </c>
      <c r="E208" s="1">
        <v>0</v>
      </c>
      <c r="F208" s="1">
        <v>35.020452503999998</v>
      </c>
      <c r="G208" s="1">
        <v>0</v>
      </c>
      <c r="H208" s="1">
        <v>0</v>
      </c>
      <c r="I208" s="1">
        <v>0</v>
      </c>
      <c r="J208" s="1">
        <v>0.15908805586072958</v>
      </c>
      <c r="K208" s="1">
        <v>34.043924090651558</v>
      </c>
      <c r="L208" s="1">
        <v>30.526042433460223</v>
      </c>
      <c r="M208" s="1">
        <f t="shared" si="3"/>
        <v>99.821259993903766</v>
      </c>
    </row>
    <row r="209" spans="1:13" s="1" customFormat="1" x14ac:dyDescent="0.25">
      <c r="A209" s="1">
        <v>1.1750740895094897E-2</v>
      </c>
      <c r="B209" s="1">
        <v>0</v>
      </c>
      <c r="C209" s="1">
        <v>0</v>
      </c>
      <c r="D209" s="1">
        <v>7.364693708661349E-2</v>
      </c>
      <c r="E209" s="1">
        <v>0</v>
      </c>
      <c r="F209" s="1">
        <v>35.200452454999997</v>
      </c>
      <c r="G209" s="1">
        <v>7.193178624999999E-2</v>
      </c>
      <c r="H209" s="1">
        <v>7.1999999999999995E-2</v>
      </c>
      <c r="I209" s="1">
        <v>0</v>
      </c>
      <c r="J209" s="1">
        <v>0.11210485282087367</v>
      </c>
      <c r="K209" s="1">
        <v>34.024911301028403</v>
      </c>
      <c r="L209" s="1">
        <v>30.566041624024635</v>
      </c>
      <c r="M209" s="1">
        <f t="shared" si="3"/>
        <v>100.06083969710561</v>
      </c>
    </row>
    <row r="210" spans="1:13" s="1" customFormat="1" x14ac:dyDescent="0.25">
      <c r="A210" s="1">
        <v>1.7339764509239824E-2</v>
      </c>
      <c r="B210" s="1">
        <v>0</v>
      </c>
      <c r="C210" s="1">
        <v>0</v>
      </c>
      <c r="D210" s="1">
        <v>7.170558917097776E-2</v>
      </c>
      <c r="E210" s="1">
        <v>0</v>
      </c>
      <c r="F210" s="1">
        <v>35.160482454000004</v>
      </c>
      <c r="G210" s="1">
        <v>2.493393625E-2</v>
      </c>
      <c r="H210" s="1">
        <v>2.5000000000000001E-2</v>
      </c>
      <c r="I210" s="1">
        <v>0</v>
      </c>
      <c r="J210" s="1">
        <v>0.15636504995777978</v>
      </c>
      <c r="K210" s="1">
        <v>33.738913742009366</v>
      </c>
      <c r="L210" s="1">
        <v>30.314047267512695</v>
      </c>
      <c r="M210" s="1">
        <f t="shared" si="3"/>
        <v>99.483787803410053</v>
      </c>
    </row>
    <row r="211" spans="1:13" s="1" customFormat="1" x14ac:dyDescent="0.25">
      <c r="A211" s="1">
        <v>2.7471097064933704E-2</v>
      </c>
      <c r="B211" s="1">
        <v>0</v>
      </c>
      <c r="C211" s="1">
        <v>0</v>
      </c>
      <c r="D211" s="1">
        <v>0</v>
      </c>
      <c r="E211" s="1">
        <v>0</v>
      </c>
      <c r="F211" s="1">
        <v>34.280477624</v>
      </c>
      <c r="G211" s="1">
        <v>8.8999999999999996E-2</v>
      </c>
      <c r="H211" s="1">
        <v>8.8999999999999996E-2</v>
      </c>
      <c r="I211" s="1">
        <v>0</v>
      </c>
      <c r="J211" s="1">
        <v>6.4255931941004277E-2</v>
      </c>
      <c r="K211" s="1">
        <v>33.868956998792008</v>
      </c>
      <c r="L211" s="1">
        <v>30.30405884788458</v>
      </c>
      <c r="M211" s="1">
        <f t="shared" si="3"/>
        <v>98.634220499682513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topLeftCell="A46" workbookViewId="0">
      <selection activeCell="A57" sqref="A57"/>
    </sheetView>
  </sheetViews>
  <sheetFormatPr baseColWidth="10" defaultColWidth="9.140625" defaultRowHeight="15" x14ac:dyDescent="0.25"/>
  <sheetData>
    <row r="1" spans="1:21" x14ac:dyDescent="0.25">
      <c r="A1" s="2" t="s">
        <v>0</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0</v>
      </c>
      <c r="B4">
        <v>0</v>
      </c>
      <c r="C4">
        <v>0</v>
      </c>
      <c r="D4">
        <v>46.622870709703818</v>
      </c>
      <c r="E4">
        <v>0</v>
      </c>
      <c r="F4">
        <v>0</v>
      </c>
      <c r="G4">
        <v>0</v>
      </c>
      <c r="H4">
        <v>18.90408097625</v>
      </c>
      <c r="I4">
        <v>0</v>
      </c>
      <c r="J4">
        <v>0</v>
      </c>
      <c r="K4">
        <v>0</v>
      </c>
      <c r="L4">
        <v>0</v>
      </c>
      <c r="M4">
        <v>0</v>
      </c>
      <c r="N4">
        <v>2.9585308595174928E-2</v>
      </c>
      <c r="O4">
        <v>0</v>
      </c>
      <c r="P4">
        <v>0</v>
      </c>
      <c r="Q4">
        <v>0.39611671913301882</v>
      </c>
      <c r="R4">
        <v>3.0578405673129892E-2</v>
      </c>
      <c r="S4">
        <v>0.19169957982657004</v>
      </c>
      <c r="T4">
        <v>32.990125189492701</v>
      </c>
      <c r="U4" s="1">
        <f>SUM(A4:T4)-K4</f>
        <v>99.165056888674414</v>
      </c>
    </row>
    <row r="5" spans="1:21" x14ac:dyDescent="0.25">
      <c r="A5">
        <v>3.1933916069779494E-2</v>
      </c>
      <c r="B5">
        <v>0</v>
      </c>
      <c r="C5">
        <v>0.18124300870492407</v>
      </c>
      <c r="D5">
        <v>46.526597671292514</v>
      </c>
      <c r="E5">
        <v>0</v>
      </c>
      <c r="F5">
        <v>4.9962070000000004E-2</v>
      </c>
      <c r="G5">
        <v>0</v>
      </c>
      <c r="H5">
        <v>18.663784021249999</v>
      </c>
      <c r="I5">
        <v>0</v>
      </c>
      <c r="J5">
        <v>0</v>
      </c>
      <c r="K5">
        <v>0</v>
      </c>
      <c r="L5">
        <v>0</v>
      </c>
      <c r="M5">
        <v>0</v>
      </c>
      <c r="N5">
        <v>7.5380851008070321E-2</v>
      </c>
      <c r="O5">
        <v>0</v>
      </c>
      <c r="P5">
        <v>0.40626594498029722</v>
      </c>
      <c r="Q5">
        <v>0.71493753678818495</v>
      </c>
      <c r="R5">
        <v>0.94915439815109526</v>
      </c>
      <c r="S5">
        <v>1.0134724041461873</v>
      </c>
      <c r="T5">
        <v>30.723969038418197</v>
      </c>
      <c r="U5" s="1">
        <f>SUM(A5:T5)-K5</f>
        <v>99.336700860809231</v>
      </c>
    </row>
    <row r="6" spans="1:21" x14ac:dyDescent="0.25">
      <c r="A6">
        <v>5.7414539597233916E-3</v>
      </c>
      <c r="B6">
        <v>0</v>
      </c>
      <c r="C6">
        <v>0</v>
      </c>
      <c r="D6">
        <v>45.304206976911686</v>
      </c>
      <c r="E6">
        <v>0</v>
      </c>
      <c r="F6">
        <v>0</v>
      </c>
      <c r="G6">
        <v>0</v>
      </c>
      <c r="H6">
        <v>19.691763535138019</v>
      </c>
      <c r="I6">
        <v>0</v>
      </c>
      <c r="J6">
        <v>0</v>
      </c>
      <c r="K6">
        <v>0</v>
      </c>
      <c r="L6">
        <v>3.3164362500000003E-2</v>
      </c>
      <c r="M6">
        <v>0</v>
      </c>
      <c r="N6">
        <v>0.10025835577242403</v>
      </c>
      <c r="O6">
        <v>0</v>
      </c>
      <c r="P6">
        <v>0.48472911833708621</v>
      </c>
      <c r="Q6">
        <v>1.5334707686228233</v>
      </c>
      <c r="R6">
        <v>0.26690146186231012</v>
      </c>
      <c r="S6">
        <v>0.51074223957252396</v>
      </c>
      <c r="T6">
        <v>32.273434338377086</v>
      </c>
      <c r="U6" s="1">
        <f>SUM(A6:T6)-K6</f>
        <v>100.20441261105367</v>
      </c>
    </row>
    <row r="8" spans="1:21" x14ac:dyDescent="0.25">
      <c r="A8" s="2" t="s">
        <v>22</v>
      </c>
    </row>
    <row r="10" spans="1:21" x14ac:dyDescent="0.25">
      <c r="A10" t="s">
        <v>1</v>
      </c>
      <c r="B10" t="s">
        <v>2</v>
      </c>
      <c r="C10" t="s">
        <v>3</v>
      </c>
      <c r="D10" t="s">
        <v>4</v>
      </c>
      <c r="E10" t="s">
        <v>5</v>
      </c>
      <c r="F10" t="s">
        <v>6</v>
      </c>
      <c r="G10" t="s">
        <v>7</v>
      </c>
      <c r="H10" t="s">
        <v>8</v>
      </c>
      <c r="I10" t="s">
        <v>9</v>
      </c>
      <c r="J10" t="s">
        <v>10</v>
      </c>
      <c r="K10" t="s">
        <v>11</v>
      </c>
      <c r="L10" t="s">
        <v>12</v>
      </c>
      <c r="M10" t="s">
        <v>13</v>
      </c>
      <c r="N10" t="s">
        <v>14</v>
      </c>
      <c r="O10" t="s">
        <v>15</v>
      </c>
      <c r="P10" t="s">
        <v>16</v>
      </c>
      <c r="Q10" t="s">
        <v>17</v>
      </c>
      <c r="R10" t="s">
        <v>18</v>
      </c>
      <c r="S10" t="s">
        <v>19</v>
      </c>
      <c r="T10" t="s">
        <v>20</v>
      </c>
      <c r="U10" t="s">
        <v>21</v>
      </c>
    </row>
    <row r="11" spans="1:21" x14ac:dyDescent="0.25">
      <c r="A11">
        <v>0</v>
      </c>
      <c r="B11">
        <v>0</v>
      </c>
      <c r="C11">
        <v>5.7861385560409269E-2</v>
      </c>
      <c r="D11">
        <v>0</v>
      </c>
      <c r="E11">
        <v>0</v>
      </c>
      <c r="F11">
        <v>0</v>
      </c>
      <c r="G11">
        <v>0</v>
      </c>
      <c r="H11">
        <v>53.572059705000001</v>
      </c>
      <c r="I11">
        <v>0</v>
      </c>
      <c r="J11">
        <v>0</v>
      </c>
      <c r="K11">
        <v>0</v>
      </c>
      <c r="L11">
        <v>0</v>
      </c>
      <c r="M11">
        <v>0</v>
      </c>
      <c r="N11">
        <v>0</v>
      </c>
      <c r="O11">
        <v>0</v>
      </c>
      <c r="P11">
        <v>0.16375372074166855</v>
      </c>
      <c r="Q11">
        <v>0.28473924951597968</v>
      </c>
      <c r="R11">
        <v>0</v>
      </c>
      <c r="S11">
        <v>0</v>
      </c>
      <c r="T11">
        <v>46.133336150640339</v>
      </c>
      <c r="U11" s="1">
        <f>SUM(A11:T11)-K11</f>
        <v>100.21175021145839</v>
      </c>
    </row>
    <row r="12" spans="1:21" x14ac:dyDescent="0.25">
      <c r="A12">
        <v>3.5873992056022631E-2</v>
      </c>
      <c r="B12">
        <v>0</v>
      </c>
      <c r="C12">
        <v>0</v>
      </c>
      <c r="D12">
        <v>0</v>
      </c>
      <c r="E12">
        <v>0</v>
      </c>
      <c r="F12">
        <v>0</v>
      </c>
      <c r="G12">
        <v>0</v>
      </c>
      <c r="H12">
        <v>54.096914325</v>
      </c>
      <c r="I12">
        <v>0</v>
      </c>
      <c r="J12">
        <v>0</v>
      </c>
      <c r="K12">
        <v>0</v>
      </c>
      <c r="L12">
        <v>0</v>
      </c>
      <c r="M12">
        <v>0</v>
      </c>
      <c r="N12">
        <v>3.6407867482078637E-2</v>
      </c>
      <c r="O12">
        <v>0</v>
      </c>
      <c r="P12">
        <v>5.5612487698716503E-2</v>
      </c>
      <c r="Q12">
        <v>0.4637467332495297</v>
      </c>
      <c r="R12">
        <v>0</v>
      </c>
      <c r="S12">
        <v>0</v>
      </c>
      <c r="T12">
        <v>46.275756725020628</v>
      </c>
      <c r="U12" s="1">
        <f t="shared" ref="U12:U20" si="0">SUM(A12:T12)-K12</f>
        <v>100.96431213050698</v>
      </c>
    </row>
    <row r="13" spans="1:21" x14ac:dyDescent="0.25">
      <c r="A13">
        <v>9.3606800079197236E-3</v>
      </c>
      <c r="B13">
        <v>0</v>
      </c>
      <c r="C13">
        <v>0</v>
      </c>
      <c r="D13">
        <v>0.12391747430249034</v>
      </c>
      <c r="E13">
        <v>0</v>
      </c>
      <c r="F13">
        <v>0</v>
      </c>
      <c r="G13">
        <v>0</v>
      </c>
      <c r="H13">
        <v>53.591610122499993</v>
      </c>
      <c r="I13">
        <v>0</v>
      </c>
      <c r="J13">
        <v>0</v>
      </c>
      <c r="K13">
        <v>0</v>
      </c>
      <c r="L13">
        <v>0</v>
      </c>
      <c r="M13">
        <v>0</v>
      </c>
      <c r="N13">
        <v>0</v>
      </c>
      <c r="O13">
        <v>0</v>
      </c>
      <c r="P13">
        <v>9.8773018617428515E-2</v>
      </c>
      <c r="Q13">
        <v>0.24369029296641581</v>
      </c>
      <c r="R13">
        <v>0</v>
      </c>
      <c r="S13">
        <v>0</v>
      </c>
      <c r="T13">
        <v>45.662936104236827</v>
      </c>
      <c r="U13" s="1">
        <f t="shared" si="0"/>
        <v>99.730287692631066</v>
      </c>
    </row>
    <row r="14" spans="1:21" x14ac:dyDescent="0.25">
      <c r="A14">
        <v>5.9374333329870951E-3</v>
      </c>
      <c r="B14">
        <v>0</v>
      </c>
      <c r="C14">
        <v>0</v>
      </c>
      <c r="D14">
        <v>0.1508803487535918</v>
      </c>
      <c r="E14">
        <v>0</v>
      </c>
      <c r="F14">
        <v>0</v>
      </c>
      <c r="G14">
        <v>0</v>
      </c>
      <c r="H14">
        <v>53.684761018749995</v>
      </c>
      <c r="I14">
        <v>0</v>
      </c>
      <c r="J14">
        <v>0</v>
      </c>
      <c r="K14">
        <v>0</v>
      </c>
      <c r="L14">
        <v>0</v>
      </c>
      <c r="M14">
        <v>0</v>
      </c>
      <c r="N14">
        <v>0</v>
      </c>
      <c r="O14">
        <v>0</v>
      </c>
      <c r="P14">
        <v>0.19068369961213691</v>
      </c>
      <c r="Q14">
        <v>0.36468872056246493</v>
      </c>
      <c r="R14">
        <v>0</v>
      </c>
      <c r="S14">
        <v>0</v>
      </c>
      <c r="T14">
        <v>45.973105452015872</v>
      </c>
      <c r="U14" s="1">
        <f t="shared" si="0"/>
        <v>100.37005667302705</v>
      </c>
    </row>
    <row r="15" spans="1:21" x14ac:dyDescent="0.25">
      <c r="A15">
        <v>2.7537134688848573E-2</v>
      </c>
      <c r="B15">
        <v>2.1884358584462259E-2</v>
      </c>
      <c r="C15">
        <v>3.8971706264172339E-2</v>
      </c>
      <c r="D15">
        <v>0</v>
      </c>
      <c r="E15">
        <v>0</v>
      </c>
      <c r="F15">
        <v>0</v>
      </c>
      <c r="G15">
        <v>0</v>
      </c>
      <c r="H15">
        <v>53.563016912500004</v>
      </c>
      <c r="I15">
        <v>0</v>
      </c>
      <c r="J15">
        <v>0</v>
      </c>
      <c r="K15">
        <v>0</v>
      </c>
      <c r="L15">
        <v>0</v>
      </c>
      <c r="M15">
        <v>0</v>
      </c>
      <c r="N15">
        <v>0</v>
      </c>
      <c r="O15">
        <v>0</v>
      </c>
      <c r="P15">
        <v>0</v>
      </c>
      <c r="Q15">
        <v>3.9781361219403448E-2</v>
      </c>
      <c r="R15">
        <v>2.4811493814925985E-2</v>
      </c>
      <c r="S15">
        <v>0</v>
      </c>
      <c r="T15">
        <v>46.146590397061672</v>
      </c>
      <c r="U15" s="1">
        <f t="shared" si="0"/>
        <v>99.862593364133488</v>
      </c>
    </row>
    <row r="16" spans="1:21" x14ac:dyDescent="0.25">
      <c r="A16">
        <v>2.7796276068721051E-2</v>
      </c>
      <c r="B16">
        <v>0</v>
      </c>
      <c r="C16">
        <v>3.796049108022273E-2</v>
      </c>
      <c r="D16">
        <v>0</v>
      </c>
      <c r="E16">
        <v>0</v>
      </c>
      <c r="F16">
        <v>0</v>
      </c>
      <c r="G16">
        <v>0</v>
      </c>
      <c r="H16">
        <v>53.431620785881172</v>
      </c>
      <c r="I16">
        <v>0</v>
      </c>
      <c r="J16">
        <v>0</v>
      </c>
      <c r="K16">
        <v>0</v>
      </c>
      <c r="L16">
        <v>0</v>
      </c>
      <c r="M16">
        <v>0</v>
      </c>
      <c r="N16">
        <v>0</v>
      </c>
      <c r="O16">
        <v>0</v>
      </c>
      <c r="P16">
        <v>0</v>
      </c>
      <c r="Q16">
        <v>3.9789212803037689E-2</v>
      </c>
      <c r="R16">
        <v>1.9762222760200319E-2</v>
      </c>
      <c r="S16">
        <v>0</v>
      </c>
      <c r="T16">
        <v>45.790812046314237</v>
      </c>
      <c r="U16" s="1">
        <f t="shared" si="0"/>
        <v>99.347741034907585</v>
      </c>
    </row>
    <row r="17" spans="1:21" x14ac:dyDescent="0.25">
      <c r="A17">
        <v>0</v>
      </c>
      <c r="B17">
        <v>0</v>
      </c>
      <c r="C17">
        <v>0.10293055302437641</v>
      </c>
      <c r="D17">
        <v>0</v>
      </c>
      <c r="E17">
        <v>0</v>
      </c>
      <c r="F17">
        <v>6.6996332500000005E-2</v>
      </c>
      <c r="G17">
        <v>0</v>
      </c>
      <c r="H17">
        <v>53.717241838749999</v>
      </c>
      <c r="I17">
        <v>0</v>
      </c>
      <c r="J17">
        <v>0</v>
      </c>
      <c r="K17">
        <v>0</v>
      </c>
      <c r="L17">
        <v>0</v>
      </c>
      <c r="M17">
        <v>0</v>
      </c>
      <c r="N17">
        <v>0</v>
      </c>
      <c r="O17">
        <v>0</v>
      </c>
      <c r="P17">
        <v>0</v>
      </c>
      <c r="Q17">
        <v>0.15677454236902821</v>
      </c>
      <c r="R17">
        <v>0</v>
      </c>
      <c r="S17">
        <v>0</v>
      </c>
      <c r="T17">
        <v>46.059800431839932</v>
      </c>
      <c r="U17" s="1">
        <f t="shared" si="0"/>
        <v>100.10374369848333</v>
      </c>
    </row>
    <row r="18" spans="1:21" x14ac:dyDescent="0.25">
      <c r="A18">
        <v>0</v>
      </c>
      <c r="B18">
        <v>0</v>
      </c>
      <c r="C18">
        <v>4.6956623978832823E-2</v>
      </c>
      <c r="D18">
        <v>0</v>
      </c>
      <c r="E18">
        <v>0</v>
      </c>
      <c r="F18">
        <v>0</v>
      </c>
      <c r="G18">
        <v>0</v>
      </c>
      <c r="H18">
        <v>54.203809620000001</v>
      </c>
      <c r="I18">
        <v>0</v>
      </c>
      <c r="J18">
        <v>0</v>
      </c>
      <c r="K18">
        <v>0</v>
      </c>
      <c r="L18">
        <v>0</v>
      </c>
      <c r="M18">
        <v>0</v>
      </c>
      <c r="N18">
        <v>0</v>
      </c>
      <c r="O18">
        <v>0</v>
      </c>
      <c r="P18">
        <v>3.0910739480409816E-2</v>
      </c>
      <c r="Q18">
        <v>6.9787995966863664E-2</v>
      </c>
      <c r="R18">
        <v>0</v>
      </c>
      <c r="S18">
        <v>0</v>
      </c>
      <c r="T18">
        <v>46.572653394985267</v>
      </c>
      <c r="U18" s="1">
        <f t="shared" si="0"/>
        <v>100.92411837441136</v>
      </c>
    </row>
    <row r="19" spans="1:21" x14ac:dyDescent="0.25">
      <c r="A19">
        <v>0.11736759717872888</v>
      </c>
      <c r="B19">
        <v>5.4961452861487424E-2</v>
      </c>
      <c r="C19">
        <v>0</v>
      </c>
      <c r="D19">
        <v>0</v>
      </c>
      <c r="E19">
        <v>0</v>
      </c>
      <c r="F19">
        <v>0</v>
      </c>
      <c r="G19">
        <v>0</v>
      </c>
      <c r="H19">
        <v>53.504224848750006</v>
      </c>
      <c r="I19">
        <v>0</v>
      </c>
      <c r="J19">
        <v>0</v>
      </c>
      <c r="K19">
        <v>0</v>
      </c>
      <c r="L19">
        <v>0</v>
      </c>
      <c r="M19">
        <v>0</v>
      </c>
      <c r="N19">
        <v>0</v>
      </c>
      <c r="O19">
        <v>0</v>
      </c>
      <c r="P19">
        <v>0</v>
      </c>
      <c r="Q19">
        <v>0.67277376289480528</v>
      </c>
      <c r="R19">
        <v>0</v>
      </c>
      <c r="S19">
        <v>0</v>
      </c>
      <c r="T19">
        <v>45.68374346645485</v>
      </c>
      <c r="U19" s="1">
        <f t="shared" si="0"/>
        <v>100.03307112813988</v>
      </c>
    </row>
    <row r="20" spans="1:21" x14ac:dyDescent="0.25">
      <c r="A20">
        <v>5.2077218997068492E-3</v>
      </c>
      <c r="B20">
        <v>0</v>
      </c>
      <c r="C20">
        <v>0</v>
      </c>
      <c r="D20">
        <v>0</v>
      </c>
      <c r="E20">
        <v>0</v>
      </c>
      <c r="F20">
        <v>0</v>
      </c>
      <c r="G20">
        <v>0</v>
      </c>
      <c r="H20">
        <v>53.970243000000004</v>
      </c>
      <c r="I20">
        <v>0</v>
      </c>
      <c r="J20">
        <v>0</v>
      </c>
      <c r="K20">
        <v>0</v>
      </c>
      <c r="L20">
        <v>0</v>
      </c>
      <c r="M20">
        <v>0</v>
      </c>
      <c r="N20">
        <v>0</v>
      </c>
      <c r="O20">
        <v>0</v>
      </c>
      <c r="P20">
        <v>0</v>
      </c>
      <c r="Q20">
        <v>0.29378550892149513</v>
      </c>
      <c r="R20">
        <v>0</v>
      </c>
      <c r="S20">
        <v>0</v>
      </c>
      <c r="T20">
        <v>46.33279103324849</v>
      </c>
      <c r="U20" s="1">
        <f t="shared" si="0"/>
        <v>100.6020272640697</v>
      </c>
    </row>
    <row r="22" spans="1:21" x14ac:dyDescent="0.25">
      <c r="A22" s="2" t="s">
        <v>23</v>
      </c>
    </row>
    <row r="24" spans="1:21" s="1" customFormat="1" x14ac:dyDescent="0.25">
      <c r="A24" s="1" t="s">
        <v>1</v>
      </c>
      <c r="B24" s="1" t="s">
        <v>2</v>
      </c>
      <c r="C24" s="1" t="s">
        <v>3</v>
      </c>
      <c r="D24" s="1" t="s">
        <v>4</v>
      </c>
      <c r="E24" s="1" t="s">
        <v>5</v>
      </c>
      <c r="F24" s="1" t="s">
        <v>6</v>
      </c>
      <c r="G24" s="1" t="s">
        <v>7</v>
      </c>
      <c r="H24" s="1" t="s">
        <v>8</v>
      </c>
      <c r="I24" s="1" t="s">
        <v>9</v>
      </c>
      <c r="J24" s="1" t="s">
        <v>10</v>
      </c>
      <c r="K24" s="1" t="s">
        <v>11</v>
      </c>
      <c r="L24" s="1" t="s">
        <v>12</v>
      </c>
      <c r="M24" s="1" t="s">
        <v>13</v>
      </c>
      <c r="N24" s="1" t="s">
        <v>14</v>
      </c>
      <c r="O24" s="1" t="s">
        <v>15</v>
      </c>
      <c r="P24" s="1" t="s">
        <v>16</v>
      </c>
      <c r="Q24" s="1" t="s">
        <v>17</v>
      </c>
      <c r="R24" s="1" t="s">
        <v>18</v>
      </c>
      <c r="S24" s="1" t="s">
        <v>19</v>
      </c>
      <c r="T24" s="1" t="s">
        <v>20</v>
      </c>
      <c r="U24" s="1" t="s">
        <v>21</v>
      </c>
    </row>
    <row r="25" spans="1:21" s="1" customFormat="1" x14ac:dyDescent="0.25">
      <c r="A25" s="1">
        <v>9.7162699525637775E-3</v>
      </c>
      <c r="B25" s="1">
        <v>0</v>
      </c>
      <c r="C25" s="1">
        <v>0</v>
      </c>
      <c r="D25" s="1">
        <v>0</v>
      </c>
      <c r="E25" s="1">
        <v>0</v>
      </c>
      <c r="F25" s="1">
        <v>6.3999932499999995E-2</v>
      </c>
      <c r="G25" s="1">
        <v>0</v>
      </c>
      <c r="H25" s="1">
        <v>32.814022784158546</v>
      </c>
      <c r="I25" s="1">
        <v>0</v>
      </c>
      <c r="J25" s="1">
        <v>1.9761558750000002E-2</v>
      </c>
      <c r="K25" s="1">
        <v>0.02</v>
      </c>
      <c r="L25" s="1">
        <v>0</v>
      </c>
      <c r="M25" s="1">
        <v>0</v>
      </c>
      <c r="N25" s="1">
        <v>0</v>
      </c>
      <c r="O25" s="1">
        <v>0</v>
      </c>
      <c r="P25" s="1">
        <v>64.59835606010077</v>
      </c>
      <c r="Q25" s="1">
        <v>0.80434076393735077</v>
      </c>
      <c r="R25" s="1">
        <v>0</v>
      </c>
      <c r="S25" s="1">
        <v>0</v>
      </c>
      <c r="T25" s="1">
        <v>2.6447185412167373</v>
      </c>
      <c r="U25" s="1">
        <f t="shared" ref="U25:U32" si="1">SUM(A25:T25)-K25</f>
        <v>100.95491591061597</v>
      </c>
    </row>
    <row r="26" spans="1:21" s="1" customFormat="1" x14ac:dyDescent="0.25">
      <c r="A26" s="1">
        <v>9.1779705031968389E-3</v>
      </c>
      <c r="B26" s="1">
        <v>0</v>
      </c>
      <c r="C26" s="1">
        <v>2.4597532808848306E-2</v>
      </c>
      <c r="D26" s="1">
        <v>0</v>
      </c>
      <c r="E26" s="1">
        <v>0</v>
      </c>
      <c r="F26" s="1">
        <v>6.4998061250000003E-2</v>
      </c>
      <c r="G26" s="1">
        <v>0</v>
      </c>
      <c r="H26" s="1">
        <v>29.741466142274707</v>
      </c>
      <c r="I26" s="1">
        <v>7.6732328477537623E-2</v>
      </c>
      <c r="J26" s="1">
        <v>2.2751057499999998E-2</v>
      </c>
      <c r="K26" s="1">
        <v>2.3E-2</v>
      </c>
      <c r="L26" s="1">
        <v>0</v>
      </c>
      <c r="M26" s="1">
        <v>0</v>
      </c>
      <c r="N26" s="1">
        <v>0</v>
      </c>
      <c r="O26" s="1">
        <v>0</v>
      </c>
      <c r="P26" s="1">
        <v>65.560955669313785</v>
      </c>
      <c r="Q26" s="1">
        <v>1.3191923222239168</v>
      </c>
      <c r="R26" s="1">
        <v>0</v>
      </c>
      <c r="S26" s="1">
        <v>0</v>
      </c>
      <c r="T26" s="1">
        <v>2.7955952415420264</v>
      </c>
      <c r="U26" s="1">
        <f t="shared" si="1"/>
        <v>99.615466325894019</v>
      </c>
    </row>
    <row r="27" spans="1:21" s="1" customFormat="1" x14ac:dyDescent="0.25">
      <c r="A27" s="1">
        <v>0</v>
      </c>
      <c r="B27" s="1">
        <v>0</v>
      </c>
      <c r="C27" s="1">
        <v>6.2937459204568308E-2</v>
      </c>
      <c r="D27" s="1">
        <v>0</v>
      </c>
      <c r="E27" s="1">
        <v>0</v>
      </c>
      <c r="F27" s="1">
        <v>8.8999999999999996E-2</v>
      </c>
      <c r="G27" s="1">
        <v>0</v>
      </c>
      <c r="H27" s="1">
        <v>33.057670796336119</v>
      </c>
      <c r="I27" s="1">
        <v>0</v>
      </c>
      <c r="J27" s="1">
        <v>2.4649683750000002E-2</v>
      </c>
      <c r="K27" s="1">
        <v>2.5000000000000001E-2</v>
      </c>
      <c r="L27" s="1">
        <v>0</v>
      </c>
      <c r="M27" s="1">
        <v>0</v>
      </c>
      <c r="N27" s="1">
        <v>0</v>
      </c>
      <c r="O27" s="1">
        <v>0</v>
      </c>
      <c r="P27" s="1">
        <v>65.282398259690382</v>
      </c>
      <c r="Q27" s="1">
        <v>0.73922891717581118</v>
      </c>
      <c r="R27" s="1">
        <v>0</v>
      </c>
      <c r="S27" s="1">
        <v>0</v>
      </c>
      <c r="T27" s="1">
        <v>1.6636793664210088</v>
      </c>
      <c r="U27" s="1">
        <f t="shared" si="1"/>
        <v>100.91956448257787</v>
      </c>
    </row>
    <row r="28" spans="1:21" s="1" customFormat="1" x14ac:dyDescent="0.25">
      <c r="A28" s="1">
        <v>0</v>
      </c>
      <c r="B28" s="1">
        <v>0</v>
      </c>
      <c r="C28" s="1">
        <v>4.3718989802674683E-2</v>
      </c>
      <c r="D28" s="1">
        <v>0</v>
      </c>
      <c r="E28" s="1">
        <v>0</v>
      </c>
      <c r="F28" s="1">
        <v>0.1049989675</v>
      </c>
      <c r="G28" s="1">
        <v>0</v>
      </c>
      <c r="H28" s="1">
        <v>33.147041627500002</v>
      </c>
      <c r="I28" s="1">
        <v>0</v>
      </c>
      <c r="J28" s="1">
        <v>2.764681125E-2</v>
      </c>
      <c r="K28" s="1">
        <v>2.8000000000000001E-2</v>
      </c>
      <c r="L28" s="1">
        <v>0</v>
      </c>
      <c r="M28" s="1">
        <v>0</v>
      </c>
      <c r="N28" s="1">
        <v>0</v>
      </c>
      <c r="O28" s="1">
        <v>0</v>
      </c>
      <c r="P28" s="1">
        <v>65.908691789408081</v>
      </c>
      <c r="Q28" s="1">
        <v>0.34413495058209592</v>
      </c>
      <c r="R28" s="1">
        <v>0</v>
      </c>
      <c r="S28" s="1">
        <v>0</v>
      </c>
      <c r="T28" s="1">
        <v>1.3526550942121089</v>
      </c>
      <c r="U28" s="1">
        <f t="shared" si="1"/>
        <v>100.92888823025496</v>
      </c>
    </row>
    <row r="29" spans="1:21" s="1" customFormat="1" x14ac:dyDescent="0.25">
      <c r="A29" s="1">
        <v>0</v>
      </c>
      <c r="B29" s="1">
        <v>0</v>
      </c>
      <c r="C29" s="1">
        <v>5.5909843451078037E-2</v>
      </c>
      <c r="D29" s="1">
        <v>0</v>
      </c>
      <c r="E29" s="1">
        <v>0</v>
      </c>
      <c r="F29" s="1">
        <v>0.11399967375</v>
      </c>
      <c r="G29" s="1">
        <v>0</v>
      </c>
      <c r="H29" s="1">
        <v>33.156273153012357</v>
      </c>
      <c r="I29" s="1">
        <v>0</v>
      </c>
      <c r="J29" s="1">
        <v>2.7614398750000001E-2</v>
      </c>
      <c r="K29" s="1">
        <v>2.8000000000000001E-2</v>
      </c>
      <c r="L29" s="1">
        <v>0</v>
      </c>
      <c r="M29" s="1">
        <v>0</v>
      </c>
      <c r="N29" s="1">
        <v>0</v>
      </c>
      <c r="O29" s="1">
        <v>0</v>
      </c>
      <c r="P29" s="1">
        <v>65.916625084732601</v>
      </c>
      <c r="Q29" s="1">
        <v>0.43512329964358804</v>
      </c>
      <c r="R29" s="1">
        <v>0</v>
      </c>
      <c r="S29" s="1">
        <v>0</v>
      </c>
      <c r="T29" s="1">
        <v>1.1892553139987814</v>
      </c>
      <c r="U29" s="1">
        <f t="shared" si="1"/>
        <v>100.89480076733841</v>
      </c>
    </row>
    <row r="30" spans="1:21" s="1" customFormat="1" x14ac:dyDescent="0.25">
      <c r="A30" s="1">
        <v>0</v>
      </c>
      <c r="B30" s="1">
        <v>0</v>
      </c>
      <c r="C30" s="1">
        <v>4.4023865837784296E-2</v>
      </c>
      <c r="D30" s="1">
        <v>0</v>
      </c>
      <c r="E30" s="1">
        <v>0</v>
      </c>
      <c r="F30" s="1">
        <v>9.1999558750000002E-2</v>
      </c>
      <c r="G30" s="1">
        <v>0</v>
      </c>
      <c r="H30" s="1">
        <v>32.795703524371667</v>
      </c>
      <c r="I30" s="1">
        <v>0</v>
      </c>
      <c r="J30" s="1">
        <v>2.4663582500000003E-2</v>
      </c>
      <c r="K30" s="1">
        <v>2.5000000000000001E-2</v>
      </c>
      <c r="L30" s="1">
        <v>0</v>
      </c>
      <c r="M30" s="1">
        <v>0</v>
      </c>
      <c r="N30" s="1">
        <v>0</v>
      </c>
      <c r="O30" s="1">
        <v>0</v>
      </c>
      <c r="P30" s="1">
        <v>64.303141337004334</v>
      </c>
      <c r="Q30" s="1">
        <v>1.0723619395004385</v>
      </c>
      <c r="R30" s="1">
        <v>0</v>
      </c>
      <c r="S30" s="1">
        <v>0</v>
      </c>
      <c r="T30" s="1">
        <v>2.1696857592637686</v>
      </c>
      <c r="U30" s="1">
        <f t="shared" si="1"/>
        <v>100.50157956722798</v>
      </c>
    </row>
    <row r="31" spans="1:21" s="1" customFormat="1" x14ac:dyDescent="0.25">
      <c r="A31" s="1">
        <v>6.2362893001377401E-3</v>
      </c>
      <c r="B31" s="1">
        <v>0</v>
      </c>
      <c r="C31" s="1">
        <v>2.6614015945857071E-2</v>
      </c>
      <c r="D31" s="1">
        <v>0</v>
      </c>
      <c r="E31" s="1">
        <v>0</v>
      </c>
      <c r="F31" s="1">
        <v>0.11099721375</v>
      </c>
      <c r="G31" s="1">
        <v>0</v>
      </c>
      <c r="H31" s="1">
        <v>33.022893728058747</v>
      </c>
      <c r="I31" s="1">
        <v>0</v>
      </c>
      <c r="J31" s="1">
        <v>1.7541154999999999E-2</v>
      </c>
      <c r="K31" s="1">
        <v>1.7999999999999999E-2</v>
      </c>
      <c r="L31" s="1">
        <v>0</v>
      </c>
      <c r="M31" s="1">
        <v>0</v>
      </c>
      <c r="N31" s="1">
        <v>0</v>
      </c>
      <c r="O31" s="1">
        <v>0</v>
      </c>
      <c r="P31" s="1">
        <v>64.150564187380937</v>
      </c>
      <c r="Q31" s="1">
        <v>0.49237270434708563</v>
      </c>
      <c r="R31" s="1">
        <v>0</v>
      </c>
      <c r="S31" s="1">
        <v>0</v>
      </c>
      <c r="T31" s="1">
        <v>2.471744077944289</v>
      </c>
      <c r="U31" s="1">
        <f t="shared" si="1"/>
        <v>100.29896337172707</v>
      </c>
    </row>
    <row r="32" spans="1:21" s="1" customFormat="1" x14ac:dyDescent="0.25">
      <c r="A32" s="1">
        <v>0</v>
      </c>
      <c r="B32" s="1">
        <v>0</v>
      </c>
      <c r="C32" s="1">
        <v>3.3963198625553068E-2</v>
      </c>
      <c r="D32" s="1">
        <v>0</v>
      </c>
      <c r="E32" s="1">
        <v>0</v>
      </c>
      <c r="F32" s="1">
        <v>0.10799839375</v>
      </c>
      <c r="G32" s="1">
        <v>0</v>
      </c>
      <c r="H32" s="1">
        <v>32.886435841250005</v>
      </c>
      <c r="I32" s="1">
        <v>0</v>
      </c>
      <c r="J32" s="1">
        <v>0</v>
      </c>
      <c r="K32" s="1">
        <v>1.2E-2</v>
      </c>
      <c r="L32" s="1">
        <v>0</v>
      </c>
      <c r="M32" s="1">
        <v>0</v>
      </c>
      <c r="N32" s="1">
        <v>0</v>
      </c>
      <c r="O32" s="1">
        <v>0</v>
      </c>
      <c r="P32" s="1">
        <v>65.019461364655754</v>
      </c>
      <c r="Q32" s="1">
        <v>0.63326290329169399</v>
      </c>
      <c r="R32" s="1">
        <v>0</v>
      </c>
      <c r="S32" s="1">
        <v>0</v>
      </c>
      <c r="T32" s="1">
        <v>1.7246945682991945</v>
      </c>
      <c r="U32" s="1">
        <f t="shared" si="1"/>
        <v>100.4058162698722</v>
      </c>
    </row>
    <row r="34" spans="1:21" x14ac:dyDescent="0.25">
      <c r="A34" s="2" t="s">
        <v>24</v>
      </c>
    </row>
    <row r="36" spans="1:21" x14ac:dyDescent="0.25">
      <c r="A36" t="s">
        <v>1</v>
      </c>
      <c r="B36" t="s">
        <v>2</v>
      </c>
      <c r="C36" t="s">
        <v>3</v>
      </c>
      <c r="D36" t="s">
        <v>4</v>
      </c>
      <c r="E36" t="s">
        <v>5</v>
      </c>
      <c r="F36" t="s">
        <v>6</v>
      </c>
      <c r="G36" t="s">
        <v>7</v>
      </c>
      <c r="H36" t="s">
        <v>8</v>
      </c>
      <c r="I36" t="s">
        <v>9</v>
      </c>
      <c r="J36" t="s">
        <v>10</v>
      </c>
      <c r="K36" t="s">
        <v>11</v>
      </c>
      <c r="L36" t="s">
        <v>12</v>
      </c>
      <c r="M36" t="s">
        <v>13</v>
      </c>
      <c r="N36" t="s">
        <v>14</v>
      </c>
      <c r="O36" t="s">
        <v>15</v>
      </c>
      <c r="P36" t="s">
        <v>16</v>
      </c>
      <c r="Q36" t="s">
        <v>17</v>
      </c>
      <c r="R36" t="s">
        <v>18</v>
      </c>
      <c r="S36" t="s">
        <v>19</v>
      </c>
      <c r="T36" t="s">
        <v>20</v>
      </c>
      <c r="U36" t="s">
        <v>21</v>
      </c>
    </row>
    <row r="37" spans="1:21" x14ac:dyDescent="0.25">
      <c r="A37">
        <v>0</v>
      </c>
      <c r="B37">
        <v>0</v>
      </c>
      <c r="C37">
        <v>5.2700262645785936E-2</v>
      </c>
      <c r="D37">
        <v>0</v>
      </c>
      <c r="E37">
        <v>0</v>
      </c>
      <c r="F37">
        <v>0</v>
      </c>
      <c r="G37">
        <v>0</v>
      </c>
      <c r="H37">
        <v>35.051525518750005</v>
      </c>
      <c r="I37">
        <v>0</v>
      </c>
      <c r="J37">
        <v>0</v>
      </c>
      <c r="K37">
        <v>0.01</v>
      </c>
      <c r="L37">
        <v>0</v>
      </c>
      <c r="M37">
        <v>0</v>
      </c>
      <c r="N37">
        <v>0</v>
      </c>
      <c r="O37">
        <v>0</v>
      </c>
      <c r="P37">
        <v>0.24490197134963976</v>
      </c>
      <c r="Q37">
        <v>34.099792391027151</v>
      </c>
      <c r="R37">
        <v>0</v>
      </c>
      <c r="S37">
        <v>0</v>
      </c>
      <c r="T37">
        <v>30.765772902536551</v>
      </c>
      <c r="U37" s="1">
        <f>SUM(A37:T37)-K37</f>
        <v>100.21469304630914</v>
      </c>
    </row>
    <row r="38" spans="1:21" x14ac:dyDescent="0.25">
      <c r="A38">
        <v>0</v>
      </c>
      <c r="B38">
        <v>0</v>
      </c>
      <c r="C38">
        <v>4.0904479067266762E-2</v>
      </c>
      <c r="D38">
        <v>0</v>
      </c>
      <c r="E38">
        <v>0</v>
      </c>
      <c r="F38">
        <v>3.8996337499999999E-2</v>
      </c>
      <c r="G38">
        <v>0</v>
      </c>
      <c r="H38">
        <v>34.769836964233647</v>
      </c>
      <c r="I38">
        <v>0</v>
      </c>
      <c r="J38">
        <v>0</v>
      </c>
      <c r="K38">
        <v>1.2999999999999999E-2</v>
      </c>
      <c r="L38">
        <v>0</v>
      </c>
      <c r="M38">
        <v>0</v>
      </c>
      <c r="N38">
        <v>0</v>
      </c>
      <c r="O38">
        <v>0</v>
      </c>
      <c r="P38">
        <v>7.8710899793120917E-2</v>
      </c>
      <c r="Q38">
        <v>34.352815890510932</v>
      </c>
      <c r="R38">
        <v>0</v>
      </c>
      <c r="S38">
        <v>0</v>
      </c>
      <c r="T38">
        <v>30.87954721259786</v>
      </c>
      <c r="U38" s="1">
        <f t="shared" ref="U38:U46" si="2">SUM(A38:T38)-K38</f>
        <v>100.16081178370283</v>
      </c>
    </row>
    <row r="39" spans="1:21" x14ac:dyDescent="0.25">
      <c r="A39">
        <v>0</v>
      </c>
      <c r="B39">
        <v>0</v>
      </c>
      <c r="C39">
        <v>3.2656411355271274E-2</v>
      </c>
      <c r="D39">
        <v>0</v>
      </c>
      <c r="E39">
        <v>0</v>
      </c>
      <c r="F39">
        <v>0</v>
      </c>
      <c r="G39">
        <v>0</v>
      </c>
      <c r="H39">
        <v>34.913531569999996</v>
      </c>
      <c r="I39">
        <v>0</v>
      </c>
      <c r="J39">
        <v>0</v>
      </c>
      <c r="K39">
        <v>0</v>
      </c>
      <c r="L39">
        <v>0</v>
      </c>
      <c r="M39">
        <v>0</v>
      </c>
      <c r="N39">
        <v>0</v>
      </c>
      <c r="O39">
        <v>0</v>
      </c>
      <c r="P39">
        <v>9.567600653934924E-2</v>
      </c>
      <c r="Q39">
        <v>34.391824502865418</v>
      </c>
      <c r="R39">
        <v>0</v>
      </c>
      <c r="S39">
        <v>0</v>
      </c>
      <c r="T39">
        <v>30.783740981577012</v>
      </c>
      <c r="U39" s="1">
        <f t="shared" si="2"/>
        <v>100.21742947233705</v>
      </c>
    </row>
    <row r="40" spans="1:21" x14ac:dyDescent="0.25">
      <c r="A40">
        <v>2.2557577602971834E-2</v>
      </c>
      <c r="B40">
        <v>0</v>
      </c>
      <c r="C40">
        <v>0</v>
      </c>
      <c r="D40">
        <v>0</v>
      </c>
      <c r="E40">
        <v>0</v>
      </c>
      <c r="F40">
        <v>0</v>
      </c>
      <c r="G40">
        <v>0</v>
      </c>
      <c r="H40">
        <v>34.848484926250002</v>
      </c>
      <c r="I40">
        <v>0</v>
      </c>
      <c r="J40">
        <v>0</v>
      </c>
      <c r="K40">
        <v>0</v>
      </c>
      <c r="L40">
        <v>0</v>
      </c>
      <c r="M40">
        <v>0</v>
      </c>
      <c r="N40">
        <v>0</v>
      </c>
      <c r="O40">
        <v>0</v>
      </c>
      <c r="P40">
        <v>3.1741684442974559E-2</v>
      </c>
      <c r="Q40">
        <v>34.327851425966955</v>
      </c>
      <c r="R40">
        <v>0</v>
      </c>
      <c r="S40">
        <v>0</v>
      </c>
      <c r="T40">
        <v>30.772767034211697</v>
      </c>
      <c r="U40" s="1">
        <f t="shared" si="2"/>
        <v>100.00340264847461</v>
      </c>
    </row>
    <row r="41" spans="1:21" x14ac:dyDescent="0.25">
      <c r="A41">
        <v>0</v>
      </c>
      <c r="B41">
        <v>0</v>
      </c>
      <c r="C41">
        <v>4.271415543184863E-2</v>
      </c>
      <c r="D41">
        <v>0</v>
      </c>
      <c r="E41">
        <v>0</v>
      </c>
      <c r="F41">
        <v>0</v>
      </c>
      <c r="G41">
        <v>0</v>
      </c>
      <c r="H41">
        <v>34.874307991249999</v>
      </c>
      <c r="I41">
        <v>0</v>
      </c>
      <c r="J41">
        <v>0</v>
      </c>
      <c r="K41">
        <v>8.0000000000000002E-3</v>
      </c>
      <c r="L41">
        <v>0</v>
      </c>
      <c r="M41">
        <v>0</v>
      </c>
      <c r="N41">
        <v>0</v>
      </c>
      <c r="O41">
        <v>0</v>
      </c>
      <c r="P41">
        <v>5.5753094848851617E-2</v>
      </c>
      <c r="Q41">
        <v>34.306835501514954</v>
      </c>
      <c r="R41">
        <v>0</v>
      </c>
      <c r="S41">
        <v>0</v>
      </c>
      <c r="T41">
        <v>30.748639384758079</v>
      </c>
      <c r="U41" s="1">
        <f t="shared" si="2"/>
        <v>100.02825012780374</v>
      </c>
    </row>
    <row r="42" spans="1:21" x14ac:dyDescent="0.25">
      <c r="A42">
        <v>5.6230295138798708E-3</v>
      </c>
      <c r="B42">
        <v>0</v>
      </c>
      <c r="C42">
        <v>2.5713186921284395E-2</v>
      </c>
      <c r="D42">
        <v>0</v>
      </c>
      <c r="E42">
        <v>0</v>
      </c>
      <c r="F42">
        <v>0</v>
      </c>
      <c r="G42">
        <v>0</v>
      </c>
      <c r="H42">
        <v>34.968058128484977</v>
      </c>
      <c r="I42">
        <v>0</v>
      </c>
      <c r="J42">
        <v>1.38807775E-2</v>
      </c>
      <c r="K42">
        <v>1.4E-2</v>
      </c>
      <c r="L42">
        <v>0</v>
      </c>
      <c r="M42">
        <v>0</v>
      </c>
      <c r="N42">
        <v>0</v>
      </c>
      <c r="O42">
        <v>0</v>
      </c>
      <c r="P42">
        <v>6.0685972789349243E-2</v>
      </c>
      <c r="Q42">
        <v>34.39184833546112</v>
      </c>
      <c r="R42">
        <v>0</v>
      </c>
      <c r="S42">
        <v>0</v>
      </c>
      <c r="T42">
        <v>30.785771730330644</v>
      </c>
      <c r="U42" s="1">
        <f t="shared" si="2"/>
        <v>100.25158116100125</v>
      </c>
    </row>
    <row r="43" spans="1:21" x14ac:dyDescent="0.25">
      <c r="A43">
        <v>0</v>
      </c>
      <c r="B43">
        <v>0</v>
      </c>
      <c r="C43">
        <v>6.1649273538255972E-2</v>
      </c>
      <c r="D43">
        <v>0</v>
      </c>
      <c r="E43">
        <v>0</v>
      </c>
      <c r="F43">
        <v>3.5997682499999996E-2</v>
      </c>
      <c r="G43">
        <v>0</v>
      </c>
      <c r="H43">
        <v>34.78773468096179</v>
      </c>
      <c r="I43">
        <v>0</v>
      </c>
      <c r="J43">
        <v>0</v>
      </c>
      <c r="K43">
        <v>1.0999999999999999E-2</v>
      </c>
      <c r="L43">
        <v>0</v>
      </c>
      <c r="M43">
        <v>0</v>
      </c>
      <c r="N43">
        <v>0</v>
      </c>
      <c r="O43">
        <v>0</v>
      </c>
      <c r="P43">
        <v>0.45475868295879307</v>
      </c>
      <c r="Q43">
        <v>34.296760989402898</v>
      </c>
      <c r="R43">
        <v>0</v>
      </c>
      <c r="S43">
        <v>0</v>
      </c>
      <c r="T43">
        <v>30.538338697355009</v>
      </c>
      <c r="U43" s="1">
        <f t="shared" si="2"/>
        <v>100.17524000671676</v>
      </c>
    </row>
    <row r="44" spans="1:21" x14ac:dyDescent="0.25">
      <c r="A44">
        <v>0</v>
      </c>
      <c r="B44">
        <v>0</v>
      </c>
      <c r="C44">
        <v>6.0137672317504186E-2</v>
      </c>
      <c r="D44">
        <v>0</v>
      </c>
      <c r="E44">
        <v>0</v>
      </c>
      <c r="F44">
        <v>0</v>
      </c>
      <c r="G44">
        <v>0</v>
      </c>
      <c r="H44">
        <v>34.679390458749999</v>
      </c>
      <c r="I44">
        <v>0</v>
      </c>
      <c r="J44">
        <v>0</v>
      </c>
      <c r="K44">
        <v>0</v>
      </c>
      <c r="L44">
        <v>0</v>
      </c>
      <c r="M44">
        <v>0</v>
      </c>
      <c r="N44">
        <v>0</v>
      </c>
      <c r="O44">
        <v>0</v>
      </c>
      <c r="P44">
        <v>8.1714051479115063E-2</v>
      </c>
      <c r="Q44">
        <v>34.351830814379312</v>
      </c>
      <c r="R44">
        <v>0</v>
      </c>
      <c r="S44">
        <v>0</v>
      </c>
      <c r="T44">
        <v>30.879770681457241</v>
      </c>
      <c r="U44" s="1">
        <f t="shared" si="2"/>
        <v>100.05284367838317</v>
      </c>
    </row>
    <row r="45" spans="1:21" x14ac:dyDescent="0.25">
      <c r="A45">
        <v>0</v>
      </c>
      <c r="B45">
        <v>0</v>
      </c>
      <c r="C45">
        <v>0</v>
      </c>
      <c r="D45">
        <v>0</v>
      </c>
      <c r="E45">
        <v>0</v>
      </c>
      <c r="F45">
        <v>0</v>
      </c>
      <c r="G45">
        <v>0</v>
      </c>
      <c r="H45">
        <v>34.772913231250001</v>
      </c>
      <c r="I45">
        <v>0</v>
      </c>
      <c r="J45">
        <v>0</v>
      </c>
      <c r="K45">
        <v>2E-3</v>
      </c>
      <c r="L45">
        <v>0</v>
      </c>
      <c r="M45">
        <v>0</v>
      </c>
      <c r="N45">
        <v>0</v>
      </c>
      <c r="O45">
        <v>0</v>
      </c>
      <c r="P45">
        <v>0.23810781947618781</v>
      </c>
      <c r="Q45">
        <v>33.851814594628678</v>
      </c>
      <c r="R45">
        <v>0</v>
      </c>
      <c r="S45">
        <v>0</v>
      </c>
      <c r="T45">
        <v>30.9126145987364</v>
      </c>
      <c r="U45" s="1">
        <f t="shared" si="2"/>
        <v>99.775450244091274</v>
      </c>
    </row>
    <row r="46" spans="1:21" x14ac:dyDescent="0.25">
      <c r="A46">
        <v>0</v>
      </c>
      <c r="B46">
        <v>0</v>
      </c>
      <c r="C46">
        <v>0</v>
      </c>
      <c r="D46">
        <v>0</v>
      </c>
      <c r="E46">
        <v>0</v>
      </c>
      <c r="F46">
        <v>4.1996368750000006E-2</v>
      </c>
      <c r="G46">
        <v>0</v>
      </c>
      <c r="H46">
        <v>34.607965507500005</v>
      </c>
      <c r="I46">
        <v>0</v>
      </c>
      <c r="J46">
        <v>0</v>
      </c>
      <c r="K46">
        <v>0.01</v>
      </c>
      <c r="L46">
        <v>0</v>
      </c>
      <c r="M46">
        <v>0</v>
      </c>
      <c r="N46">
        <v>0</v>
      </c>
      <c r="O46">
        <v>0</v>
      </c>
      <c r="P46">
        <v>0.39376373612671695</v>
      </c>
      <c r="Q46">
        <v>34.28379045567317</v>
      </c>
      <c r="R46">
        <v>0</v>
      </c>
      <c r="S46">
        <v>0</v>
      </c>
      <c r="T46">
        <v>30.490742183207665</v>
      </c>
      <c r="U46" s="1">
        <f t="shared" si="2"/>
        <v>99.818258251257546</v>
      </c>
    </row>
    <row r="48" spans="1:21" x14ac:dyDescent="0.25">
      <c r="A48" s="2" t="s">
        <v>25</v>
      </c>
    </row>
    <row r="50" spans="1:21" x14ac:dyDescent="0.25">
      <c r="A50" t="s">
        <v>1</v>
      </c>
      <c r="B50" t="s">
        <v>2</v>
      </c>
      <c r="C50" t="s">
        <v>3</v>
      </c>
      <c r="D50" t="s">
        <v>4</v>
      </c>
      <c r="E50" t="s">
        <v>5</v>
      </c>
      <c r="F50" t="s">
        <v>6</v>
      </c>
      <c r="G50" t="s">
        <v>7</v>
      </c>
      <c r="H50" t="s">
        <v>8</v>
      </c>
      <c r="I50" t="s">
        <v>9</v>
      </c>
      <c r="J50" t="s">
        <v>10</v>
      </c>
      <c r="K50" t="s">
        <v>11</v>
      </c>
      <c r="L50" t="s">
        <v>12</v>
      </c>
      <c r="M50" t="s">
        <v>13</v>
      </c>
      <c r="N50" t="s">
        <v>14</v>
      </c>
      <c r="O50" t="s">
        <v>15</v>
      </c>
      <c r="P50" t="s">
        <v>16</v>
      </c>
      <c r="Q50" t="s">
        <v>17</v>
      </c>
      <c r="R50" t="s">
        <v>18</v>
      </c>
      <c r="S50" t="s">
        <v>19</v>
      </c>
      <c r="T50" t="s">
        <v>20</v>
      </c>
      <c r="U50" t="s">
        <v>21</v>
      </c>
    </row>
    <row r="51" spans="1:21" x14ac:dyDescent="0.25">
      <c r="A51">
        <v>0</v>
      </c>
      <c r="B51">
        <v>0</v>
      </c>
      <c r="C51">
        <v>3.1695612004348617E-2</v>
      </c>
      <c r="D51">
        <v>0</v>
      </c>
      <c r="E51">
        <v>26.814471258540777</v>
      </c>
      <c r="F51">
        <v>0</v>
      </c>
      <c r="G51">
        <v>0</v>
      </c>
      <c r="H51">
        <v>29.562728094923742</v>
      </c>
      <c r="I51">
        <v>0.2402077492619773</v>
      </c>
      <c r="J51">
        <v>0.69382981374999997</v>
      </c>
      <c r="K51">
        <v>0.71799999999999997</v>
      </c>
      <c r="L51">
        <v>0</v>
      </c>
      <c r="M51">
        <v>0</v>
      </c>
      <c r="N51">
        <v>0</v>
      </c>
      <c r="O51">
        <v>0</v>
      </c>
      <c r="P51">
        <v>3.6634257047841139</v>
      </c>
      <c r="Q51">
        <v>29.732760515260903</v>
      </c>
      <c r="R51">
        <v>0</v>
      </c>
      <c r="S51">
        <v>0</v>
      </c>
      <c r="T51">
        <v>11.435049720268969</v>
      </c>
      <c r="U51" s="1">
        <f>SUM(A51:T51)-K51</f>
        <v>102.17416846879483</v>
      </c>
    </row>
    <row r="52" spans="1:21" x14ac:dyDescent="0.25">
      <c r="A52">
        <v>6.2969509100029852E-3</v>
      </c>
      <c r="B52">
        <v>0</v>
      </c>
      <c r="C52">
        <v>0</v>
      </c>
      <c r="D52">
        <v>0</v>
      </c>
      <c r="E52">
        <v>27.919734652536569</v>
      </c>
      <c r="F52">
        <v>0</v>
      </c>
      <c r="G52">
        <v>0</v>
      </c>
      <c r="H52">
        <v>29.803107504049237</v>
      </c>
      <c r="I52">
        <v>0</v>
      </c>
      <c r="J52">
        <v>0</v>
      </c>
      <c r="K52">
        <v>0</v>
      </c>
      <c r="L52">
        <v>0</v>
      </c>
      <c r="M52">
        <v>0</v>
      </c>
      <c r="N52">
        <v>0</v>
      </c>
      <c r="O52">
        <v>0</v>
      </c>
      <c r="P52">
        <v>2.6553044527780907</v>
      </c>
      <c r="Q52">
        <v>29.728776830008321</v>
      </c>
      <c r="R52">
        <v>0</v>
      </c>
      <c r="S52">
        <v>0</v>
      </c>
      <c r="T52">
        <v>12.114150801967975</v>
      </c>
      <c r="U52" s="1">
        <f t="shared" ref="U52:U55" si="3">SUM(A52:T52)-K52</f>
        <v>102.2273711922502</v>
      </c>
    </row>
    <row r="53" spans="1:21" x14ac:dyDescent="0.25">
      <c r="A53" s="3">
        <v>0</v>
      </c>
      <c r="B53" s="3">
        <v>0</v>
      </c>
      <c r="C53" s="3">
        <v>1.7342607738882025</v>
      </c>
      <c r="D53" s="3">
        <v>0</v>
      </c>
      <c r="E53" s="3">
        <v>24.056506176975663</v>
      </c>
      <c r="F53" s="3">
        <v>0</v>
      </c>
      <c r="G53" s="3">
        <v>0</v>
      </c>
      <c r="H53" s="3">
        <v>29.070122385434935</v>
      </c>
      <c r="I53" s="3">
        <v>0.51840635720563577</v>
      </c>
      <c r="J53" s="3">
        <v>0.21321948249999997</v>
      </c>
      <c r="K53" s="3">
        <v>0.23499999999999999</v>
      </c>
      <c r="L53" s="3">
        <v>0</v>
      </c>
      <c r="M53" s="3">
        <v>0</v>
      </c>
      <c r="N53" s="3">
        <v>0</v>
      </c>
      <c r="O53" s="3">
        <v>0</v>
      </c>
      <c r="P53" s="3">
        <v>3.3635618623232379</v>
      </c>
      <c r="Q53" s="3">
        <v>29.925467103654643</v>
      </c>
      <c r="R53" s="3">
        <v>0</v>
      </c>
      <c r="S53" s="3">
        <v>0</v>
      </c>
      <c r="T53" s="3">
        <v>13.299140602509372</v>
      </c>
      <c r="U53" s="1">
        <f t="shared" si="3"/>
        <v>102.18068474449169</v>
      </c>
    </row>
    <row r="54" spans="1:21" x14ac:dyDescent="0.25">
      <c r="A54">
        <v>0</v>
      </c>
      <c r="B54">
        <v>0</v>
      </c>
      <c r="C54">
        <v>0.18755064034692914</v>
      </c>
      <c r="D54">
        <v>0</v>
      </c>
      <c r="E54">
        <v>27.548404356263624</v>
      </c>
      <c r="F54">
        <v>0</v>
      </c>
      <c r="G54">
        <v>0</v>
      </c>
      <c r="H54">
        <v>29.97273405875</v>
      </c>
      <c r="I54">
        <v>0</v>
      </c>
      <c r="J54">
        <v>9.9111938750000003E-2</v>
      </c>
      <c r="K54">
        <v>0.124</v>
      </c>
      <c r="L54">
        <v>0</v>
      </c>
      <c r="M54">
        <v>0</v>
      </c>
      <c r="N54">
        <v>0</v>
      </c>
      <c r="O54">
        <v>0</v>
      </c>
      <c r="P54">
        <v>4.0218553982081735</v>
      </c>
      <c r="Q54">
        <v>29.059646507940975</v>
      </c>
      <c r="R54">
        <v>0</v>
      </c>
      <c r="S54">
        <v>0</v>
      </c>
      <c r="T54">
        <v>11.781139610651312</v>
      </c>
      <c r="U54" s="1">
        <f t="shared" si="3"/>
        <v>102.67044251091102</v>
      </c>
    </row>
    <row r="55" spans="1:21" x14ac:dyDescent="0.25">
      <c r="A55">
        <v>0</v>
      </c>
      <c r="B55">
        <v>0</v>
      </c>
      <c r="C55">
        <v>0.15724339799346776</v>
      </c>
      <c r="D55">
        <v>0</v>
      </c>
      <c r="E55">
        <v>27.039146380679107</v>
      </c>
      <c r="F55">
        <v>0</v>
      </c>
      <c r="G55">
        <v>0</v>
      </c>
      <c r="H55">
        <v>29.753908678576607</v>
      </c>
      <c r="I55">
        <v>9.1337378318037052E-2</v>
      </c>
      <c r="J55">
        <v>0.39660719624999996</v>
      </c>
      <c r="K55">
        <v>0.42099999999999999</v>
      </c>
      <c r="L55">
        <v>0</v>
      </c>
      <c r="M55">
        <v>0</v>
      </c>
      <c r="N55">
        <v>0</v>
      </c>
      <c r="O55">
        <v>0</v>
      </c>
      <c r="P55">
        <v>4.9827712126373562</v>
      </c>
      <c r="Q55">
        <v>29.261592383964111</v>
      </c>
      <c r="R55">
        <v>0</v>
      </c>
      <c r="S55">
        <v>0</v>
      </c>
      <c r="T55">
        <v>10.85104905692087</v>
      </c>
      <c r="U55" s="1">
        <f t="shared" si="3"/>
        <v>102.53365568533955</v>
      </c>
    </row>
    <row r="57" spans="1:21" x14ac:dyDescent="0.25">
      <c r="A57" s="2" t="s">
        <v>27</v>
      </c>
    </row>
    <row r="59" spans="1:21" s="1" customFormat="1" x14ac:dyDescent="0.25">
      <c r="A59" s="1" t="s">
        <v>1</v>
      </c>
      <c r="B59" s="1" t="s">
        <v>2</v>
      </c>
      <c r="C59" s="1" t="s">
        <v>3</v>
      </c>
      <c r="D59" s="1" t="s">
        <v>4</v>
      </c>
      <c r="E59" s="1" t="s">
        <v>5</v>
      </c>
      <c r="F59" s="1" t="s">
        <v>6</v>
      </c>
      <c r="G59" s="1" t="s">
        <v>7</v>
      </c>
      <c r="H59" s="1" t="s">
        <v>8</v>
      </c>
      <c r="I59" s="1" t="s">
        <v>9</v>
      </c>
      <c r="J59" s="1" t="s">
        <v>10</v>
      </c>
      <c r="K59" s="1" t="s">
        <v>12</v>
      </c>
      <c r="L59" s="1" t="s">
        <v>13</v>
      </c>
      <c r="M59" s="1" t="s">
        <v>14</v>
      </c>
      <c r="N59" s="1" t="s">
        <v>15</v>
      </c>
      <c r="O59" s="1" t="s">
        <v>16</v>
      </c>
      <c r="P59" s="1" t="s">
        <v>17</v>
      </c>
      <c r="Q59" s="1" t="s">
        <v>18</v>
      </c>
      <c r="R59" s="1" t="s">
        <v>19</v>
      </c>
      <c r="S59" s="1" t="s">
        <v>20</v>
      </c>
      <c r="T59" s="1" t="s">
        <v>21</v>
      </c>
      <c r="U59" s="1" t="s">
        <v>26</v>
      </c>
    </row>
    <row r="60" spans="1:21" s="1" customFormat="1" x14ac:dyDescent="0.25">
      <c r="A60" s="1">
        <v>1.4080423586096777E-2</v>
      </c>
      <c r="B60" s="1">
        <v>0</v>
      </c>
      <c r="C60" s="1">
        <v>19.318411274754887</v>
      </c>
      <c r="D60" s="1">
        <v>0</v>
      </c>
      <c r="E60" s="1">
        <v>0</v>
      </c>
      <c r="F60" s="1">
        <v>0</v>
      </c>
      <c r="G60" s="1">
        <v>0.27419469110138428</v>
      </c>
      <c r="H60" s="1">
        <v>4.4435669025000006</v>
      </c>
      <c r="I60" s="1">
        <v>0</v>
      </c>
      <c r="J60" s="1">
        <v>0</v>
      </c>
      <c r="K60" s="1">
        <v>0</v>
      </c>
      <c r="L60" s="1">
        <v>4.7489638841354584E-2</v>
      </c>
      <c r="M60" s="1">
        <v>0.67008969024298703</v>
      </c>
      <c r="N60" s="1">
        <v>74.715585491203299</v>
      </c>
      <c r="O60" s="1">
        <v>0</v>
      </c>
      <c r="P60" s="1">
        <v>2.4892377733626572</v>
      </c>
      <c r="Q60" s="1">
        <v>0</v>
      </c>
      <c r="R60" s="1">
        <v>0</v>
      </c>
      <c r="S60" s="1">
        <v>1.626260480554218</v>
      </c>
      <c r="T60" s="1">
        <f>SUM(A60:S60)</f>
        <v>103.5989163661469</v>
      </c>
      <c r="U60" s="1">
        <f t="shared" ref="U60:U63" si="4">T60-P60-S60-O60</f>
        <v>99.483418112230012</v>
      </c>
    </row>
    <row r="61" spans="1:21" s="1" customFormat="1" x14ac:dyDescent="0.25">
      <c r="A61" s="1">
        <v>8.3016184633187273E-3</v>
      </c>
      <c r="B61" s="1">
        <v>0</v>
      </c>
      <c r="C61" s="1">
        <v>19.49733616117285</v>
      </c>
      <c r="D61" s="1">
        <v>0</v>
      </c>
      <c r="E61" s="1">
        <v>0</v>
      </c>
      <c r="F61" s="1">
        <v>0</v>
      </c>
      <c r="G61" s="1">
        <v>0.18999007237725685</v>
      </c>
      <c r="H61" s="1">
        <v>4.2542139143142546</v>
      </c>
      <c r="I61" s="1">
        <v>0</v>
      </c>
      <c r="J61" s="1">
        <v>0</v>
      </c>
      <c r="K61" s="1">
        <v>0</v>
      </c>
      <c r="L61" s="1">
        <v>2.7642188485910883E-2</v>
      </c>
      <c r="M61" s="1">
        <v>0.6072335019135543</v>
      </c>
      <c r="N61" s="1">
        <v>74.787624406765246</v>
      </c>
      <c r="O61" s="1">
        <v>5.6584425823294301E-2</v>
      </c>
      <c r="P61" s="1">
        <v>2.9382433199904905</v>
      </c>
      <c r="Q61" s="1">
        <v>0</v>
      </c>
      <c r="R61" s="1">
        <v>0</v>
      </c>
      <c r="S61" s="1">
        <v>1.9771785520787084</v>
      </c>
      <c r="T61" s="1">
        <f t="shared" ref="T61:T67" si="5">SUM(A61:S61)</f>
        <v>104.34434816138489</v>
      </c>
      <c r="U61" s="1">
        <f t="shared" si="4"/>
        <v>99.372341863492395</v>
      </c>
    </row>
    <row r="62" spans="1:21" s="1" customFormat="1" x14ac:dyDescent="0.25">
      <c r="A62" s="1">
        <v>2.7704421875137913E-2</v>
      </c>
      <c r="B62" s="1">
        <v>0</v>
      </c>
      <c r="C62" s="1">
        <v>19.587984313794429</v>
      </c>
      <c r="D62" s="1">
        <v>0</v>
      </c>
      <c r="E62" s="1">
        <v>0</v>
      </c>
      <c r="F62" s="1">
        <v>0</v>
      </c>
      <c r="G62" s="1">
        <v>0.20207747504442997</v>
      </c>
      <c r="H62" s="1">
        <v>4.4198226748961957</v>
      </c>
      <c r="I62" s="1">
        <v>0</v>
      </c>
      <c r="J62" s="1">
        <v>0</v>
      </c>
      <c r="K62" s="1">
        <v>0</v>
      </c>
      <c r="L62" s="1">
        <v>3.9666783678739603E-2</v>
      </c>
      <c r="M62" s="1">
        <v>0.68098531471776536</v>
      </c>
      <c r="N62" s="1">
        <v>74.613549700198064</v>
      </c>
      <c r="O62" s="1">
        <v>5.7744333748029723E-2</v>
      </c>
      <c r="P62" s="1">
        <v>2.7222614173119424</v>
      </c>
      <c r="Q62" s="1">
        <v>0</v>
      </c>
      <c r="R62" s="1">
        <v>0</v>
      </c>
      <c r="S62" s="1">
        <v>1.7732745453345933</v>
      </c>
      <c r="T62" s="1">
        <f t="shared" si="5"/>
        <v>104.12507098059932</v>
      </c>
      <c r="U62" s="1">
        <f t="shared" si="4"/>
        <v>99.571790684204757</v>
      </c>
    </row>
    <row r="63" spans="1:21" s="1" customFormat="1" x14ac:dyDescent="0.25">
      <c r="A63" s="1">
        <v>1.2487470956881394E-2</v>
      </c>
      <c r="B63" s="1">
        <v>0</v>
      </c>
      <c r="C63" s="1">
        <v>18.288463851574924</v>
      </c>
      <c r="D63" s="1">
        <v>0</v>
      </c>
      <c r="E63" s="1">
        <v>0</v>
      </c>
      <c r="F63" s="1">
        <v>0</v>
      </c>
      <c r="G63" s="1">
        <v>0.21604639140570428</v>
      </c>
      <c r="H63" s="1">
        <v>4.6117234930410573</v>
      </c>
      <c r="I63" s="1">
        <v>0</v>
      </c>
      <c r="J63" s="1">
        <v>0</v>
      </c>
      <c r="K63" s="1">
        <v>0</v>
      </c>
      <c r="L63" s="1">
        <v>2.9401406389222888E-2</v>
      </c>
      <c r="M63" s="1">
        <v>0.60952975001311605</v>
      </c>
      <c r="N63" s="1">
        <v>75.573642779542794</v>
      </c>
      <c r="O63" s="1">
        <v>0.34328066208399005</v>
      </c>
      <c r="P63" s="1">
        <v>2.0320332214337538</v>
      </c>
      <c r="Q63" s="1">
        <v>0</v>
      </c>
      <c r="R63" s="1">
        <v>0</v>
      </c>
      <c r="S63" s="1">
        <v>1.293894524938483</v>
      </c>
      <c r="T63" s="1">
        <f t="shared" si="5"/>
        <v>103.01050355137991</v>
      </c>
      <c r="U63" s="1">
        <f t="shared" si="4"/>
        <v>99.341295142923698</v>
      </c>
    </row>
    <row r="64" spans="1:21" s="1" customFormat="1" x14ac:dyDescent="0.25">
      <c r="A64" s="1">
        <v>1.4981468430503866E-2</v>
      </c>
      <c r="B64" s="1">
        <v>0</v>
      </c>
      <c r="C64" s="1">
        <v>19.70745523908003</v>
      </c>
      <c r="D64" s="1">
        <v>0</v>
      </c>
      <c r="E64" s="1">
        <v>0</v>
      </c>
      <c r="F64" s="1">
        <v>0</v>
      </c>
      <c r="G64" s="1">
        <v>0.24549229810016487</v>
      </c>
      <c r="H64" s="1">
        <v>4.3433365930642545</v>
      </c>
      <c r="I64" s="1">
        <v>0</v>
      </c>
      <c r="J64" s="1">
        <v>0</v>
      </c>
      <c r="K64" s="1">
        <v>0</v>
      </c>
      <c r="L64" s="1">
        <v>1.494376039439094E-2</v>
      </c>
      <c r="M64" s="1">
        <v>0.62221101821490099</v>
      </c>
      <c r="N64" s="1">
        <v>75.751646957791905</v>
      </c>
      <c r="O64" s="1">
        <v>1.6733711997511822</v>
      </c>
      <c r="P64" s="1">
        <v>1.8937892732515047</v>
      </c>
      <c r="Q64" s="1">
        <v>0</v>
      </c>
      <c r="R64" s="1">
        <v>0</v>
      </c>
      <c r="S64" s="1">
        <v>1.3127344847708264</v>
      </c>
      <c r="T64" s="1">
        <f t="shared" si="5"/>
        <v>105.57996229284967</v>
      </c>
      <c r="U64" s="1">
        <f>T64-P64-S64-O64</f>
        <v>100.70006733507616</v>
      </c>
    </row>
    <row r="65" spans="1:21" s="1" customFormat="1" x14ac:dyDescent="0.25">
      <c r="A65" s="1">
        <v>0</v>
      </c>
      <c r="B65" s="1">
        <v>0</v>
      </c>
      <c r="C65" s="1">
        <v>18.990123129083408</v>
      </c>
      <c r="D65" s="1">
        <v>0</v>
      </c>
      <c r="E65" s="1">
        <v>0</v>
      </c>
      <c r="F65" s="1">
        <v>0</v>
      </c>
      <c r="G65" s="1">
        <v>0.15214597554080431</v>
      </c>
      <c r="H65" s="1">
        <v>4.5406799181967639</v>
      </c>
      <c r="I65" s="1">
        <v>0</v>
      </c>
      <c r="J65" s="1">
        <v>0</v>
      </c>
      <c r="K65" s="1">
        <v>0</v>
      </c>
      <c r="L65" s="1">
        <v>1.4639855929294534E-2</v>
      </c>
      <c r="M65" s="1">
        <v>0.60412647716389722</v>
      </c>
      <c r="N65" s="1">
        <v>75.212057021460694</v>
      </c>
      <c r="O65" s="1">
        <v>2.9980488442355326E-2</v>
      </c>
      <c r="P65" s="1">
        <v>2.4361847033676165</v>
      </c>
      <c r="Q65" s="1">
        <v>0</v>
      </c>
      <c r="R65" s="1">
        <v>0</v>
      </c>
      <c r="S65" s="1">
        <v>1.5510475650762963</v>
      </c>
      <c r="T65" s="1">
        <f t="shared" si="5"/>
        <v>103.53098513426114</v>
      </c>
      <c r="U65" s="1">
        <f t="shared" ref="U65:U67" si="6">T65-P65-S65-O65</f>
        <v>99.513772377374863</v>
      </c>
    </row>
    <row r="66" spans="1:21" s="1" customFormat="1" x14ac:dyDescent="0.25">
      <c r="A66" s="1">
        <v>2.1214786993737869E-2</v>
      </c>
      <c r="B66" s="1">
        <v>0</v>
      </c>
      <c r="C66" s="1">
        <v>19.337182558082123</v>
      </c>
      <c r="D66" s="1">
        <v>0</v>
      </c>
      <c r="E66" s="1">
        <v>0</v>
      </c>
      <c r="F66" s="1">
        <v>0</v>
      </c>
      <c r="G66" s="1">
        <v>0.13500031702203483</v>
      </c>
      <c r="H66" s="1">
        <v>4.567388310806078</v>
      </c>
      <c r="I66" s="1">
        <v>0</v>
      </c>
      <c r="J66" s="1">
        <v>0</v>
      </c>
      <c r="K66" s="1">
        <v>0</v>
      </c>
      <c r="L66" s="1">
        <v>1.4437140971832248E-2</v>
      </c>
      <c r="M66" s="1">
        <v>0.50411111104908191</v>
      </c>
      <c r="N66" s="1">
        <v>75.088203119984115</v>
      </c>
      <c r="O66" s="1">
        <v>2.7935455208159761</v>
      </c>
      <c r="P66" s="1">
        <v>1.6878183769117032</v>
      </c>
      <c r="Q66" s="1">
        <v>0</v>
      </c>
      <c r="R66" s="1">
        <v>0</v>
      </c>
      <c r="S66" s="1">
        <v>1.1739879070081944</v>
      </c>
      <c r="T66" s="1">
        <f t="shared" si="5"/>
        <v>105.32288914964488</v>
      </c>
      <c r="U66" s="1">
        <f t="shared" si="6"/>
        <v>99.667537344908993</v>
      </c>
    </row>
    <row r="67" spans="1:21" s="1" customFormat="1" x14ac:dyDescent="0.25">
      <c r="A67" s="1">
        <v>9.1096419968031694E-3</v>
      </c>
      <c r="B67" s="1">
        <v>0</v>
      </c>
      <c r="C67" s="1">
        <v>16.53942332614346</v>
      </c>
      <c r="D67" s="1">
        <v>0</v>
      </c>
      <c r="E67" s="1">
        <v>0</v>
      </c>
      <c r="F67" s="1">
        <v>0</v>
      </c>
      <c r="G67" s="1">
        <v>0.15899075122368869</v>
      </c>
      <c r="H67" s="1">
        <v>5.6467502446885876</v>
      </c>
      <c r="I67" s="1">
        <v>0</v>
      </c>
      <c r="J67" s="1">
        <v>0</v>
      </c>
      <c r="K67" s="1">
        <v>0</v>
      </c>
      <c r="L67" s="1">
        <v>0</v>
      </c>
      <c r="M67" s="1">
        <v>0.53829091955380326</v>
      </c>
      <c r="N67" s="1">
        <v>76.653840195133867</v>
      </c>
      <c r="O67" s="1">
        <v>0.40213121924510248</v>
      </c>
      <c r="P67" s="1">
        <v>2.2218346836295559</v>
      </c>
      <c r="Q67" s="1">
        <v>0</v>
      </c>
      <c r="R67" s="1">
        <v>0</v>
      </c>
      <c r="S67" s="1">
        <v>1.5253873932927249</v>
      </c>
      <c r="T67" s="1">
        <f t="shared" si="5"/>
        <v>103.6957583749076</v>
      </c>
      <c r="U67" s="1">
        <f t="shared" si="6"/>
        <v>99.546405078740221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3"/>
  <sheetViews>
    <sheetView workbookViewId="0"/>
  </sheetViews>
  <sheetFormatPr baseColWidth="10" defaultRowHeight="15" x14ac:dyDescent="0.25"/>
  <sheetData>
    <row r="1" spans="1:13" x14ac:dyDescent="0.25">
      <c r="A1" s="2" t="s">
        <v>23</v>
      </c>
    </row>
    <row r="3" spans="1:13" s="1" customFormat="1" x14ac:dyDescent="0.25">
      <c r="A3" s="1" t="s">
        <v>1</v>
      </c>
      <c r="B3" s="1" t="s">
        <v>2</v>
      </c>
      <c r="C3" s="1" t="s">
        <v>3</v>
      </c>
      <c r="D3" s="1" t="s">
        <v>5</v>
      </c>
      <c r="E3" s="1" t="s">
        <v>6</v>
      </c>
      <c r="F3" s="1" t="s">
        <v>8</v>
      </c>
      <c r="G3" s="1" t="s">
        <v>10</v>
      </c>
      <c r="H3" s="1" t="s">
        <v>11</v>
      </c>
      <c r="I3" s="1" t="s">
        <v>9</v>
      </c>
      <c r="J3" s="1" t="s">
        <v>16</v>
      </c>
      <c r="K3" s="1" t="s">
        <v>17</v>
      </c>
      <c r="L3" s="1" t="s">
        <v>20</v>
      </c>
      <c r="M3" s="1" t="s">
        <v>33</v>
      </c>
    </row>
    <row r="4" spans="1:13" s="1" customFormat="1" x14ac:dyDescent="0.25">
      <c r="A4" s="1">
        <v>2.3957855297844499E-2</v>
      </c>
      <c r="B4" s="1">
        <v>0</v>
      </c>
      <c r="C4" s="1">
        <v>0</v>
      </c>
      <c r="D4" s="1">
        <v>0</v>
      </c>
      <c r="E4" s="1">
        <v>0.24394919500112586</v>
      </c>
      <c r="F4" s="1">
        <v>32.703307384047783</v>
      </c>
      <c r="G4" s="1">
        <v>9.9941745000000012E-2</v>
      </c>
      <c r="H4" s="1">
        <v>0.1</v>
      </c>
      <c r="I4" s="1">
        <v>0</v>
      </c>
      <c r="J4" s="1">
        <v>64.395865306525565</v>
      </c>
      <c r="K4" s="1">
        <v>8.5017097958709181E-2</v>
      </c>
      <c r="L4" s="1">
        <v>0.78355436665902245</v>
      </c>
      <c r="M4" s="1">
        <f>SUM(A4:L4)-H4</f>
        <v>98.335592950490053</v>
      </c>
    </row>
    <row r="5" spans="1:13" s="1" customFormat="1" x14ac:dyDescent="0.25">
      <c r="A5" s="1">
        <v>1.8523684600044124E-2</v>
      </c>
      <c r="B5" s="1">
        <v>0</v>
      </c>
      <c r="C5" s="1">
        <v>0</v>
      </c>
      <c r="D5" s="1">
        <v>0</v>
      </c>
      <c r="E5" s="1">
        <v>0.15696494455077686</v>
      </c>
      <c r="F5" s="1">
        <v>32.881367637560082</v>
      </c>
      <c r="G5" s="1">
        <v>0</v>
      </c>
      <c r="H5" s="1">
        <v>5.0000000000000001E-3</v>
      </c>
      <c r="I5" s="1">
        <v>6.5210048606308024E-2</v>
      </c>
      <c r="J5" s="1">
        <v>61.086907756302637</v>
      </c>
      <c r="K5" s="1">
        <v>5.4800432025489336E-2</v>
      </c>
      <c r="L5" s="1">
        <v>4.3203113532822437</v>
      </c>
      <c r="M5" s="1">
        <f t="shared" ref="M5:M68" si="0">SUM(A5:L5)-H5</f>
        <v>98.584085856927587</v>
      </c>
    </row>
    <row r="6" spans="1:13" s="1" customFormat="1" x14ac:dyDescent="0.25">
      <c r="A6" s="1">
        <v>2.6559482761338557E-2</v>
      </c>
      <c r="B6" s="1">
        <v>0</v>
      </c>
      <c r="C6" s="1">
        <v>0</v>
      </c>
      <c r="D6" s="1">
        <v>0</v>
      </c>
      <c r="E6" s="1">
        <v>0.26796646870074309</v>
      </c>
      <c r="F6" s="1">
        <v>33.18129696490513</v>
      </c>
      <c r="G6" s="1">
        <v>0</v>
      </c>
      <c r="H6" s="1">
        <v>1.4E-2</v>
      </c>
      <c r="I6" s="1">
        <v>0</v>
      </c>
      <c r="J6" s="1">
        <v>61.414891849506866</v>
      </c>
      <c r="K6" s="1">
        <v>5.1708276960355522E-2</v>
      </c>
      <c r="L6" s="1">
        <v>3.8682303269603331</v>
      </c>
      <c r="M6" s="1">
        <f t="shared" si="0"/>
        <v>98.810653369794764</v>
      </c>
    </row>
    <row r="7" spans="1:13" s="1" customFormat="1" x14ac:dyDescent="0.25">
      <c r="A7" s="1">
        <v>2.5865296890079117E-2</v>
      </c>
      <c r="B7" s="1">
        <v>0</v>
      </c>
      <c r="C7" s="1">
        <v>0</v>
      </c>
      <c r="D7" s="1">
        <v>0</v>
      </c>
      <c r="E7" s="1">
        <v>5.7975613600540425E-2</v>
      </c>
      <c r="F7" s="1">
        <v>32.964993993</v>
      </c>
      <c r="G7" s="1">
        <v>0</v>
      </c>
      <c r="H7" s="1">
        <v>1.2E-2</v>
      </c>
      <c r="I7" s="1">
        <v>0</v>
      </c>
      <c r="J7" s="1">
        <v>65.188945988732257</v>
      </c>
      <c r="K7" s="1">
        <v>3.2915769814684262E-2</v>
      </c>
      <c r="L7" s="1">
        <v>0.78241218032671567</v>
      </c>
      <c r="M7" s="1">
        <f t="shared" si="0"/>
        <v>99.053108842364267</v>
      </c>
    </row>
    <row r="8" spans="1:13" s="1" customFormat="1" x14ac:dyDescent="0.25">
      <c r="A8" s="1">
        <v>3.5063343455574353E-2</v>
      </c>
      <c r="B8" s="1">
        <v>0</v>
      </c>
      <c r="C8" s="1">
        <v>0</v>
      </c>
      <c r="D8" s="1">
        <v>0</v>
      </c>
      <c r="E8" s="1">
        <v>0.21583386765368159</v>
      </c>
      <c r="F8" s="1">
        <v>32.67445151064301</v>
      </c>
      <c r="G8" s="1">
        <v>2.294424875E-2</v>
      </c>
      <c r="H8" s="1">
        <v>2.3E-2</v>
      </c>
      <c r="I8" s="1">
        <v>0</v>
      </c>
      <c r="J8" s="1">
        <v>61.181663728238576</v>
      </c>
      <c r="K8" s="1">
        <v>0.31278443910720172</v>
      </c>
      <c r="L8" s="1">
        <v>4.5772819655871606</v>
      </c>
      <c r="M8" s="1">
        <f t="shared" si="0"/>
        <v>99.020023103435207</v>
      </c>
    </row>
    <row r="9" spans="1:13" s="1" customFormat="1" x14ac:dyDescent="0.25">
      <c r="A9" s="1">
        <v>1.8346320835244123E-2</v>
      </c>
      <c r="B9" s="1">
        <v>0</v>
      </c>
      <c r="C9" s="1">
        <v>0</v>
      </c>
      <c r="D9" s="1">
        <v>0</v>
      </c>
      <c r="E9" s="1">
        <v>0.16993293740148616</v>
      </c>
      <c r="F9" s="1">
        <v>33.283794099690788</v>
      </c>
      <c r="G9" s="1">
        <v>0</v>
      </c>
      <c r="H9" s="1">
        <v>4.0000000000000001E-3</v>
      </c>
      <c r="I9" s="1">
        <v>0</v>
      </c>
      <c r="J9" s="1">
        <v>60.867848454013739</v>
      </c>
      <c r="K9" s="1">
        <v>0.11786240260889588</v>
      </c>
      <c r="L9" s="1">
        <v>4.8253616514772082</v>
      </c>
      <c r="M9" s="1">
        <f t="shared" si="0"/>
        <v>99.283145866027354</v>
      </c>
    </row>
    <row r="10" spans="1:13" s="1" customFormat="1" x14ac:dyDescent="0.25">
      <c r="A10" s="1">
        <v>2.8920353554990473E-2</v>
      </c>
      <c r="B10" s="1">
        <v>0</v>
      </c>
      <c r="C10" s="1">
        <v>0</v>
      </c>
      <c r="D10" s="1">
        <v>0</v>
      </c>
      <c r="E10" s="1">
        <v>0.18797358140058545</v>
      </c>
      <c r="F10" s="1">
        <v>33.278907404702395</v>
      </c>
      <c r="G10" s="1">
        <v>1.7955114999999997E-2</v>
      </c>
      <c r="H10" s="1">
        <v>1.7999999999999999E-2</v>
      </c>
      <c r="I10" s="1">
        <v>0</v>
      </c>
      <c r="J10" s="1">
        <v>60.454918957793289</v>
      </c>
      <c r="K10" s="1">
        <v>3.7971836501224751E-2</v>
      </c>
      <c r="L10" s="1">
        <v>4.7604578588518853</v>
      </c>
      <c r="M10" s="1">
        <f t="shared" si="0"/>
        <v>98.767105107804369</v>
      </c>
    </row>
    <row r="11" spans="1:13" s="1" customFormat="1" x14ac:dyDescent="0.25">
      <c r="A11" s="1">
        <v>1.8904194460063417E-2</v>
      </c>
      <c r="B11" s="1">
        <v>0</v>
      </c>
      <c r="C11" s="1">
        <v>0</v>
      </c>
      <c r="D11" s="1">
        <v>0</v>
      </c>
      <c r="E11" s="1">
        <v>0.13595071915109211</v>
      </c>
      <c r="F11" s="1">
        <v>33.198953364143357</v>
      </c>
      <c r="G11" s="1">
        <v>0</v>
      </c>
      <c r="H11" s="1">
        <v>8.9999999999999993E-3</v>
      </c>
      <c r="I11" s="1">
        <v>5.8160246489673918E-2</v>
      </c>
      <c r="J11" s="1">
        <v>63.037887132229784</v>
      </c>
      <c r="K11" s="1">
        <v>8.2361992629949157E-2</v>
      </c>
      <c r="L11" s="1">
        <v>2.8808770282729101</v>
      </c>
      <c r="M11" s="1">
        <f t="shared" si="0"/>
        <v>99.413094677376819</v>
      </c>
    </row>
    <row r="12" spans="1:13" s="1" customFormat="1" x14ac:dyDescent="0.25">
      <c r="A12" s="1">
        <v>2.6206142139685168E-2</v>
      </c>
      <c r="B12" s="1">
        <v>0</v>
      </c>
      <c r="C12" s="1">
        <v>0</v>
      </c>
      <c r="D12" s="1">
        <v>0</v>
      </c>
      <c r="E12" s="1">
        <v>0.27697307335059673</v>
      </c>
      <c r="F12" s="1">
        <v>32.695593143167592</v>
      </c>
      <c r="G12" s="1">
        <v>1.6933866250000002E-2</v>
      </c>
      <c r="H12" s="1">
        <v>1.7000000000000001E-2</v>
      </c>
      <c r="I12" s="1">
        <v>0.11004471604193092</v>
      </c>
      <c r="J12" s="1">
        <v>65.259902030058555</v>
      </c>
      <c r="K12" s="1">
        <v>3.7784147590323079E-2</v>
      </c>
      <c r="L12" s="1">
        <v>0.8453602815567034</v>
      </c>
      <c r="M12" s="1">
        <f t="shared" si="0"/>
        <v>99.268797400155407</v>
      </c>
    </row>
    <row r="13" spans="1:13" s="1" customFormat="1" x14ac:dyDescent="0.25">
      <c r="A13" s="1">
        <v>1.4872665110996858E-2</v>
      </c>
      <c r="B13" s="1">
        <v>0</v>
      </c>
      <c r="C13" s="1">
        <v>0</v>
      </c>
      <c r="D13" s="1">
        <v>0</v>
      </c>
      <c r="E13" s="1">
        <v>0</v>
      </c>
      <c r="F13" s="1">
        <v>33.057726048464509</v>
      </c>
      <c r="G13" s="1">
        <v>2.2991643749999999E-2</v>
      </c>
      <c r="H13" s="1">
        <v>2.3E-2</v>
      </c>
      <c r="I13" s="1">
        <v>0</v>
      </c>
      <c r="J13" s="1">
        <v>62.481922896689937</v>
      </c>
      <c r="K13" s="1">
        <v>6.3532304473647286E-2</v>
      </c>
      <c r="L13" s="1">
        <v>3.7440134854835589</v>
      </c>
      <c r="M13" s="1">
        <f t="shared" si="0"/>
        <v>99.385059043972674</v>
      </c>
    </row>
    <row r="14" spans="1:13" s="1" customFormat="1" x14ac:dyDescent="0.25">
      <c r="A14" s="1">
        <v>2.312059478057088E-2</v>
      </c>
      <c r="B14" s="1">
        <v>0</v>
      </c>
      <c r="C14" s="1">
        <v>0</v>
      </c>
      <c r="D14" s="1">
        <v>0</v>
      </c>
      <c r="E14" s="1">
        <v>8.6929381051564961E-2</v>
      </c>
      <c r="F14" s="1">
        <v>33.239879821488401</v>
      </c>
      <c r="G14" s="1">
        <v>0</v>
      </c>
      <c r="H14" s="1">
        <v>0</v>
      </c>
      <c r="I14" s="1">
        <v>0</v>
      </c>
      <c r="J14" s="1">
        <v>61.760858164870527</v>
      </c>
      <c r="K14" s="1">
        <v>0.12468518261056889</v>
      </c>
      <c r="L14" s="1">
        <v>4.251170697354941</v>
      </c>
      <c r="M14" s="1">
        <f t="shared" si="0"/>
        <v>99.486643842156568</v>
      </c>
    </row>
    <row r="15" spans="1:13" s="1" customFormat="1" x14ac:dyDescent="0.25">
      <c r="A15" s="1">
        <v>2.8632363946115777E-2</v>
      </c>
      <c r="B15" s="1">
        <v>0</v>
      </c>
      <c r="C15" s="1">
        <v>0</v>
      </c>
      <c r="D15" s="1">
        <v>0</v>
      </c>
      <c r="E15" s="1">
        <v>0.12195478355100202</v>
      </c>
      <c r="F15" s="1">
        <v>32.694303895476459</v>
      </c>
      <c r="G15" s="1">
        <v>5.6970872500000005E-2</v>
      </c>
      <c r="H15" s="1">
        <v>5.7000000000000002E-2</v>
      </c>
      <c r="I15" s="1">
        <v>0</v>
      </c>
      <c r="J15" s="1">
        <v>64.921897251607746</v>
      </c>
      <c r="K15" s="1">
        <v>7.3933855611463165E-2</v>
      </c>
      <c r="L15" s="1">
        <v>0.91745342982632061</v>
      </c>
      <c r="M15" s="1">
        <f t="shared" si="0"/>
        <v>98.815146452519102</v>
      </c>
    </row>
    <row r="16" spans="1:13" s="1" customFormat="1" x14ac:dyDescent="0.25">
      <c r="A16" s="1">
        <v>2.1798503232429794E-2</v>
      </c>
      <c r="B16" s="1">
        <v>0</v>
      </c>
      <c r="C16" s="1">
        <v>0</v>
      </c>
      <c r="D16" s="1">
        <v>0</v>
      </c>
      <c r="E16" s="1">
        <v>0.15396291235082188</v>
      </c>
      <c r="F16" s="1">
        <v>32.907613518381581</v>
      </c>
      <c r="G16" s="1">
        <v>0</v>
      </c>
      <c r="H16" s="1">
        <v>1.2E-2</v>
      </c>
      <c r="I16" s="1">
        <v>7.4107533463892525E-2</v>
      </c>
      <c r="J16" s="1">
        <v>64.806906015363666</v>
      </c>
      <c r="K16" s="1">
        <v>5.7941270608532137E-2</v>
      </c>
      <c r="L16" s="1">
        <v>0.92547793792700483</v>
      </c>
      <c r="M16" s="1">
        <f t="shared" si="0"/>
        <v>98.947807691327938</v>
      </c>
    </row>
    <row r="17" spans="1:13" s="1" customFormat="1" x14ac:dyDescent="0.25">
      <c r="A17" s="1">
        <v>2.3379957261258896E-2</v>
      </c>
      <c r="B17" s="1">
        <v>0</v>
      </c>
      <c r="C17" s="1">
        <v>2.5429368095852153E-2</v>
      </c>
      <c r="D17" s="1">
        <v>0</v>
      </c>
      <c r="E17" s="1">
        <v>8.2955291600990771E-2</v>
      </c>
      <c r="F17" s="1">
        <v>32.852059757654949</v>
      </c>
      <c r="G17" s="1">
        <v>1.4980183749999999E-2</v>
      </c>
      <c r="H17" s="1">
        <v>1.4999999999999999E-2</v>
      </c>
      <c r="I17" s="1">
        <v>0</v>
      </c>
      <c r="J17" s="1">
        <v>63.620905179342493</v>
      </c>
      <c r="K17" s="1">
        <v>7.3259553418969309E-2</v>
      </c>
      <c r="L17" s="1">
        <v>1.8137559259235465</v>
      </c>
      <c r="M17" s="1">
        <f t="shared" si="0"/>
        <v>98.506725217048057</v>
      </c>
    </row>
    <row r="18" spans="1:13" s="1" customFormat="1" x14ac:dyDescent="0.25">
      <c r="A18" s="1">
        <v>2.7670327250944385E-2</v>
      </c>
      <c r="B18" s="1">
        <v>0</v>
      </c>
      <c r="C18" s="1">
        <v>0</v>
      </c>
      <c r="D18" s="1">
        <v>0</v>
      </c>
      <c r="E18" s="1">
        <v>0.14594614670119341</v>
      </c>
      <c r="F18" s="1">
        <v>33.147649621809563</v>
      </c>
      <c r="G18" s="1">
        <v>0</v>
      </c>
      <c r="H18" s="1">
        <v>1.4E-2</v>
      </c>
      <c r="I18" s="1">
        <v>0</v>
      </c>
      <c r="J18" s="1">
        <v>60.446876262617096</v>
      </c>
      <c r="K18" s="1">
        <v>9.1979689644366897E-2</v>
      </c>
      <c r="L18" s="1">
        <v>5.01846161329573</v>
      </c>
      <c r="M18" s="1">
        <f t="shared" si="0"/>
        <v>98.878583661318885</v>
      </c>
    </row>
    <row r="19" spans="1:13" s="1" customFormat="1" x14ac:dyDescent="0.25">
      <c r="A19" s="1">
        <v>1.7878569787949675E-2</v>
      </c>
      <c r="B19" s="1">
        <v>0</v>
      </c>
      <c r="C19" s="1">
        <v>0</v>
      </c>
      <c r="D19" s="1">
        <v>0</v>
      </c>
      <c r="E19" s="1">
        <v>0.19696443650078813</v>
      </c>
      <c r="F19" s="1">
        <v>33.394535178155301</v>
      </c>
      <c r="G19" s="1">
        <v>2.09471125E-2</v>
      </c>
      <c r="H19" s="1">
        <v>2.1000000000000001E-2</v>
      </c>
      <c r="I19" s="1">
        <v>6.3097998218739779E-2</v>
      </c>
      <c r="J19" s="1">
        <v>64.475900211067895</v>
      </c>
      <c r="K19" s="1">
        <v>5.5005645319304214E-2</v>
      </c>
      <c r="L19" s="1">
        <v>1.1035477419818713</v>
      </c>
      <c r="M19" s="1">
        <f t="shared" si="0"/>
        <v>99.327876893531837</v>
      </c>
    </row>
    <row r="20" spans="1:13" s="1" customFormat="1" x14ac:dyDescent="0.25">
      <c r="A20" s="1">
        <v>1.7768173391314104E-2</v>
      </c>
      <c r="B20" s="1">
        <v>0</v>
      </c>
      <c r="C20" s="1">
        <v>0</v>
      </c>
      <c r="D20" s="1">
        <v>0</v>
      </c>
      <c r="E20" s="1">
        <v>0.13397561360054042</v>
      </c>
      <c r="F20" s="1">
        <v>33.306558761369288</v>
      </c>
      <c r="G20" s="1">
        <v>0</v>
      </c>
      <c r="H20" s="1">
        <v>6.0000000000000001E-3</v>
      </c>
      <c r="I20" s="1">
        <v>0</v>
      </c>
      <c r="J20" s="1">
        <v>61.588931408732265</v>
      </c>
      <c r="K20" s="1">
        <v>3.3710514980313411E-2</v>
      </c>
      <c r="L20" s="1">
        <v>4.8362069460234078</v>
      </c>
      <c r="M20" s="1">
        <f t="shared" si="0"/>
        <v>99.917151418097134</v>
      </c>
    </row>
    <row r="21" spans="1:13" s="1" customFormat="1" x14ac:dyDescent="0.25">
      <c r="A21" s="1">
        <v>1.6481478504129843E-2</v>
      </c>
      <c r="B21" s="1">
        <v>0</v>
      </c>
      <c r="C21" s="1">
        <v>7.3165118632288681E-2</v>
      </c>
      <c r="D21" s="1">
        <v>0</v>
      </c>
      <c r="E21" s="1">
        <v>3.8844536703445169E-2</v>
      </c>
      <c r="F21" s="1">
        <v>32.879462715026328</v>
      </c>
      <c r="G21" s="1">
        <v>0</v>
      </c>
      <c r="H21" s="1">
        <v>8.9999999999999993E-3</v>
      </c>
      <c r="I21" s="1">
        <v>0.30209634740419355</v>
      </c>
      <c r="J21" s="1">
        <v>65.481715213168201</v>
      </c>
      <c r="K21" s="1">
        <v>0.29070947848425771</v>
      </c>
      <c r="L21" s="1">
        <v>0.97230097946191629</v>
      </c>
      <c r="M21" s="1">
        <f t="shared" si="0"/>
        <v>100.05477586738476</v>
      </c>
    </row>
    <row r="22" spans="1:13" s="1" customFormat="1" x14ac:dyDescent="0.25">
      <c r="A22" s="1">
        <v>4.9317483754786492E-2</v>
      </c>
      <c r="B22" s="1">
        <v>0</v>
      </c>
      <c r="C22" s="1">
        <v>0</v>
      </c>
      <c r="D22" s="1">
        <v>0</v>
      </c>
      <c r="E22" s="1">
        <v>0.20695833990092322</v>
      </c>
      <c r="F22" s="1">
        <v>32.734115038667248</v>
      </c>
      <c r="G22" s="1">
        <v>5.3950578749999999E-2</v>
      </c>
      <c r="H22" s="1">
        <v>5.3999999999999999E-2</v>
      </c>
      <c r="I22" s="1">
        <v>6.814596350231783E-2</v>
      </c>
      <c r="J22" s="1">
        <v>62.543888305750954</v>
      </c>
      <c r="K22" s="1">
        <v>6.7442467652859772E-2</v>
      </c>
      <c r="L22" s="1">
        <v>2.6269730505366189</v>
      </c>
      <c r="M22" s="1">
        <f t="shared" si="0"/>
        <v>98.350791228515703</v>
      </c>
    </row>
    <row r="23" spans="1:13" s="1" customFormat="1" x14ac:dyDescent="0.25">
      <c r="A23" s="1">
        <v>4.0268850326435401E-2</v>
      </c>
      <c r="B23" s="1">
        <v>0</v>
      </c>
      <c r="C23" s="1">
        <v>3.5465788211922034E-2</v>
      </c>
      <c r="D23" s="1">
        <v>0</v>
      </c>
      <c r="E23" s="1">
        <v>0.12195021110110335</v>
      </c>
      <c r="F23" s="1">
        <v>32.820883362988397</v>
      </c>
      <c r="G23" s="1">
        <v>3.3970036250000002E-2</v>
      </c>
      <c r="H23" s="1">
        <v>3.4000000000000002E-2</v>
      </c>
      <c r="I23" s="1">
        <v>0</v>
      </c>
      <c r="J23" s="1">
        <v>63.243888969495046</v>
      </c>
      <c r="K23" s="1">
        <v>8.3324235842030664E-2</v>
      </c>
      <c r="L23" s="1">
        <v>2.1738314214156214</v>
      </c>
      <c r="M23" s="1">
        <f t="shared" si="0"/>
        <v>98.553582875630553</v>
      </c>
    </row>
    <row r="24" spans="1:13" s="1" customFormat="1" x14ac:dyDescent="0.25">
      <c r="A24" s="1">
        <v>2.6244525943454389E-2</v>
      </c>
      <c r="B24" s="1">
        <v>0</v>
      </c>
      <c r="C24" s="1">
        <v>0</v>
      </c>
      <c r="D24" s="1">
        <v>0</v>
      </c>
      <c r="E24" s="1">
        <v>0.23797154920063049</v>
      </c>
      <c r="F24" s="1">
        <v>32.5899426380007</v>
      </c>
      <c r="G24" s="1">
        <v>0</v>
      </c>
      <c r="H24" s="1">
        <v>5.0000000000000001E-3</v>
      </c>
      <c r="I24" s="1">
        <v>8.2085523327489224E-2</v>
      </c>
      <c r="J24" s="1">
        <v>64.390906326854321</v>
      </c>
      <c r="K24" s="1">
        <v>4.1011950095031252E-2</v>
      </c>
      <c r="L24" s="1">
        <v>0.79256380806712745</v>
      </c>
      <c r="M24" s="1">
        <f t="shared" si="0"/>
        <v>98.160726321488752</v>
      </c>
    </row>
    <row r="25" spans="1:13" s="1" customFormat="1" x14ac:dyDescent="0.25">
      <c r="A25" s="1">
        <v>2.186562876742347E-2</v>
      </c>
      <c r="B25" s="1">
        <v>0</v>
      </c>
      <c r="C25" s="1">
        <v>0</v>
      </c>
      <c r="D25" s="1">
        <v>0</v>
      </c>
      <c r="E25" s="1">
        <v>0.24596443650078811</v>
      </c>
      <c r="F25" s="1">
        <v>33.078541858226629</v>
      </c>
      <c r="G25" s="1">
        <v>0</v>
      </c>
      <c r="H25" s="1">
        <v>3.0000000000000001E-3</v>
      </c>
      <c r="I25" s="1">
        <v>0</v>
      </c>
      <c r="J25" s="1">
        <v>60.384892178567888</v>
      </c>
      <c r="K25" s="1">
        <v>5.5950738356782707E-2</v>
      </c>
      <c r="L25" s="1">
        <v>4.7374631336491619</v>
      </c>
      <c r="M25" s="1">
        <f t="shared" si="0"/>
        <v>98.524677974068666</v>
      </c>
    </row>
    <row r="26" spans="1:13" s="1" customFormat="1" x14ac:dyDescent="0.25">
      <c r="A26" s="1">
        <v>1.2183844369828181E-2</v>
      </c>
      <c r="B26" s="1">
        <v>0</v>
      </c>
      <c r="C26" s="1">
        <v>0</v>
      </c>
      <c r="D26" s="1">
        <v>0</v>
      </c>
      <c r="E26" s="1">
        <v>0.15995275135104706</v>
      </c>
      <c r="F26" s="1">
        <v>32.874651938809556</v>
      </c>
      <c r="G26" s="1">
        <v>7.5961799999999996E-2</v>
      </c>
      <c r="H26" s="1">
        <v>7.5999999999999998E-2</v>
      </c>
      <c r="I26" s="1">
        <v>0</v>
      </c>
      <c r="J26" s="1">
        <v>64.372886780668779</v>
      </c>
      <c r="K26" s="1">
        <v>7.8059007214187182E-2</v>
      </c>
      <c r="L26" s="1">
        <v>0.82357336711748064</v>
      </c>
      <c r="M26" s="1">
        <f t="shared" si="0"/>
        <v>98.397269489530885</v>
      </c>
    </row>
    <row r="27" spans="1:13" s="1" customFormat="1" x14ac:dyDescent="0.25">
      <c r="A27" s="1">
        <v>1.9869240071061098E-2</v>
      </c>
      <c r="B27" s="1">
        <v>0</v>
      </c>
      <c r="C27" s="1">
        <v>0</v>
      </c>
      <c r="D27" s="1">
        <v>0</v>
      </c>
      <c r="E27" s="1">
        <v>0.70093344545147485</v>
      </c>
      <c r="F27" s="1">
        <v>32.940974108500001</v>
      </c>
      <c r="G27" s="1">
        <v>0.11583263625000001</v>
      </c>
      <c r="H27" s="1">
        <v>0.11600000000000001</v>
      </c>
      <c r="I27" s="1">
        <v>0</v>
      </c>
      <c r="J27" s="1">
        <v>59.328754906748479</v>
      </c>
      <c r="K27" s="1">
        <v>0.11706700035897984</v>
      </c>
      <c r="L27" s="1">
        <v>4.9126451873466923</v>
      </c>
      <c r="M27" s="1">
        <f t="shared" si="0"/>
        <v>98.136076524726704</v>
      </c>
    </row>
    <row r="28" spans="1:13" s="1" customFormat="1" x14ac:dyDescent="0.25">
      <c r="A28" s="1">
        <v>1.8985797097697571E-2</v>
      </c>
      <c r="B28" s="1">
        <v>0</v>
      </c>
      <c r="C28" s="1">
        <v>4.8473824586662259E-2</v>
      </c>
      <c r="D28" s="1">
        <v>0</v>
      </c>
      <c r="E28" s="1">
        <v>0.14394563865120466</v>
      </c>
      <c r="F28" s="1">
        <v>33.000462665500343</v>
      </c>
      <c r="G28" s="1">
        <v>3.996562E-2</v>
      </c>
      <c r="H28" s="1">
        <v>0.04</v>
      </c>
      <c r="I28" s="1">
        <v>0</v>
      </c>
      <c r="J28" s="1">
        <v>63.147876952382347</v>
      </c>
      <c r="K28" s="1">
        <v>9.233699011204119E-2</v>
      </c>
      <c r="L28" s="1">
        <v>2.5488490674360627</v>
      </c>
      <c r="M28" s="1">
        <f t="shared" si="0"/>
        <v>99.040896555766366</v>
      </c>
    </row>
    <row r="29" spans="1:13" s="1" customFormat="1" x14ac:dyDescent="0.25">
      <c r="A29" s="1">
        <v>1.0326998565094364E-2</v>
      </c>
      <c r="B29" s="1">
        <v>0</v>
      </c>
      <c r="C29" s="1">
        <v>0</v>
      </c>
      <c r="D29" s="1">
        <v>0</v>
      </c>
      <c r="E29" s="1">
        <v>3.9935477651429858E-2</v>
      </c>
      <c r="F29" s="1">
        <v>32.919971126857341</v>
      </c>
      <c r="G29" s="1">
        <v>0</v>
      </c>
      <c r="H29" s="1">
        <v>2E-3</v>
      </c>
      <c r="I29" s="1">
        <v>0</v>
      </c>
      <c r="J29" s="1">
        <v>65.111876055187452</v>
      </c>
      <c r="K29" s="1">
        <v>0.11192340176969573</v>
      </c>
      <c r="L29" s="1">
        <v>1.3694265182853254</v>
      </c>
      <c r="M29" s="1">
        <f t="shared" si="0"/>
        <v>99.563459578316355</v>
      </c>
    </row>
    <row r="30" spans="1:13" s="1" customFormat="1" x14ac:dyDescent="0.25">
      <c r="A30" s="1">
        <v>1.3100642498024409E-2</v>
      </c>
      <c r="B30" s="1">
        <v>0</v>
      </c>
      <c r="C30" s="1">
        <v>0</v>
      </c>
      <c r="D30" s="1">
        <v>0</v>
      </c>
      <c r="E30" s="1">
        <v>0.25094157425129476</v>
      </c>
      <c r="F30" s="1">
        <v>32.975981337500002</v>
      </c>
      <c r="G30" s="1">
        <v>0</v>
      </c>
      <c r="H30" s="1">
        <v>1.4E-2</v>
      </c>
      <c r="I30" s="1">
        <v>0</v>
      </c>
      <c r="J30" s="1">
        <v>61.282848068004391</v>
      </c>
      <c r="K30" s="1">
        <v>0.10075455312210158</v>
      </c>
      <c r="L30" s="1">
        <v>4.5582647618699683</v>
      </c>
      <c r="M30" s="1">
        <f t="shared" si="0"/>
        <v>99.181890937245782</v>
      </c>
    </row>
    <row r="31" spans="1:13" s="1" customFormat="1" x14ac:dyDescent="0.25">
      <c r="A31" s="1">
        <v>5.9051633510033702E-3</v>
      </c>
      <c r="B31" s="1">
        <v>0</v>
      </c>
      <c r="C31" s="1">
        <v>0</v>
      </c>
      <c r="D31" s="1">
        <v>0</v>
      </c>
      <c r="E31" s="1">
        <v>0.11996342040081062</v>
      </c>
      <c r="F31" s="1">
        <v>33.007040031440965</v>
      </c>
      <c r="G31" s="1">
        <v>0</v>
      </c>
      <c r="H31" s="1">
        <v>2E-3</v>
      </c>
      <c r="I31" s="1">
        <v>0</v>
      </c>
      <c r="J31" s="1">
        <v>64.782912593098402</v>
      </c>
      <c r="K31" s="1">
        <v>5.6964820802857898E-2</v>
      </c>
      <c r="L31" s="1">
        <v>0.94849008976559468</v>
      </c>
      <c r="M31" s="1">
        <f t="shared" si="0"/>
        <v>98.921276118859652</v>
      </c>
    </row>
    <row r="32" spans="1:13" s="1" customFormat="1" x14ac:dyDescent="0.25">
      <c r="A32" s="1">
        <v>2.1403065527434068E-2</v>
      </c>
      <c r="B32" s="1">
        <v>0</v>
      </c>
      <c r="C32" s="1">
        <v>4.4175750542088554E-2</v>
      </c>
      <c r="D32" s="1">
        <v>0</v>
      </c>
      <c r="E32" s="1">
        <v>0.19194411450123847</v>
      </c>
      <c r="F32" s="1">
        <v>32.855265988619813</v>
      </c>
      <c r="G32" s="1">
        <v>0</v>
      </c>
      <c r="H32" s="1">
        <v>1.0999999999999999E-2</v>
      </c>
      <c r="I32" s="1">
        <v>9.0073625043056604E-2</v>
      </c>
      <c r="J32" s="1">
        <v>65.16686491417812</v>
      </c>
      <c r="K32" s="1">
        <v>9.4837336982717374E-2</v>
      </c>
      <c r="L32" s="1">
        <v>0.82739061119453761</v>
      </c>
      <c r="M32" s="1">
        <f t="shared" si="0"/>
        <v>99.291955406588997</v>
      </c>
    </row>
    <row r="33" spans="1:13" s="1" customFormat="1" x14ac:dyDescent="0.25">
      <c r="A33" s="1">
        <v>2.4946542729090096E-2</v>
      </c>
      <c r="B33" s="1">
        <v>0</v>
      </c>
      <c r="C33" s="1">
        <v>0</v>
      </c>
      <c r="D33" s="1">
        <v>0</v>
      </c>
      <c r="E33" s="1">
        <v>0.27196291235082193</v>
      </c>
      <c r="F33" s="1">
        <v>33.053985228000002</v>
      </c>
      <c r="G33" s="1">
        <v>0</v>
      </c>
      <c r="H33" s="1">
        <v>7.0000000000000001E-3</v>
      </c>
      <c r="I33" s="1">
        <v>0</v>
      </c>
      <c r="J33" s="1">
        <v>60.333882300363662</v>
      </c>
      <c r="K33" s="1">
        <v>5.8969226607830265E-2</v>
      </c>
      <c r="L33" s="1">
        <v>4.6734772716998734</v>
      </c>
      <c r="M33" s="1">
        <f t="shared" si="0"/>
        <v>98.417223481751279</v>
      </c>
    </row>
    <row r="34" spans="1:13" s="1" customFormat="1" x14ac:dyDescent="0.25">
      <c r="A34" s="1">
        <v>3.1740573716711407E-2</v>
      </c>
      <c r="B34" s="1">
        <v>0</v>
      </c>
      <c r="C34" s="1">
        <v>0</v>
      </c>
      <c r="D34" s="1">
        <v>0</v>
      </c>
      <c r="E34" s="1">
        <v>0.21690245440216169</v>
      </c>
      <c r="F34" s="1">
        <v>32.797704239893179</v>
      </c>
      <c r="G34" s="1">
        <v>2.294819125E-2</v>
      </c>
      <c r="H34" s="1">
        <v>2.3E-2</v>
      </c>
      <c r="I34" s="1">
        <v>0</v>
      </c>
      <c r="J34" s="1">
        <v>64.719786654929067</v>
      </c>
      <c r="K34" s="1">
        <v>0.17695888723673073</v>
      </c>
      <c r="L34" s="1">
        <v>0.97649168988670465</v>
      </c>
      <c r="M34" s="1">
        <f t="shared" si="0"/>
        <v>98.942532691314568</v>
      </c>
    </row>
    <row r="35" spans="1:13" s="1" customFormat="1" x14ac:dyDescent="0.25">
      <c r="A35" s="1">
        <v>1.7328860876031874E-2</v>
      </c>
      <c r="B35" s="1">
        <v>0</v>
      </c>
      <c r="C35" s="1">
        <v>0</v>
      </c>
      <c r="D35" s="1">
        <v>0</v>
      </c>
      <c r="E35" s="1">
        <v>0.15796291235082188</v>
      </c>
      <c r="F35" s="1">
        <v>32.852968020286013</v>
      </c>
      <c r="G35" s="1">
        <v>2.7952242500000002E-2</v>
      </c>
      <c r="H35" s="1">
        <v>2.8000000000000001E-2</v>
      </c>
      <c r="I35" s="1">
        <v>0</v>
      </c>
      <c r="J35" s="1">
        <v>65.341903945363654</v>
      </c>
      <c r="K35" s="1">
        <v>5.7826118589663418E-2</v>
      </c>
      <c r="L35" s="1">
        <v>0.83636003024277961</v>
      </c>
      <c r="M35" s="1">
        <f t="shared" si="0"/>
        <v>99.292302130208938</v>
      </c>
    </row>
    <row r="36" spans="1:13" s="1" customFormat="1" x14ac:dyDescent="0.25">
      <c r="A36" s="1">
        <v>1.072395635243896E-2</v>
      </c>
      <c r="B36" s="1">
        <v>0</v>
      </c>
      <c r="C36" s="1">
        <v>0</v>
      </c>
      <c r="D36" s="1">
        <v>0</v>
      </c>
      <c r="E36" s="1">
        <v>0.26490702685206036</v>
      </c>
      <c r="F36" s="1">
        <v>33.299976330499995</v>
      </c>
      <c r="G36" s="1">
        <v>0</v>
      </c>
      <c r="H36" s="1">
        <v>0.01</v>
      </c>
      <c r="I36" s="1">
        <v>0</v>
      </c>
      <c r="J36" s="1">
        <v>60.863786184541766</v>
      </c>
      <c r="K36" s="1">
        <v>0.16885831570213797</v>
      </c>
      <c r="L36" s="1">
        <v>4.3683572753404185</v>
      </c>
      <c r="M36" s="1">
        <f t="shared" si="0"/>
        <v>98.9766090892888</v>
      </c>
    </row>
    <row r="37" spans="1:13" s="1" customFormat="1" x14ac:dyDescent="0.25">
      <c r="A37" s="1">
        <v>6.2551289306169849E-3</v>
      </c>
      <c r="B37" s="1">
        <v>0</v>
      </c>
      <c r="C37" s="1">
        <v>2.2480744395993523E-2</v>
      </c>
      <c r="D37" s="1">
        <v>2.8732213736582815E-2</v>
      </c>
      <c r="E37" s="1">
        <v>0.1829679928507093</v>
      </c>
      <c r="F37" s="1">
        <v>32.031146982523886</v>
      </c>
      <c r="G37" s="1">
        <v>0</v>
      </c>
      <c r="H37" s="1">
        <v>0</v>
      </c>
      <c r="I37" s="1">
        <v>0</v>
      </c>
      <c r="J37" s="1">
        <v>62.395905485211102</v>
      </c>
      <c r="K37" s="1">
        <v>4.8506302194473522E-2</v>
      </c>
      <c r="L37" s="1">
        <v>3.1500232541471731</v>
      </c>
      <c r="M37" s="1">
        <f t="shared" si="0"/>
        <v>97.866018103990541</v>
      </c>
    </row>
    <row r="38" spans="1:13" s="1" customFormat="1" x14ac:dyDescent="0.25">
      <c r="A38" s="1">
        <v>9.5153101777296772E-3</v>
      </c>
      <c r="B38" s="1">
        <v>0</v>
      </c>
      <c r="C38" s="1">
        <v>8.2223137196054855E-2</v>
      </c>
      <c r="D38" s="1">
        <v>0</v>
      </c>
      <c r="E38" s="1">
        <v>0.1779446225512272</v>
      </c>
      <c r="F38" s="1">
        <v>32.662643192238228</v>
      </c>
      <c r="G38" s="1">
        <v>0.10195750249999999</v>
      </c>
      <c r="H38" s="1">
        <v>0.10199999999999999</v>
      </c>
      <c r="I38" s="1">
        <v>0</v>
      </c>
      <c r="J38" s="1">
        <v>64.944869016912847</v>
      </c>
      <c r="K38" s="1">
        <v>9.3909967206959419E-2</v>
      </c>
      <c r="L38" s="1">
        <v>0.75843758505969372</v>
      </c>
      <c r="M38" s="1">
        <f t="shared" si="0"/>
        <v>98.831500333842726</v>
      </c>
    </row>
    <row r="39" spans="1:13" s="1" customFormat="1" x14ac:dyDescent="0.25">
      <c r="A39" s="1">
        <v>1.9279515739297828E-2</v>
      </c>
      <c r="B39" s="1">
        <v>0</v>
      </c>
      <c r="C39" s="1">
        <v>0</v>
      </c>
      <c r="D39" s="1">
        <v>0</v>
      </c>
      <c r="E39" s="1">
        <v>0.18197205725061921</v>
      </c>
      <c r="F39" s="1">
        <v>32.873654185809556</v>
      </c>
      <c r="G39" s="1">
        <v>0</v>
      </c>
      <c r="H39" s="1">
        <v>1.4E-2</v>
      </c>
      <c r="I39" s="1">
        <v>0</v>
      </c>
      <c r="J39" s="1">
        <v>61.44691596458906</v>
      </c>
      <c r="K39" s="1">
        <v>4.0738127810462023E-2</v>
      </c>
      <c r="L39" s="1">
        <v>4.3322359850728205</v>
      </c>
      <c r="M39" s="1">
        <f t="shared" si="0"/>
        <v>98.894795836271825</v>
      </c>
    </row>
    <row r="40" spans="1:13" s="1" customFormat="1" x14ac:dyDescent="0.25">
      <c r="A40" s="1">
        <v>0</v>
      </c>
      <c r="B40" s="1">
        <v>0</v>
      </c>
      <c r="C40" s="1">
        <v>0</v>
      </c>
      <c r="D40" s="1">
        <v>0</v>
      </c>
      <c r="E40" s="1">
        <v>0.18995630770096825</v>
      </c>
      <c r="F40" s="1">
        <v>33.279987730999999</v>
      </c>
      <c r="G40" s="1">
        <v>0</v>
      </c>
      <c r="H40" s="1">
        <v>4.0000000000000001E-3</v>
      </c>
      <c r="I40" s="1">
        <v>0</v>
      </c>
      <c r="J40" s="1">
        <v>60.716887734811976</v>
      </c>
      <c r="K40" s="1">
        <v>7.1914519039167402E-2</v>
      </c>
      <c r="L40" s="1">
        <v>4.2864005507015364</v>
      </c>
      <c r="M40" s="1">
        <f t="shared" si="0"/>
        <v>98.545146843253647</v>
      </c>
    </row>
    <row r="41" spans="1:13" s="1" customFormat="1" x14ac:dyDescent="0.25">
      <c r="A41" s="1">
        <v>1.5782141263525888E-2</v>
      </c>
      <c r="B41" s="1">
        <v>0</v>
      </c>
      <c r="C41" s="1">
        <v>0</v>
      </c>
      <c r="D41" s="1">
        <v>0</v>
      </c>
      <c r="E41" s="1">
        <v>0.18494208230128351</v>
      </c>
      <c r="F41" s="1">
        <v>33.056782174048131</v>
      </c>
      <c r="G41" s="1">
        <v>0</v>
      </c>
      <c r="H41" s="1">
        <v>0</v>
      </c>
      <c r="I41" s="1">
        <v>6.0190414559952284E-2</v>
      </c>
      <c r="J41" s="1">
        <v>61.061862093239135</v>
      </c>
      <c r="K41" s="1">
        <v>9.9802939599473728E-2</v>
      </c>
      <c r="L41" s="1">
        <v>4.0213147818124115</v>
      </c>
      <c r="M41" s="1">
        <f t="shared" si="0"/>
        <v>98.500676626823918</v>
      </c>
    </row>
    <row r="42" spans="1:13" s="1" customFormat="1" x14ac:dyDescent="0.25">
      <c r="A42" s="1">
        <v>0</v>
      </c>
      <c r="B42" s="1">
        <v>0</v>
      </c>
      <c r="C42" s="1">
        <v>0</v>
      </c>
      <c r="D42" s="1">
        <v>0</v>
      </c>
      <c r="E42" s="1">
        <v>0.14682421470389551</v>
      </c>
      <c r="F42" s="1">
        <v>33.705927605643353</v>
      </c>
      <c r="G42" s="1">
        <v>2.096490375E-2</v>
      </c>
      <c r="H42" s="1">
        <v>2.1000000000000001E-2</v>
      </c>
      <c r="I42" s="1">
        <v>0</v>
      </c>
      <c r="J42" s="1">
        <v>61.167659463778428</v>
      </c>
      <c r="K42" s="1">
        <v>0.33178967282446042</v>
      </c>
      <c r="L42" s="1">
        <v>3.9872858425992384</v>
      </c>
      <c r="M42" s="1">
        <f t="shared" si="0"/>
        <v>99.360451703299375</v>
      </c>
    </row>
    <row r="43" spans="1:13" s="1" customFormat="1" x14ac:dyDescent="0.25">
      <c r="A43" s="1">
        <v>2.4043898133420935E-2</v>
      </c>
      <c r="B43" s="1">
        <v>0</v>
      </c>
      <c r="C43" s="1">
        <v>0</v>
      </c>
      <c r="D43" s="1">
        <v>0</v>
      </c>
      <c r="E43" s="1">
        <v>0.13396596065075433</v>
      </c>
      <c r="F43" s="1">
        <v>32.953786414548134</v>
      </c>
      <c r="G43" s="1">
        <v>1.5947937500000002E-2</v>
      </c>
      <c r="H43" s="1">
        <v>1.6E-2</v>
      </c>
      <c r="I43" s="1">
        <v>0</v>
      </c>
      <c r="J43" s="1">
        <v>65.674912361772115</v>
      </c>
      <c r="K43" s="1">
        <v>5.1740655693149458E-2</v>
      </c>
      <c r="L43" s="1">
        <v>0.73728560424802558</v>
      </c>
      <c r="M43" s="1">
        <f t="shared" si="0"/>
        <v>99.591682832545601</v>
      </c>
    </row>
    <row r="44" spans="1:13" s="1" customFormat="1" x14ac:dyDescent="0.25">
      <c r="A44" s="1">
        <v>3.7341731893044489E-2</v>
      </c>
      <c r="B44" s="1">
        <v>0</v>
      </c>
      <c r="C44" s="1">
        <v>0</v>
      </c>
      <c r="D44" s="1">
        <v>0</v>
      </c>
      <c r="E44" s="1">
        <v>0.21295376745102454</v>
      </c>
      <c r="F44" s="1">
        <v>32.951057170654956</v>
      </c>
      <c r="G44" s="1">
        <v>0</v>
      </c>
      <c r="H44" s="1">
        <v>1.0999999999999999E-2</v>
      </c>
      <c r="I44" s="1">
        <v>0</v>
      </c>
      <c r="J44" s="1">
        <v>60.992879056138257</v>
      </c>
      <c r="K44" s="1">
        <v>7.6831759950101594E-2</v>
      </c>
      <c r="L44" s="1">
        <v>4.7423323685414527</v>
      </c>
      <c r="M44" s="1">
        <f t="shared" si="0"/>
        <v>99.01339585462884</v>
      </c>
    </row>
    <row r="45" spans="1:13" s="1" customFormat="1" x14ac:dyDescent="0.25">
      <c r="A45" s="1">
        <v>1.7780822011596087E-2</v>
      </c>
      <c r="B45" s="1">
        <v>0</v>
      </c>
      <c r="C45" s="1">
        <v>0</v>
      </c>
      <c r="D45" s="1">
        <v>0</v>
      </c>
      <c r="E45" s="1">
        <v>0.27196392845079936</v>
      </c>
      <c r="F45" s="1">
        <v>32.749856585703085</v>
      </c>
      <c r="G45" s="1">
        <v>0</v>
      </c>
      <c r="H45" s="1">
        <v>7.0000000000000001E-3</v>
      </c>
      <c r="I45" s="1">
        <v>8.3060244105586337E-2</v>
      </c>
      <c r="J45" s="1">
        <v>64.664886590833149</v>
      </c>
      <c r="K45" s="1">
        <v>5.5938244709006386E-2</v>
      </c>
      <c r="L45" s="1">
        <v>0.9674985697908407</v>
      </c>
      <c r="M45" s="1">
        <f t="shared" si="0"/>
        <v>98.810984985604065</v>
      </c>
    </row>
    <row r="46" spans="1:13" s="1" customFormat="1" x14ac:dyDescent="0.25">
      <c r="A46" s="1">
        <v>2.7809124212585787E-2</v>
      </c>
      <c r="B46" s="1">
        <v>0</v>
      </c>
      <c r="C46" s="1">
        <v>0</v>
      </c>
      <c r="D46" s="1">
        <v>0</v>
      </c>
      <c r="E46" s="1">
        <v>0.17095630770096826</v>
      </c>
      <c r="F46" s="1">
        <v>32.978560929440611</v>
      </c>
      <c r="G46" s="1">
        <v>2.1952483749999998E-2</v>
      </c>
      <c r="H46" s="1">
        <v>2.1999999999999999E-2</v>
      </c>
      <c r="I46" s="1">
        <v>0</v>
      </c>
      <c r="J46" s="1">
        <v>64.910890254811974</v>
      </c>
      <c r="K46" s="1">
        <v>7.0934449874197766E-2</v>
      </c>
      <c r="L46" s="1">
        <v>0.8444586517523045</v>
      </c>
      <c r="M46" s="1">
        <f t="shared" si="0"/>
        <v>99.025562201542641</v>
      </c>
    </row>
    <row r="47" spans="1:13" s="1" customFormat="1" x14ac:dyDescent="0.25">
      <c r="A47" s="1">
        <v>1.4483405741515076E-2</v>
      </c>
      <c r="B47" s="1">
        <v>0</v>
      </c>
      <c r="C47" s="1">
        <v>0</v>
      </c>
      <c r="D47" s="1">
        <v>0</v>
      </c>
      <c r="E47" s="1">
        <v>0.27293700180139613</v>
      </c>
      <c r="F47" s="1">
        <v>33.164857823774412</v>
      </c>
      <c r="G47" s="1">
        <v>4.493482125E-2</v>
      </c>
      <c r="H47" s="1">
        <v>4.4999999999999998E-2</v>
      </c>
      <c r="I47" s="1">
        <v>7.1147284621946943E-2</v>
      </c>
      <c r="J47" s="1">
        <v>61.188838300891689</v>
      </c>
      <c r="K47" s="1">
        <v>0.10973799735580962</v>
      </c>
      <c r="L47" s="1">
        <v>3.9082699847625078</v>
      </c>
      <c r="M47" s="1">
        <f t="shared" si="0"/>
        <v>98.775206620199285</v>
      </c>
    </row>
    <row r="48" spans="1:13" s="1" customFormat="1" x14ac:dyDescent="0.25">
      <c r="A48" s="1">
        <v>1.4742736912622498E-2</v>
      </c>
      <c r="B48" s="1">
        <v>0</v>
      </c>
      <c r="C48" s="1">
        <v>0</v>
      </c>
      <c r="D48" s="1">
        <v>0</v>
      </c>
      <c r="E48" s="1">
        <v>0.18996037210087818</v>
      </c>
      <c r="F48" s="1">
        <v>33.339058925154951</v>
      </c>
      <c r="G48" s="1">
        <v>0</v>
      </c>
      <c r="H48" s="1">
        <v>8.9999999999999993E-3</v>
      </c>
      <c r="I48" s="1">
        <v>0</v>
      </c>
      <c r="J48" s="1">
        <v>60.130894996689932</v>
      </c>
      <c r="K48" s="1">
        <v>6.4037825186742739E-2</v>
      </c>
      <c r="L48" s="1">
        <v>5.3005279191576768</v>
      </c>
      <c r="M48" s="1">
        <f t="shared" si="0"/>
        <v>99.039222775202802</v>
      </c>
    </row>
    <row r="49" spans="1:13" s="1" customFormat="1" x14ac:dyDescent="0.25">
      <c r="A49" s="1">
        <v>6.76343061683779E-3</v>
      </c>
      <c r="B49" s="1">
        <v>0</v>
      </c>
      <c r="C49" s="1">
        <v>0</v>
      </c>
      <c r="D49" s="1">
        <v>0</v>
      </c>
      <c r="E49" s="1">
        <v>0.2309776458004954</v>
      </c>
      <c r="F49" s="1">
        <v>33.084404100416727</v>
      </c>
      <c r="G49" s="1">
        <v>0</v>
      </c>
      <c r="H49" s="1">
        <v>1.2E-2</v>
      </c>
      <c r="I49" s="1">
        <v>0</v>
      </c>
      <c r="J49" s="1">
        <v>59.928918479671246</v>
      </c>
      <c r="K49" s="1">
        <v>3.00800292669854E-2</v>
      </c>
      <c r="L49" s="1">
        <v>5.5215719401116212</v>
      </c>
      <c r="M49" s="1">
        <f t="shared" si="0"/>
        <v>98.80271562588392</v>
      </c>
    </row>
    <row r="50" spans="1:13" s="1" customFormat="1" x14ac:dyDescent="0.25">
      <c r="A50" s="1">
        <v>1.5435643913182417E-2</v>
      </c>
      <c r="B50" s="1">
        <v>0</v>
      </c>
      <c r="C50" s="1">
        <v>0</v>
      </c>
      <c r="D50" s="1">
        <v>0</v>
      </c>
      <c r="E50" s="1">
        <v>0.20597256530060795</v>
      </c>
      <c r="F50" s="1">
        <v>32.69963488709557</v>
      </c>
      <c r="G50" s="1">
        <v>0</v>
      </c>
      <c r="H50" s="1">
        <v>0</v>
      </c>
      <c r="I50" s="1">
        <v>0</v>
      </c>
      <c r="J50" s="1">
        <v>62.371913902323804</v>
      </c>
      <c r="K50" s="1">
        <v>3.9509530306893643E-2</v>
      </c>
      <c r="L50" s="1">
        <v>3.0890250586937182</v>
      </c>
      <c r="M50" s="1">
        <f t="shared" si="0"/>
        <v>98.421491587633781</v>
      </c>
    </row>
    <row r="51" spans="1:13" s="1" customFormat="1" x14ac:dyDescent="0.25">
      <c r="A51" s="1">
        <v>2.217323341386658E-2</v>
      </c>
      <c r="B51" s="1">
        <v>0</v>
      </c>
      <c r="C51" s="1">
        <v>0</v>
      </c>
      <c r="D51" s="1">
        <v>0</v>
      </c>
      <c r="E51" s="1">
        <v>0.21194817890114839</v>
      </c>
      <c r="F51" s="1">
        <v>33.200056044154948</v>
      </c>
      <c r="G51" s="1">
        <v>6.9949385000000003E-2</v>
      </c>
      <c r="H51" s="1">
        <v>7.0000000000000007E-2</v>
      </c>
      <c r="I51" s="1">
        <v>0</v>
      </c>
      <c r="J51" s="1">
        <v>65.253869251056074</v>
      </c>
      <c r="K51" s="1">
        <v>8.6833360339286444E-2</v>
      </c>
      <c r="L51" s="1">
        <v>0.92736974853359266</v>
      </c>
      <c r="M51" s="1">
        <f t="shared" si="0"/>
        <v>99.772199201398919</v>
      </c>
    </row>
    <row r="52" spans="1:13" s="1" customFormat="1" x14ac:dyDescent="0.25">
      <c r="A52" s="1">
        <v>0</v>
      </c>
      <c r="B52" s="1">
        <v>0</v>
      </c>
      <c r="C52" s="1">
        <v>0</v>
      </c>
      <c r="D52" s="1">
        <v>0</v>
      </c>
      <c r="E52" s="1">
        <v>0.20491972810177886</v>
      </c>
      <c r="F52" s="1">
        <v>32.788034607512294</v>
      </c>
      <c r="G52" s="1">
        <v>8.0934331250000005E-2</v>
      </c>
      <c r="H52" s="1">
        <v>8.1000000000000003E-2</v>
      </c>
      <c r="I52" s="1">
        <v>0</v>
      </c>
      <c r="J52" s="1">
        <v>65.749817427910386</v>
      </c>
      <c r="K52" s="1">
        <v>0.14269726240741151</v>
      </c>
      <c r="L52" s="1">
        <v>0.99525176181652686</v>
      </c>
      <c r="M52" s="1">
        <f t="shared" si="0"/>
        <v>99.961655118998408</v>
      </c>
    </row>
    <row r="53" spans="1:13" s="1" customFormat="1" x14ac:dyDescent="0.25">
      <c r="A53" s="1">
        <v>1.1705756965613046E-2</v>
      </c>
      <c r="B53" s="1">
        <v>0</v>
      </c>
      <c r="C53" s="1">
        <v>0</v>
      </c>
      <c r="D53" s="1">
        <v>0</v>
      </c>
      <c r="E53" s="1">
        <v>0.2259517352510696</v>
      </c>
      <c r="F53" s="1">
        <v>32.620986165000005</v>
      </c>
      <c r="G53" s="1">
        <v>2.0946042500000001E-2</v>
      </c>
      <c r="H53" s="1">
        <v>2.1000000000000001E-2</v>
      </c>
      <c r="I53" s="1">
        <v>0</v>
      </c>
      <c r="J53" s="1">
        <v>64.816873085199276</v>
      </c>
      <c r="K53" s="1">
        <v>7.995299139572877E-2</v>
      </c>
      <c r="L53" s="1">
        <v>1.1114773475577397</v>
      </c>
      <c r="M53" s="1">
        <f t="shared" si="0"/>
        <v>98.887893123869432</v>
      </c>
    </row>
    <row r="54" spans="1:13" s="1" customFormat="1" x14ac:dyDescent="0.25">
      <c r="A54" s="1">
        <v>1.1165773079006749E-2</v>
      </c>
      <c r="B54" s="1">
        <v>0</v>
      </c>
      <c r="C54" s="1">
        <v>0</v>
      </c>
      <c r="D54" s="1">
        <v>0</v>
      </c>
      <c r="E54" s="1">
        <v>0.18198069410042783</v>
      </c>
      <c r="F54" s="1">
        <v>32.943732533535837</v>
      </c>
      <c r="G54" s="1">
        <v>0</v>
      </c>
      <c r="H54" s="1">
        <v>0</v>
      </c>
      <c r="I54" s="1">
        <v>0</v>
      </c>
      <c r="J54" s="1">
        <v>61.558930833579709</v>
      </c>
      <c r="K54" s="1">
        <v>2.3707974290852966E-2</v>
      </c>
      <c r="L54" s="1">
        <v>4.3632118522219336</v>
      </c>
      <c r="M54" s="1">
        <f t="shared" si="0"/>
        <v>99.082729660807772</v>
      </c>
    </row>
    <row r="55" spans="1:13" s="1" customFormat="1" x14ac:dyDescent="0.25">
      <c r="A55" s="1">
        <v>1.2539225785775251E-2</v>
      </c>
      <c r="B55" s="1">
        <v>0</v>
      </c>
      <c r="C55" s="1">
        <v>0</v>
      </c>
      <c r="D55" s="1">
        <v>0</v>
      </c>
      <c r="E55" s="1">
        <v>6.4980186050439093E-2</v>
      </c>
      <c r="F55" s="1">
        <v>32.979457584857691</v>
      </c>
      <c r="G55" s="1">
        <v>2.6984481250000001E-2</v>
      </c>
      <c r="H55" s="1">
        <v>2.7E-2</v>
      </c>
      <c r="I55" s="1">
        <v>6.4256184029389166E-2</v>
      </c>
      <c r="J55" s="1">
        <v>61.104952898344962</v>
      </c>
      <c r="K55" s="1">
        <v>2.4822715206232349E-2</v>
      </c>
      <c r="L55" s="1">
        <v>4.3783138531147818</v>
      </c>
      <c r="M55" s="1">
        <f t="shared" si="0"/>
        <v>98.656307128639256</v>
      </c>
    </row>
    <row r="56" spans="1:13" s="1" customFormat="1" x14ac:dyDescent="0.25">
      <c r="A56" s="1">
        <v>2.8910780839220926E-2</v>
      </c>
      <c r="B56" s="1">
        <v>0</v>
      </c>
      <c r="C56" s="1">
        <v>0</v>
      </c>
      <c r="D56" s="1">
        <v>0</v>
      </c>
      <c r="E56" s="1">
        <v>0.16795630770096825</v>
      </c>
      <c r="F56" s="1">
        <v>33.154988115999998</v>
      </c>
      <c r="G56" s="1">
        <v>0</v>
      </c>
      <c r="H56" s="1">
        <v>5.0000000000000001E-3</v>
      </c>
      <c r="I56" s="1">
        <v>0</v>
      </c>
      <c r="J56" s="1">
        <v>61.011891694811979</v>
      </c>
      <c r="K56" s="1">
        <v>7.1852212520257891E-2</v>
      </c>
      <c r="L56" s="1">
        <v>4.1993364220583009</v>
      </c>
      <c r="M56" s="1">
        <f t="shared" si="0"/>
        <v>98.634935533930729</v>
      </c>
    </row>
    <row r="57" spans="1:13" s="1" customFormat="1" x14ac:dyDescent="0.25">
      <c r="A57" s="1">
        <v>2.5729296777263086E-2</v>
      </c>
      <c r="B57" s="1">
        <v>0</v>
      </c>
      <c r="C57" s="1">
        <v>0</v>
      </c>
      <c r="D57" s="1">
        <v>0.17137485039959729</v>
      </c>
      <c r="E57" s="1">
        <v>0.12688467265255574</v>
      </c>
      <c r="F57" s="1">
        <v>32.824927079214682</v>
      </c>
      <c r="G57" s="1">
        <v>1.9817481250000001E-2</v>
      </c>
      <c r="H57" s="1">
        <v>0.02</v>
      </c>
      <c r="I57" s="1">
        <v>0</v>
      </c>
      <c r="J57" s="1">
        <v>65.14275060921301</v>
      </c>
      <c r="K57" s="1">
        <v>0.21179699584523359</v>
      </c>
      <c r="L57" s="1">
        <v>0.63839271127696495</v>
      </c>
      <c r="M57" s="1">
        <f t="shared" si="0"/>
        <v>99.161673696629322</v>
      </c>
    </row>
    <row r="58" spans="1:13" s="1" customFormat="1" x14ac:dyDescent="0.25">
      <c r="A58" s="1">
        <v>2.8298498053283744E-2</v>
      </c>
      <c r="B58" s="1">
        <v>0</v>
      </c>
      <c r="C58" s="1">
        <v>0</v>
      </c>
      <c r="D58" s="1">
        <v>0</v>
      </c>
      <c r="E58" s="1">
        <v>0.2249751055505517</v>
      </c>
      <c r="F58" s="1">
        <v>33.05796389621468</v>
      </c>
      <c r="G58" s="1">
        <v>0</v>
      </c>
      <c r="H58" s="1">
        <v>1E-3</v>
      </c>
      <c r="I58" s="1">
        <v>0</v>
      </c>
      <c r="J58" s="1">
        <v>65.478915020997519</v>
      </c>
      <c r="K58" s="1">
        <v>3.3782183709285332E-2</v>
      </c>
      <c r="L58" s="1">
        <v>0.83532734867766423</v>
      </c>
      <c r="M58" s="1">
        <f t="shared" si="0"/>
        <v>99.659262053202994</v>
      </c>
    </row>
    <row r="59" spans="1:13" s="1" customFormat="1" x14ac:dyDescent="0.25">
      <c r="A59" s="1">
        <v>1.7193988818410416E-2</v>
      </c>
      <c r="B59" s="1">
        <v>0</v>
      </c>
      <c r="C59" s="1">
        <v>0</v>
      </c>
      <c r="D59" s="1">
        <v>0</v>
      </c>
      <c r="E59" s="1">
        <v>0.15287298750281467</v>
      </c>
      <c r="F59" s="1">
        <v>32.903084976524589</v>
      </c>
      <c r="G59" s="1">
        <v>0.37996347125000002</v>
      </c>
      <c r="H59" s="1">
        <v>0.38</v>
      </c>
      <c r="I59" s="1">
        <v>9.2074917113829743E-2</v>
      </c>
      <c r="J59" s="1">
        <v>64.830745526313891</v>
      </c>
      <c r="K59" s="1">
        <v>0.2348404182955775</v>
      </c>
      <c r="L59" s="1">
        <v>0.66540651249800864</v>
      </c>
      <c r="M59" s="1">
        <f t="shared" si="0"/>
        <v>99.276182798317123</v>
      </c>
    </row>
    <row r="60" spans="1:13" s="1" customFormat="1" x14ac:dyDescent="0.25">
      <c r="A60" s="1">
        <v>4.1260240088304409E-2</v>
      </c>
      <c r="B60" s="1">
        <v>0</v>
      </c>
      <c r="C60" s="1">
        <v>0</v>
      </c>
      <c r="D60" s="1">
        <v>0</v>
      </c>
      <c r="E60" s="1">
        <v>0.24696596065075432</v>
      </c>
      <c r="F60" s="1">
        <v>33.036961639214681</v>
      </c>
      <c r="G60" s="1">
        <v>0</v>
      </c>
      <c r="H60" s="1">
        <v>1.0999999999999999E-2</v>
      </c>
      <c r="I60" s="1">
        <v>0</v>
      </c>
      <c r="J60" s="1">
        <v>60.332894721772121</v>
      </c>
      <c r="K60" s="1">
        <v>5.296296396748415E-2</v>
      </c>
      <c r="L60" s="1">
        <v>5.4994741440289436</v>
      </c>
      <c r="M60" s="1">
        <f t="shared" si="0"/>
        <v>99.210519669722302</v>
      </c>
    </row>
    <row r="61" spans="1:13" s="1" customFormat="1" x14ac:dyDescent="0.25">
      <c r="A61" s="1">
        <v>1.5386245844634674E-2</v>
      </c>
      <c r="B61" s="1">
        <v>0</v>
      </c>
      <c r="C61" s="1">
        <v>0</v>
      </c>
      <c r="D61" s="1">
        <v>0</v>
      </c>
      <c r="E61" s="1">
        <v>0.13891769590182393</v>
      </c>
      <c r="F61" s="1">
        <v>32.644289238405129</v>
      </c>
      <c r="G61" s="1">
        <v>5.196681375E-2</v>
      </c>
      <c r="H61" s="1">
        <v>5.1999999999999998E-2</v>
      </c>
      <c r="I61" s="1">
        <v>0</v>
      </c>
      <c r="J61" s="1">
        <v>65.158827926971412</v>
      </c>
      <c r="K61" s="1">
        <v>0.1468698430337281</v>
      </c>
      <c r="L61" s="1">
        <v>0.84739610580239877</v>
      </c>
      <c r="M61" s="1">
        <f t="shared" si="0"/>
        <v>99.003653869709112</v>
      </c>
    </row>
    <row r="62" spans="1:13" s="1" customFormat="1" x14ac:dyDescent="0.25">
      <c r="A62" s="1">
        <v>5.9572743006216927E-3</v>
      </c>
      <c r="B62" s="1">
        <v>0</v>
      </c>
      <c r="C62" s="1">
        <v>0</v>
      </c>
      <c r="D62" s="1">
        <v>0</v>
      </c>
      <c r="E62" s="1">
        <v>0.1369309052015312</v>
      </c>
      <c r="F62" s="1">
        <v>32.710983458499996</v>
      </c>
      <c r="G62" s="1">
        <v>2.4967291250000002E-2</v>
      </c>
      <c r="H62" s="1">
        <v>2.5000000000000001E-2</v>
      </c>
      <c r="I62" s="1">
        <v>0</v>
      </c>
      <c r="J62" s="1">
        <v>63.691851888074758</v>
      </c>
      <c r="K62" s="1">
        <v>0.1212367325472415</v>
      </c>
      <c r="L62" s="1">
        <v>2.1537353341039642</v>
      </c>
      <c r="M62" s="1">
        <f t="shared" si="0"/>
        <v>98.845662883978108</v>
      </c>
    </row>
    <row r="63" spans="1:13" s="1" customFormat="1" x14ac:dyDescent="0.25">
      <c r="A63" s="1">
        <v>6.0872631883739925E-3</v>
      </c>
      <c r="B63" s="1">
        <v>0</v>
      </c>
      <c r="C63" s="1">
        <v>5.9166519576234276E-2</v>
      </c>
      <c r="D63" s="1">
        <v>0</v>
      </c>
      <c r="E63" s="1">
        <v>7.3934969601441108E-2</v>
      </c>
      <c r="F63" s="1">
        <v>32.866539212668293</v>
      </c>
      <c r="G63" s="1">
        <v>4.8964771250000004E-2</v>
      </c>
      <c r="H63" s="1">
        <v>4.9000000000000002E-2</v>
      </c>
      <c r="I63" s="1">
        <v>0.1941197415870311</v>
      </c>
      <c r="J63" s="1">
        <v>65.205868127452717</v>
      </c>
      <c r="K63" s="1">
        <v>0.11279557796784973</v>
      </c>
      <c r="L63" s="1">
        <v>0.6663711615949065</v>
      </c>
      <c r="M63" s="1">
        <f t="shared" si="0"/>
        <v>99.23384734488684</v>
      </c>
    </row>
    <row r="64" spans="1:13" s="1" customFormat="1" x14ac:dyDescent="0.25">
      <c r="A64" s="1">
        <v>0</v>
      </c>
      <c r="B64" s="1">
        <v>0</v>
      </c>
      <c r="C64" s="1">
        <v>0</v>
      </c>
      <c r="D64" s="1">
        <v>0</v>
      </c>
      <c r="E64" s="1">
        <v>0.47395173525106954</v>
      </c>
      <c r="F64" s="1">
        <v>32.738306565489445</v>
      </c>
      <c r="G64" s="1">
        <v>6.8886832500000009E-2</v>
      </c>
      <c r="H64" s="1">
        <v>6.9000000000000006E-2</v>
      </c>
      <c r="I64" s="1">
        <v>0.1609659685858183</v>
      </c>
      <c r="J64" s="1">
        <v>64.718828445199279</v>
      </c>
      <c r="K64" s="1">
        <v>7.9817957417563007E-2</v>
      </c>
      <c r="L64" s="1">
        <v>0.64144696348696117</v>
      </c>
      <c r="M64" s="1">
        <f t="shared" si="0"/>
        <v>98.882204467930137</v>
      </c>
    </row>
    <row r="65" spans="1:13" s="1" customFormat="1" x14ac:dyDescent="0.25">
      <c r="A65" s="1">
        <v>2.1114168078467804E-2</v>
      </c>
      <c r="B65" s="1">
        <v>0</v>
      </c>
      <c r="C65" s="1">
        <v>0</v>
      </c>
      <c r="D65" s="1">
        <v>0</v>
      </c>
      <c r="E65" s="1">
        <v>9.697256530060798E-2</v>
      </c>
      <c r="F65" s="1">
        <v>33.211378335131407</v>
      </c>
      <c r="G65" s="1">
        <v>0</v>
      </c>
      <c r="H65" s="1">
        <v>1.4E-2</v>
      </c>
      <c r="I65" s="1">
        <v>0</v>
      </c>
      <c r="J65" s="1">
        <v>61.6769335223238</v>
      </c>
      <c r="K65" s="1">
        <v>3.9689949974954786E-2</v>
      </c>
      <c r="L65" s="1">
        <v>4.2841861729622037</v>
      </c>
      <c r="M65" s="1">
        <f t="shared" si="0"/>
        <v>99.330274713771445</v>
      </c>
    </row>
    <row r="66" spans="1:13" s="1" customFormat="1" x14ac:dyDescent="0.25">
      <c r="A66" s="1">
        <v>6.0508840147387999E-3</v>
      </c>
      <c r="B66" s="1">
        <v>0</v>
      </c>
      <c r="C66" s="1">
        <v>0</v>
      </c>
      <c r="D66" s="1">
        <v>0</v>
      </c>
      <c r="E66" s="1">
        <v>8.7978153850484117E-2</v>
      </c>
      <c r="F66" s="1">
        <v>33.038211842036183</v>
      </c>
      <c r="G66" s="1">
        <v>0</v>
      </c>
      <c r="H66" s="1">
        <v>0</v>
      </c>
      <c r="I66" s="1">
        <v>0</v>
      </c>
      <c r="J66" s="1">
        <v>63.702945127405989</v>
      </c>
      <c r="K66" s="1">
        <v>2.8226594794729873E-2</v>
      </c>
      <c r="L66" s="1">
        <v>2.1197361541544564</v>
      </c>
      <c r="M66" s="1">
        <f t="shared" si="0"/>
        <v>98.983148756256583</v>
      </c>
    </row>
    <row r="67" spans="1:13" s="1" customFormat="1" x14ac:dyDescent="0.25">
      <c r="A67" s="1">
        <v>0</v>
      </c>
      <c r="B67" s="1">
        <v>0</v>
      </c>
      <c r="C67" s="1">
        <v>0</v>
      </c>
      <c r="D67" s="1">
        <v>0</v>
      </c>
      <c r="E67" s="1">
        <v>0.13995884795091196</v>
      </c>
      <c r="F67" s="1">
        <v>32.524988905999997</v>
      </c>
      <c r="G67" s="1">
        <v>0</v>
      </c>
      <c r="H67" s="1">
        <v>1E-3</v>
      </c>
      <c r="I67" s="1">
        <v>0</v>
      </c>
      <c r="J67" s="1">
        <v>60.833901048485707</v>
      </c>
      <c r="K67" s="1">
        <v>6.6901124558323241E-2</v>
      </c>
      <c r="L67" s="1">
        <v>4.3953794410987008</v>
      </c>
      <c r="M67" s="1">
        <f t="shared" si="0"/>
        <v>97.961129368093637</v>
      </c>
    </row>
    <row r="68" spans="1:13" s="1" customFormat="1" x14ac:dyDescent="0.25">
      <c r="A68" s="1">
        <v>1.2561653422959979E-2</v>
      </c>
      <c r="B68" s="1">
        <v>0</v>
      </c>
      <c r="C68" s="1">
        <v>0</v>
      </c>
      <c r="D68" s="1">
        <v>0</v>
      </c>
      <c r="E68" s="1">
        <v>0.21491464760189147</v>
      </c>
      <c r="F68" s="1">
        <v>32.384022057369634</v>
      </c>
      <c r="G68" s="1">
        <v>2.1948668749999997E-2</v>
      </c>
      <c r="H68" s="1">
        <v>2.1999999999999999E-2</v>
      </c>
      <c r="I68" s="1">
        <v>6.9061340660490605E-2</v>
      </c>
      <c r="J68" s="1">
        <v>64.882808800562927</v>
      </c>
      <c r="K68" s="1">
        <v>0.15290679222867865</v>
      </c>
      <c r="L68" s="1">
        <v>0.93145190543640055</v>
      </c>
      <c r="M68" s="1">
        <f t="shared" si="0"/>
        <v>98.669675866032975</v>
      </c>
    </row>
    <row r="69" spans="1:13" s="1" customFormat="1" x14ac:dyDescent="0.25">
      <c r="A69" s="1">
        <v>0</v>
      </c>
      <c r="B69" s="1">
        <v>0</v>
      </c>
      <c r="C69" s="1">
        <v>0</v>
      </c>
      <c r="D69" s="1">
        <v>0</v>
      </c>
      <c r="E69" s="1">
        <v>0.25296799285070931</v>
      </c>
      <c r="F69" s="1">
        <v>32.852780620476807</v>
      </c>
      <c r="G69" s="1">
        <v>0</v>
      </c>
      <c r="H69" s="1">
        <v>1.2E-2</v>
      </c>
      <c r="I69" s="1">
        <v>7.2078211308935283E-2</v>
      </c>
      <c r="J69" s="1">
        <v>64.371897272711095</v>
      </c>
      <c r="K69" s="1">
        <v>4.8015278461720337E-2</v>
      </c>
      <c r="L69" s="1">
        <v>1.3565667276479236</v>
      </c>
      <c r="M69" s="1">
        <f t="shared" ref="M69:M132" si="1">SUM(A69:L69)-H69</f>
        <v>98.954306103457185</v>
      </c>
    </row>
    <row r="70" spans="1:13" s="1" customFormat="1" x14ac:dyDescent="0.25">
      <c r="A70" s="1">
        <v>0</v>
      </c>
      <c r="B70" s="1">
        <v>0</v>
      </c>
      <c r="C70" s="1">
        <v>0</v>
      </c>
      <c r="D70" s="1">
        <v>0</v>
      </c>
      <c r="E70" s="1">
        <v>0.1689542755010133</v>
      </c>
      <c r="F70" s="1">
        <v>32.749566656011943</v>
      </c>
      <c r="G70" s="1">
        <v>3.0947943749999998E-2</v>
      </c>
      <c r="H70" s="1">
        <v>3.1E-2</v>
      </c>
      <c r="I70" s="1">
        <v>0</v>
      </c>
      <c r="J70" s="1">
        <v>63.621886308873002</v>
      </c>
      <c r="K70" s="1">
        <v>7.523365316957048E-2</v>
      </c>
      <c r="L70" s="1">
        <v>1.7187468234750887</v>
      </c>
      <c r="M70" s="1">
        <f t="shared" si="1"/>
        <v>98.365335660780616</v>
      </c>
    </row>
    <row r="71" spans="1:13" s="1" customFormat="1" x14ac:dyDescent="0.25">
      <c r="A71" s="1">
        <v>2.3738895426407697E-2</v>
      </c>
      <c r="B71" s="1">
        <v>0</v>
      </c>
      <c r="C71" s="1">
        <v>0</v>
      </c>
      <c r="D71" s="1">
        <v>0</v>
      </c>
      <c r="E71" s="1">
        <v>0.1559532594010358</v>
      </c>
      <c r="F71" s="1">
        <v>33.023987261999999</v>
      </c>
      <c r="G71" s="1">
        <v>2.295941E-2</v>
      </c>
      <c r="H71" s="1">
        <v>2.3E-2</v>
      </c>
      <c r="I71" s="1">
        <v>0</v>
      </c>
      <c r="J71" s="1">
        <v>62.220887958403509</v>
      </c>
      <c r="K71" s="1">
        <v>7.7570003800730689E-2</v>
      </c>
      <c r="L71" s="1">
        <v>2.9050638421279009</v>
      </c>
      <c r="M71" s="1">
        <f t="shared" si="1"/>
        <v>98.430160631159595</v>
      </c>
    </row>
    <row r="72" spans="1:13" s="1" customFormat="1" x14ac:dyDescent="0.25">
      <c r="A72" s="1">
        <v>1.50893546143714E-2</v>
      </c>
      <c r="B72" s="1">
        <v>0</v>
      </c>
      <c r="C72" s="1">
        <v>3.8171169725348293E-2</v>
      </c>
      <c r="D72" s="1">
        <v>0</v>
      </c>
      <c r="E72" s="1">
        <v>0.3689370018013961</v>
      </c>
      <c r="F72" s="1">
        <v>32.7432715491328</v>
      </c>
      <c r="G72" s="1">
        <v>4.2911901249999995E-2</v>
      </c>
      <c r="H72" s="1">
        <v>4.2999999999999997E-2</v>
      </c>
      <c r="I72" s="1">
        <v>0.22100072967934967</v>
      </c>
      <c r="J72" s="1">
        <v>64.928821020891689</v>
      </c>
      <c r="K72" s="1">
        <v>0.10877618029485253</v>
      </c>
      <c r="L72" s="1">
        <v>0.70740488139005209</v>
      </c>
      <c r="M72" s="1">
        <f t="shared" si="1"/>
        <v>99.174383788779849</v>
      </c>
    </row>
    <row r="73" spans="1:13" s="1" customFormat="1" x14ac:dyDescent="0.25">
      <c r="A73" s="1">
        <v>0</v>
      </c>
      <c r="B73" s="1">
        <v>0</v>
      </c>
      <c r="C73" s="1">
        <v>0</v>
      </c>
      <c r="D73" s="1">
        <v>0</v>
      </c>
      <c r="E73" s="1">
        <v>0.27894208230128353</v>
      </c>
      <c r="F73" s="1">
        <v>32.895529937155302</v>
      </c>
      <c r="G73" s="1">
        <v>3.3933388750000001E-2</v>
      </c>
      <c r="H73" s="1">
        <v>3.4000000000000002E-2</v>
      </c>
      <c r="I73" s="1">
        <v>6.3045708264291039E-2</v>
      </c>
      <c r="J73" s="1">
        <v>64.793846298239131</v>
      </c>
      <c r="K73" s="1">
        <v>9.8909615723324087E-2</v>
      </c>
      <c r="L73" s="1">
        <v>1.1264662993570289</v>
      </c>
      <c r="M73" s="1">
        <f t="shared" si="1"/>
        <v>99.290673329790366</v>
      </c>
    </row>
    <row r="74" spans="1:13" s="1" customFormat="1" x14ac:dyDescent="0.25">
      <c r="A74" s="1">
        <v>8.6341222592399569E-3</v>
      </c>
      <c r="B74" s="1">
        <v>0</v>
      </c>
      <c r="C74" s="1">
        <v>3.7200656668535038E-2</v>
      </c>
      <c r="D74" s="1">
        <v>0</v>
      </c>
      <c r="E74" s="1">
        <v>7.4898390002251736E-2</v>
      </c>
      <c r="F74" s="1">
        <v>32.536712660464509</v>
      </c>
      <c r="G74" s="1">
        <v>0</v>
      </c>
      <c r="H74" s="1">
        <v>3.0000000000000001E-3</v>
      </c>
      <c r="I74" s="1">
        <v>0</v>
      </c>
      <c r="J74" s="1">
        <v>65.239804953051106</v>
      </c>
      <c r="K74" s="1">
        <v>0.184888555173889</v>
      </c>
      <c r="L74" s="1">
        <v>0.81539296096035419</v>
      </c>
      <c r="M74" s="1">
        <f t="shared" si="1"/>
        <v>98.897532298579875</v>
      </c>
    </row>
    <row r="75" spans="1:13" s="1" customFormat="1" x14ac:dyDescent="0.25">
      <c r="A75" s="1">
        <v>1.3363607030687175E-2</v>
      </c>
      <c r="B75" s="1">
        <v>0</v>
      </c>
      <c r="C75" s="1">
        <v>0</v>
      </c>
      <c r="D75" s="1">
        <v>0</v>
      </c>
      <c r="E75" s="1">
        <v>0.12397205725061923</v>
      </c>
      <c r="F75" s="1">
        <v>33.264062472154947</v>
      </c>
      <c r="G75" s="1">
        <v>0</v>
      </c>
      <c r="H75" s="1">
        <v>1E-3</v>
      </c>
      <c r="I75" s="1">
        <v>0</v>
      </c>
      <c r="J75" s="1">
        <v>63.027927754589058</v>
      </c>
      <c r="K75" s="1">
        <v>4.0388529997180851E-2</v>
      </c>
      <c r="L75" s="1">
        <v>2.5678879338687</v>
      </c>
      <c r="M75" s="1">
        <f t="shared" si="1"/>
        <v>99.037602354891206</v>
      </c>
    </row>
    <row r="76" spans="1:13" s="1" customFormat="1" x14ac:dyDescent="0.25">
      <c r="A76" s="1">
        <v>1.4909938906489166E-2</v>
      </c>
      <c r="B76" s="1">
        <v>0</v>
      </c>
      <c r="C76" s="1">
        <v>0</v>
      </c>
      <c r="D76" s="1">
        <v>0</v>
      </c>
      <c r="E76" s="1">
        <v>0.1519730733505967</v>
      </c>
      <c r="F76" s="1">
        <v>33.278041887440963</v>
      </c>
      <c r="G76" s="1">
        <v>2.7963709999999999E-2</v>
      </c>
      <c r="H76" s="1">
        <v>2.8000000000000001E-2</v>
      </c>
      <c r="I76" s="1">
        <v>5.7221682504209136E-2</v>
      </c>
      <c r="J76" s="1">
        <v>60.885924530058546</v>
      </c>
      <c r="K76" s="1">
        <v>3.8852276223988458E-2</v>
      </c>
      <c r="L76" s="1">
        <v>4.0843553022005858</v>
      </c>
      <c r="M76" s="1">
        <f t="shared" si="1"/>
        <v>98.539242400685382</v>
      </c>
    </row>
    <row r="77" spans="1:13" s="1" customFormat="1" x14ac:dyDescent="0.25">
      <c r="A77" s="1">
        <v>9.7250173111557842E-3</v>
      </c>
      <c r="B77" s="1">
        <v>0</v>
      </c>
      <c r="C77" s="1">
        <v>0</v>
      </c>
      <c r="D77" s="1">
        <v>0</v>
      </c>
      <c r="E77" s="1">
        <v>0.17095732380094575</v>
      </c>
      <c r="F77" s="1">
        <v>32.873541714726628</v>
      </c>
      <c r="G77" s="1">
        <v>2.5959173749999998E-2</v>
      </c>
      <c r="H77" s="1">
        <v>2.5999999999999999E-2</v>
      </c>
      <c r="I77" s="1">
        <v>0</v>
      </c>
      <c r="J77" s="1">
        <v>64.307892970281472</v>
      </c>
      <c r="K77" s="1">
        <v>6.9059499370499836E-2</v>
      </c>
      <c r="L77" s="1">
        <v>1.5555885492830477</v>
      </c>
      <c r="M77" s="1">
        <f t="shared" si="1"/>
        <v>99.012724248523753</v>
      </c>
    </row>
    <row r="78" spans="1:13" s="1" customFormat="1" x14ac:dyDescent="0.25">
      <c r="A78" s="1">
        <v>8.1411432965199509E-3</v>
      </c>
      <c r="B78" s="1">
        <v>0</v>
      </c>
      <c r="C78" s="1">
        <v>0</v>
      </c>
      <c r="D78" s="1">
        <v>0</v>
      </c>
      <c r="E78" s="1">
        <v>0.20771904835622607</v>
      </c>
      <c r="F78" s="1">
        <v>32.670972622298301</v>
      </c>
      <c r="G78" s="1">
        <v>0.13392943375000002</v>
      </c>
      <c r="H78" s="1">
        <v>0.13400000000000001</v>
      </c>
      <c r="I78" s="1">
        <v>8.1013365173794982E-2</v>
      </c>
      <c r="J78" s="1">
        <v>64.121457770186325</v>
      </c>
      <c r="K78" s="1">
        <v>0.53804066136599527</v>
      </c>
      <c r="L78" s="1">
        <v>1.205591373577739</v>
      </c>
      <c r="M78" s="1">
        <f t="shared" si="1"/>
        <v>98.966865418004886</v>
      </c>
    </row>
    <row r="79" spans="1:13" s="1" customFormat="1" x14ac:dyDescent="0.25">
      <c r="A79" s="1">
        <v>8.3745702707593017E-3</v>
      </c>
      <c r="B79" s="1">
        <v>0</v>
      </c>
      <c r="C79" s="1">
        <v>6.9087333367163939E-2</v>
      </c>
      <c r="D79" s="1">
        <v>0</v>
      </c>
      <c r="E79" s="1">
        <v>0.12492582470164378</v>
      </c>
      <c r="F79" s="1">
        <v>32.95180310520378</v>
      </c>
      <c r="G79" s="1">
        <v>3.2963466250000004E-2</v>
      </c>
      <c r="H79" s="1">
        <v>3.3000000000000002E-2</v>
      </c>
      <c r="I79" s="1">
        <v>0.16707582136158558</v>
      </c>
      <c r="J79" s="1">
        <v>65.895844070727321</v>
      </c>
      <c r="K79" s="1">
        <v>0.13064469809741067</v>
      </c>
      <c r="L79" s="1">
        <v>0.90421869529886711</v>
      </c>
      <c r="M79" s="1">
        <f t="shared" si="1"/>
        <v>100.28493758527854</v>
      </c>
    </row>
    <row r="80" spans="1:13" s="1" customFormat="1" x14ac:dyDescent="0.25">
      <c r="A80" s="1">
        <v>1.1251987746718553E-2</v>
      </c>
      <c r="B80" s="1">
        <v>0</v>
      </c>
      <c r="C80" s="1">
        <v>3.3548018742207433E-2</v>
      </c>
      <c r="D80" s="1">
        <v>0</v>
      </c>
      <c r="E80" s="1">
        <v>0.17673089112812429</v>
      </c>
      <c r="F80" s="1">
        <v>32.552138963215725</v>
      </c>
      <c r="G80" s="1">
        <v>9.6957502500000001E-2</v>
      </c>
      <c r="H80" s="1">
        <v>9.7000000000000003E-2</v>
      </c>
      <c r="I80" s="1">
        <v>0.17177785678744611</v>
      </c>
      <c r="J80" s="1">
        <v>60.351700438608418</v>
      </c>
      <c r="K80" s="1">
        <v>2.4838970047362285</v>
      </c>
      <c r="L80" s="1">
        <v>2.6583799659654148</v>
      </c>
      <c r="M80" s="1">
        <f t="shared" si="1"/>
        <v>98.536382629430278</v>
      </c>
    </row>
    <row r="81" spans="1:13" s="1" customFormat="1" x14ac:dyDescent="0.25">
      <c r="A81" s="1">
        <v>1.8732968494093463E-2</v>
      </c>
      <c r="B81" s="1">
        <v>0</v>
      </c>
      <c r="C81" s="1">
        <v>0</v>
      </c>
      <c r="D81" s="1">
        <v>0</v>
      </c>
      <c r="E81" s="1">
        <v>0.17793649375140733</v>
      </c>
      <c r="F81" s="1">
        <v>33.051970349857342</v>
      </c>
      <c r="G81" s="1">
        <v>0</v>
      </c>
      <c r="H81" s="1">
        <v>1.4E-2</v>
      </c>
      <c r="I81" s="1">
        <v>0</v>
      </c>
      <c r="J81" s="1">
        <v>63.700854493156946</v>
      </c>
      <c r="K81" s="1">
        <v>0.1102144637224447</v>
      </c>
      <c r="L81" s="1">
        <v>2.3557284015257585</v>
      </c>
      <c r="M81" s="1">
        <f t="shared" si="1"/>
        <v>99.415437170507985</v>
      </c>
    </row>
    <row r="82" spans="1:13" s="1" customFormat="1" x14ac:dyDescent="0.25">
      <c r="A82" s="1">
        <v>0</v>
      </c>
      <c r="B82" s="1">
        <v>0</v>
      </c>
      <c r="C82" s="1">
        <v>0</v>
      </c>
      <c r="D82" s="1">
        <v>0</v>
      </c>
      <c r="E82" s="1">
        <v>0.67261591420851163</v>
      </c>
      <c r="F82" s="1">
        <v>32.810460071726631</v>
      </c>
      <c r="G82" s="1">
        <v>5.6816742500000003E-2</v>
      </c>
      <c r="H82" s="1">
        <v>5.7000000000000002E-2</v>
      </c>
      <c r="I82" s="1">
        <v>0</v>
      </c>
      <c r="J82" s="1">
        <v>64.338189575033212</v>
      </c>
      <c r="K82" s="1">
        <v>0.74089300939851421</v>
      </c>
      <c r="L82" s="1">
        <v>1.7285112505918538</v>
      </c>
      <c r="M82" s="1">
        <f t="shared" si="1"/>
        <v>100.34748656345873</v>
      </c>
    </row>
    <row r="83" spans="1:13" s="1" customFormat="1" x14ac:dyDescent="0.25">
      <c r="A83" s="1">
        <v>1.6165431438484687E-2</v>
      </c>
      <c r="B83" s="1">
        <v>0</v>
      </c>
      <c r="C83" s="1">
        <v>0</v>
      </c>
      <c r="D83" s="1">
        <v>0</v>
      </c>
      <c r="E83" s="1">
        <v>0.22578611095473994</v>
      </c>
      <c r="F83" s="1">
        <v>32.981447227214332</v>
      </c>
      <c r="G83" s="1">
        <v>3.1933498749999997E-2</v>
      </c>
      <c r="H83" s="1">
        <v>3.2000000000000001E-2</v>
      </c>
      <c r="I83" s="1">
        <v>0</v>
      </c>
      <c r="J83" s="1">
        <v>61.036575476172594</v>
      </c>
      <c r="K83" s="1">
        <v>0.40681405190458725</v>
      </c>
      <c r="L83" s="1">
        <v>4.4573105436625395</v>
      </c>
      <c r="M83" s="1">
        <f t="shared" si="1"/>
        <v>99.156032340097283</v>
      </c>
    </row>
    <row r="84" spans="1:13" s="1" customFormat="1" x14ac:dyDescent="0.25">
      <c r="A84" s="1">
        <v>1.3011956451478984E-2</v>
      </c>
      <c r="B84" s="1">
        <v>0</v>
      </c>
      <c r="C84" s="1">
        <v>0</v>
      </c>
      <c r="D84" s="1">
        <v>0</v>
      </c>
      <c r="E84" s="1">
        <v>0.14295021110110334</v>
      </c>
      <c r="F84" s="1">
        <v>32.910225462250175</v>
      </c>
      <c r="G84" s="1">
        <v>0</v>
      </c>
      <c r="H84" s="1">
        <v>8.9999999999999993E-3</v>
      </c>
      <c r="I84" s="1">
        <v>0</v>
      </c>
      <c r="J84" s="1">
        <v>62.673885301995043</v>
      </c>
      <c r="K84" s="1">
        <v>8.3464126778562214E-2</v>
      </c>
      <c r="L84" s="1">
        <v>3.301963208618885</v>
      </c>
      <c r="M84" s="1">
        <f t="shared" si="1"/>
        <v>99.12550026719525</v>
      </c>
    </row>
    <row r="85" spans="1:13" s="1" customFormat="1" x14ac:dyDescent="0.25">
      <c r="A85" s="1">
        <v>1.5009769497472257E-2</v>
      </c>
      <c r="B85" s="1">
        <v>0</v>
      </c>
      <c r="C85" s="1">
        <v>0</v>
      </c>
      <c r="D85" s="1">
        <v>0</v>
      </c>
      <c r="E85" s="1">
        <v>0.15496545260076558</v>
      </c>
      <c r="F85" s="1">
        <v>32.097305501976457</v>
      </c>
      <c r="G85" s="1">
        <v>3.796299375E-2</v>
      </c>
      <c r="H85" s="1">
        <v>3.7999999999999999E-2</v>
      </c>
      <c r="I85" s="1">
        <v>0</v>
      </c>
      <c r="J85" s="1">
        <v>61.445910374037375</v>
      </c>
      <c r="K85" s="1">
        <v>5.3732501166360296E-2</v>
      </c>
      <c r="L85" s="1">
        <v>3.3362314224999174</v>
      </c>
      <c r="M85" s="1">
        <f t="shared" si="1"/>
        <v>97.141118015528349</v>
      </c>
    </row>
    <row r="86" spans="1:13" s="1" customFormat="1" x14ac:dyDescent="0.25">
      <c r="A86" s="1">
        <v>3.4102929458984937E-2</v>
      </c>
      <c r="B86" s="1">
        <v>0</v>
      </c>
      <c r="C86" s="1">
        <v>5.2221442830361009E-2</v>
      </c>
      <c r="D86" s="1">
        <v>0</v>
      </c>
      <c r="E86" s="1">
        <v>0.13738881586354426</v>
      </c>
      <c r="F86" s="1">
        <v>32.492751877845741</v>
      </c>
      <c r="G86" s="1">
        <v>0</v>
      </c>
      <c r="H86" s="1">
        <v>0</v>
      </c>
      <c r="I86" s="1">
        <v>0</v>
      </c>
      <c r="J86" s="1">
        <v>63.603880230102455</v>
      </c>
      <c r="K86" s="1">
        <v>1.1882212456635735</v>
      </c>
      <c r="L86" s="1">
        <v>2.1557203919473782</v>
      </c>
      <c r="M86" s="1">
        <f t="shared" si="1"/>
        <v>99.664286933712049</v>
      </c>
    </row>
    <row r="87" spans="1:13" s="1" customFormat="1" x14ac:dyDescent="0.25">
      <c r="A87" s="1">
        <v>2.9259798087029359E-2</v>
      </c>
      <c r="B87" s="1">
        <v>0</v>
      </c>
      <c r="C87" s="1">
        <v>0</v>
      </c>
      <c r="D87" s="1">
        <v>0</v>
      </c>
      <c r="E87" s="1">
        <v>0.17795325940103579</v>
      </c>
      <c r="F87" s="1">
        <v>33.006379733202735</v>
      </c>
      <c r="G87" s="1">
        <v>7.9957502499999999E-2</v>
      </c>
      <c r="H87" s="1">
        <v>0.08</v>
      </c>
      <c r="I87" s="1">
        <v>0</v>
      </c>
      <c r="J87" s="1">
        <v>65.188884448403499</v>
      </c>
      <c r="K87" s="1">
        <v>7.6845941625018871E-2</v>
      </c>
      <c r="L87" s="1">
        <v>0.83138335591799639</v>
      </c>
      <c r="M87" s="1">
        <f t="shared" si="1"/>
        <v>99.39066403913732</v>
      </c>
    </row>
    <row r="88" spans="1:13" s="1" customFormat="1" x14ac:dyDescent="0.25">
      <c r="A88" s="1">
        <v>2.151380026766548E-2</v>
      </c>
      <c r="B88" s="1">
        <v>0</v>
      </c>
      <c r="C88" s="1">
        <v>0</v>
      </c>
      <c r="D88" s="1">
        <v>0</v>
      </c>
      <c r="E88" s="1">
        <v>0.15694157425129476</v>
      </c>
      <c r="F88" s="1">
        <v>33.070984962499999</v>
      </c>
      <c r="G88" s="1">
        <v>1.9960007500000002E-2</v>
      </c>
      <c r="H88" s="1">
        <v>0.02</v>
      </c>
      <c r="I88" s="1">
        <v>0</v>
      </c>
      <c r="J88" s="1">
        <v>60.619867013004388</v>
      </c>
      <c r="K88" s="1">
        <v>0.10094089977053511</v>
      </c>
      <c r="L88" s="1">
        <v>5.0174217355059296</v>
      </c>
      <c r="M88" s="1">
        <f t="shared" si="1"/>
        <v>99.007629992799835</v>
      </c>
    </row>
    <row r="89" spans="1:13" s="1" customFormat="1" x14ac:dyDescent="0.25">
      <c r="A89" s="1">
        <v>3.7810223582989688E-2</v>
      </c>
      <c r="B89" s="1">
        <v>0</v>
      </c>
      <c r="C89" s="1">
        <v>0</v>
      </c>
      <c r="D89" s="1">
        <v>0</v>
      </c>
      <c r="E89" s="1">
        <v>6.8466039461832925E-2</v>
      </c>
      <c r="F89" s="1">
        <v>33.238127205250173</v>
      </c>
      <c r="G89" s="1">
        <v>0</v>
      </c>
      <c r="H89" s="1">
        <v>0.01</v>
      </c>
      <c r="I89" s="1">
        <v>0</v>
      </c>
      <c r="J89" s="1">
        <v>61.356033100783606</v>
      </c>
      <c r="K89" s="1">
        <v>1.0367869064159072</v>
      </c>
      <c r="L89" s="1">
        <v>4.3112386211186848</v>
      </c>
      <c r="M89" s="1">
        <f t="shared" si="1"/>
        <v>100.04846209661319</v>
      </c>
    </row>
    <row r="90" spans="1:13" s="1" customFormat="1" x14ac:dyDescent="0.25">
      <c r="A90" s="1">
        <v>1.3426251885223381E-2</v>
      </c>
      <c r="B90" s="1">
        <v>0</v>
      </c>
      <c r="C90" s="1">
        <v>0</v>
      </c>
      <c r="D90" s="1">
        <v>0</v>
      </c>
      <c r="E90" s="1">
        <v>0.12291109125197028</v>
      </c>
      <c r="F90" s="1">
        <v>32.882915879358038</v>
      </c>
      <c r="G90" s="1">
        <v>4.3948891249999997E-2</v>
      </c>
      <c r="H90" s="1">
        <v>4.3999999999999997E-2</v>
      </c>
      <c r="I90" s="1">
        <v>0.10607655440419998</v>
      </c>
      <c r="J90" s="1">
        <v>65.66281608141972</v>
      </c>
      <c r="K90" s="1">
        <v>0.15971704575863424</v>
      </c>
      <c r="L90" s="1">
        <v>1.1092755934219485</v>
      </c>
      <c r="M90" s="1">
        <f t="shared" si="1"/>
        <v>100.10108738874975</v>
      </c>
    </row>
    <row r="91" spans="1:13" s="1" customFormat="1" x14ac:dyDescent="0.25">
      <c r="A91" s="1">
        <v>7.8751772088864747E-3</v>
      </c>
      <c r="B91" s="1">
        <v>0</v>
      </c>
      <c r="C91" s="1">
        <v>0.12717737852769573</v>
      </c>
      <c r="D91" s="1">
        <v>0</v>
      </c>
      <c r="E91" s="1">
        <v>0.1539222683517226</v>
      </c>
      <c r="F91" s="1">
        <v>32.765943474013682</v>
      </c>
      <c r="G91" s="1">
        <v>4.8963232500000002E-2</v>
      </c>
      <c r="H91" s="1">
        <v>4.9000000000000002E-2</v>
      </c>
      <c r="I91" s="1">
        <v>0.21307925465762831</v>
      </c>
      <c r="J91" s="1">
        <v>65.29483339658411</v>
      </c>
      <c r="K91" s="1">
        <v>0.13775364487795624</v>
      </c>
      <c r="L91" s="1">
        <v>0.77234198677015953</v>
      </c>
      <c r="M91" s="1">
        <f t="shared" si="1"/>
        <v>99.521889813491839</v>
      </c>
    </row>
    <row r="92" spans="1:13" s="1" customFormat="1" x14ac:dyDescent="0.25">
      <c r="A92" s="1">
        <v>7.3155282935002536E-3</v>
      </c>
      <c r="B92" s="1">
        <v>0</v>
      </c>
      <c r="C92" s="1">
        <v>0</v>
      </c>
      <c r="D92" s="1">
        <v>0</v>
      </c>
      <c r="E92" s="1">
        <v>0.27373835425579829</v>
      </c>
      <c r="F92" s="1">
        <v>33.123662882821854</v>
      </c>
      <c r="G92" s="1">
        <v>0</v>
      </c>
      <c r="H92" s="1">
        <v>8.9999999999999993E-3</v>
      </c>
      <c r="I92" s="1">
        <v>0</v>
      </c>
      <c r="J92" s="1">
        <v>60.367483196606621</v>
      </c>
      <c r="K92" s="1">
        <v>0.50094642927595323</v>
      </c>
      <c r="L92" s="1">
        <v>4.9824517894579303</v>
      </c>
      <c r="M92" s="1">
        <f t="shared" si="1"/>
        <v>99.255598180711658</v>
      </c>
    </row>
    <row r="93" spans="1:13" s="1" customFormat="1" x14ac:dyDescent="0.25">
      <c r="A93" s="1">
        <v>0</v>
      </c>
      <c r="B93" s="1">
        <v>0</v>
      </c>
      <c r="C93" s="1">
        <v>0</v>
      </c>
      <c r="D93" s="1">
        <v>0</v>
      </c>
      <c r="E93" s="1">
        <v>0.10396850090069804</v>
      </c>
      <c r="F93" s="1">
        <v>33.015971429286012</v>
      </c>
      <c r="G93" s="1">
        <v>0</v>
      </c>
      <c r="H93" s="1">
        <v>0</v>
      </c>
      <c r="I93" s="1">
        <v>0</v>
      </c>
      <c r="J93" s="1">
        <v>60.608925000445851</v>
      </c>
      <c r="K93" s="1">
        <v>4.7947169950947083E-2</v>
      </c>
      <c r="L93" s="1">
        <v>4.5624289811441896</v>
      </c>
      <c r="M93" s="1">
        <f t="shared" si="1"/>
        <v>98.339241081727707</v>
      </c>
    </row>
    <row r="94" spans="1:13" s="1" customFormat="1" x14ac:dyDescent="0.25">
      <c r="A94" s="1">
        <v>6.6306087915769668E-3</v>
      </c>
      <c r="B94" s="1">
        <v>0</v>
      </c>
      <c r="C94" s="1">
        <v>0</v>
      </c>
      <c r="D94" s="1">
        <v>0</v>
      </c>
      <c r="E94" s="1">
        <v>0.29195071915109205</v>
      </c>
      <c r="F94" s="1">
        <v>32.966957731714679</v>
      </c>
      <c r="G94" s="1">
        <v>5.2930285000000001E-2</v>
      </c>
      <c r="H94" s="1">
        <v>5.2999999999999999E-2</v>
      </c>
      <c r="I94" s="1">
        <v>0</v>
      </c>
      <c r="J94" s="1">
        <v>62.697859389729793</v>
      </c>
      <c r="K94" s="1">
        <v>8.2393988558181294E-2</v>
      </c>
      <c r="L94" s="1">
        <v>3.2349335781126083</v>
      </c>
      <c r="M94" s="1">
        <f t="shared" si="1"/>
        <v>99.333656301057928</v>
      </c>
    </row>
    <row r="95" spans="1:13" s="1" customFormat="1" x14ac:dyDescent="0.25">
      <c r="A95" s="1">
        <v>0</v>
      </c>
      <c r="B95" s="1">
        <v>0</v>
      </c>
      <c r="C95" s="1">
        <v>0</v>
      </c>
      <c r="D95" s="1">
        <v>0</v>
      </c>
      <c r="E95" s="1">
        <v>7.9967992850709296E-2</v>
      </c>
      <c r="F95" s="1">
        <v>33.080887077988407</v>
      </c>
      <c r="G95" s="1">
        <v>0</v>
      </c>
      <c r="H95" s="1">
        <v>6.0000000000000001E-3</v>
      </c>
      <c r="I95" s="1">
        <v>0</v>
      </c>
      <c r="J95" s="1">
        <v>60.911927625211099</v>
      </c>
      <c r="K95" s="1">
        <v>4.8878621700108718E-2</v>
      </c>
      <c r="L95" s="1">
        <v>4.425361862770961</v>
      </c>
      <c r="M95" s="1">
        <f t="shared" si="1"/>
        <v>98.547023180521279</v>
      </c>
    </row>
    <row r="96" spans="1:13" s="1" customFormat="1" x14ac:dyDescent="0.25">
      <c r="A96" s="1">
        <v>2.4772836801538037E-2</v>
      </c>
      <c r="B96" s="1">
        <v>0</v>
      </c>
      <c r="C96" s="1">
        <v>0</v>
      </c>
      <c r="D96" s="1">
        <v>0</v>
      </c>
      <c r="E96" s="1">
        <v>0.17794309840126096</v>
      </c>
      <c r="F96" s="1">
        <v>33.253874269417075</v>
      </c>
      <c r="G96" s="1">
        <v>3.2957502499999999E-2</v>
      </c>
      <c r="H96" s="1">
        <v>3.3000000000000002E-2</v>
      </c>
      <c r="I96" s="1">
        <v>0</v>
      </c>
      <c r="J96" s="1">
        <v>61.404866293708622</v>
      </c>
      <c r="K96" s="1">
        <v>9.7728692259851854E-2</v>
      </c>
      <c r="L96" s="1">
        <v>4.7782358261214037</v>
      </c>
      <c r="M96" s="1">
        <f t="shared" si="1"/>
        <v>99.770378519209743</v>
      </c>
    </row>
    <row r="97" spans="1:13" s="1" customFormat="1" x14ac:dyDescent="0.25">
      <c r="A97" s="1">
        <v>2.0883280163155424E-2</v>
      </c>
      <c r="B97" s="1">
        <v>0</v>
      </c>
      <c r="C97" s="1">
        <v>0</v>
      </c>
      <c r="D97" s="1">
        <v>0</v>
      </c>
      <c r="E97" s="1">
        <v>0.15498577460031523</v>
      </c>
      <c r="F97" s="1">
        <v>33.244974072786007</v>
      </c>
      <c r="G97" s="1">
        <v>0</v>
      </c>
      <c r="H97" s="1">
        <v>0</v>
      </c>
      <c r="I97" s="1">
        <v>0</v>
      </c>
      <c r="J97" s="1">
        <v>61.440946683427157</v>
      </c>
      <c r="K97" s="1">
        <v>1.3740740725138227E-2</v>
      </c>
      <c r="L97" s="1">
        <v>4.9192391622854927</v>
      </c>
      <c r="M97" s="1">
        <f t="shared" si="1"/>
        <v>99.794769713987264</v>
      </c>
    </row>
    <row r="98" spans="1:13" s="1" customFormat="1" x14ac:dyDescent="0.25">
      <c r="A98" s="1">
        <v>0</v>
      </c>
      <c r="B98" s="1">
        <v>0</v>
      </c>
      <c r="C98" s="1">
        <v>0</v>
      </c>
      <c r="D98" s="1">
        <v>0</v>
      </c>
      <c r="E98" s="1">
        <v>0.12195427550101329</v>
      </c>
      <c r="F98" s="1">
        <v>32.872798977690792</v>
      </c>
      <c r="G98" s="1">
        <v>4.8960001250000003E-2</v>
      </c>
      <c r="H98" s="1">
        <v>4.9000000000000002E-2</v>
      </c>
      <c r="I98" s="1">
        <v>0</v>
      </c>
      <c r="J98" s="1">
        <v>64.213894881372994</v>
      </c>
      <c r="K98" s="1">
        <v>7.5090404366809638E-2</v>
      </c>
      <c r="L98" s="1">
        <v>1.8466114385173673</v>
      </c>
      <c r="M98" s="1">
        <f t="shared" si="1"/>
        <v>99.179309978698967</v>
      </c>
    </row>
    <row r="99" spans="1:13" s="1" customFormat="1" x14ac:dyDescent="0.25">
      <c r="A99" s="1">
        <v>9.1638640899767559E-3</v>
      </c>
      <c r="B99" s="1">
        <v>0</v>
      </c>
      <c r="C99" s="1">
        <v>0</v>
      </c>
      <c r="D99" s="1">
        <v>0</v>
      </c>
      <c r="E99" s="1">
        <v>0.26996799285070933</v>
      </c>
      <c r="F99" s="1">
        <v>33.179988283</v>
      </c>
      <c r="G99" s="1">
        <v>0</v>
      </c>
      <c r="H99" s="1">
        <v>0</v>
      </c>
      <c r="I99" s="1">
        <v>0</v>
      </c>
      <c r="J99" s="1">
        <v>62.712893762711104</v>
      </c>
      <c r="K99" s="1">
        <v>4.8430105690323542E-2</v>
      </c>
      <c r="L99" s="1">
        <v>3.0399478676135083</v>
      </c>
      <c r="M99" s="1">
        <f t="shared" si="1"/>
        <v>99.260391875955634</v>
      </c>
    </row>
    <row r="100" spans="1:13" s="1" customFormat="1" x14ac:dyDescent="0.25">
      <c r="A100" s="1">
        <v>1.5362747239023769E-2</v>
      </c>
      <c r="B100" s="1">
        <v>0</v>
      </c>
      <c r="C100" s="1">
        <v>0</v>
      </c>
      <c r="D100" s="1">
        <v>0</v>
      </c>
      <c r="E100" s="1">
        <v>0.20887552775275839</v>
      </c>
      <c r="F100" s="1">
        <v>32.744148001108215</v>
      </c>
      <c r="G100" s="1">
        <v>7.7949265000000004E-2</v>
      </c>
      <c r="H100" s="1">
        <v>7.8E-2</v>
      </c>
      <c r="I100" s="1">
        <v>0.12705866519003384</v>
      </c>
      <c r="J100" s="1">
        <v>64.565739872487612</v>
      </c>
      <c r="K100" s="1">
        <v>0.22994042313945509</v>
      </c>
      <c r="L100" s="1">
        <v>0.99050443332646587</v>
      </c>
      <c r="M100" s="1">
        <f t="shared" si="1"/>
        <v>98.95957893524357</v>
      </c>
    </row>
    <row r="101" spans="1:13" s="1" customFormat="1" x14ac:dyDescent="0.25">
      <c r="A101" s="1">
        <v>4.8996816217466016E-3</v>
      </c>
      <c r="B101" s="1">
        <v>0</v>
      </c>
      <c r="C101" s="1">
        <v>0</v>
      </c>
      <c r="D101" s="1">
        <v>0</v>
      </c>
      <c r="E101" s="1">
        <v>0.16693039715154245</v>
      </c>
      <c r="F101" s="1">
        <v>32.931962526786016</v>
      </c>
      <c r="G101" s="1">
        <v>0</v>
      </c>
      <c r="H101" s="1">
        <v>4.0000000000000001E-3</v>
      </c>
      <c r="I101" s="1">
        <v>0</v>
      </c>
      <c r="J101" s="1">
        <v>64.230845580340002</v>
      </c>
      <c r="K101" s="1">
        <v>0.12209169069691336</v>
      </c>
      <c r="L101" s="1">
        <v>1.5646105365429619</v>
      </c>
      <c r="M101" s="1">
        <f t="shared" si="1"/>
        <v>99.021340413139171</v>
      </c>
    </row>
    <row r="102" spans="1:13" s="1" customFormat="1" x14ac:dyDescent="0.25">
      <c r="A102" s="1">
        <v>1.68644298106028E-2</v>
      </c>
      <c r="B102" s="1">
        <v>0</v>
      </c>
      <c r="C102" s="1">
        <v>0</v>
      </c>
      <c r="D102" s="1">
        <v>0</v>
      </c>
      <c r="E102" s="1">
        <v>0.10187959215266831</v>
      </c>
      <c r="F102" s="1">
        <v>33.27235877563141</v>
      </c>
      <c r="G102" s="1">
        <v>0</v>
      </c>
      <c r="H102" s="1">
        <v>0</v>
      </c>
      <c r="I102" s="1">
        <v>0</v>
      </c>
      <c r="J102" s="1">
        <v>59.343766056865569</v>
      </c>
      <c r="K102" s="1">
        <v>0.2232291537441608</v>
      </c>
      <c r="L102" s="1">
        <v>5.9527045958498741</v>
      </c>
      <c r="M102" s="1">
        <f t="shared" si="1"/>
        <v>98.910802604054282</v>
      </c>
    </row>
    <row r="103" spans="1:13" s="1" customFormat="1" x14ac:dyDescent="0.25">
      <c r="A103" s="1">
        <v>6.5365652691605491E-3</v>
      </c>
      <c r="B103" s="1">
        <v>0</v>
      </c>
      <c r="C103" s="1">
        <v>8.6289572711787554E-2</v>
      </c>
      <c r="D103" s="1">
        <v>0</v>
      </c>
      <c r="E103" s="1">
        <v>6.3949703051114609E-2</v>
      </c>
      <c r="F103" s="1">
        <v>32.605074287739271</v>
      </c>
      <c r="G103" s="1">
        <v>5.3978029999999996E-2</v>
      </c>
      <c r="H103" s="1">
        <v>5.3999999999999999E-2</v>
      </c>
      <c r="I103" s="1">
        <v>0.14014856857498173</v>
      </c>
      <c r="J103" s="1">
        <v>64.555897714260297</v>
      </c>
      <c r="K103" s="1">
        <v>8.3979175267218528E-2</v>
      </c>
      <c r="L103" s="1">
        <v>1.1345254793558439</v>
      </c>
      <c r="M103" s="1">
        <f t="shared" si="1"/>
        <v>98.730379096229669</v>
      </c>
    </row>
    <row r="104" spans="1:13" s="1" customFormat="1" x14ac:dyDescent="0.25">
      <c r="A104" s="1">
        <v>1.1885217860306871E-2</v>
      </c>
      <c r="B104" s="1">
        <v>0</v>
      </c>
      <c r="C104" s="1">
        <v>0</v>
      </c>
      <c r="D104" s="1">
        <v>0</v>
      </c>
      <c r="E104" s="1">
        <v>0.13196291235082189</v>
      </c>
      <c r="F104" s="1">
        <v>33.077496168227327</v>
      </c>
      <c r="G104" s="1">
        <v>0</v>
      </c>
      <c r="H104" s="1">
        <v>1.2999999999999999E-2</v>
      </c>
      <c r="I104" s="1">
        <v>0.13517019074360032</v>
      </c>
      <c r="J104" s="1">
        <v>62.909909975363654</v>
      </c>
      <c r="K104" s="1">
        <v>5.8356532118635139E-2</v>
      </c>
      <c r="L104" s="1">
        <v>2.8308958187677011</v>
      </c>
      <c r="M104" s="1">
        <f t="shared" si="1"/>
        <v>99.155676815432045</v>
      </c>
    </row>
    <row r="105" spans="1:13" s="1" customFormat="1" x14ac:dyDescent="0.25">
      <c r="A105" s="1">
        <v>2.9896057020472516E-2</v>
      </c>
      <c r="B105" s="1">
        <v>0</v>
      </c>
      <c r="C105" s="1">
        <v>0</v>
      </c>
      <c r="D105" s="1">
        <v>0</v>
      </c>
      <c r="E105" s="1">
        <v>0.25497205725061922</v>
      </c>
      <c r="F105" s="1">
        <v>32.739905920202389</v>
      </c>
      <c r="G105" s="1">
        <v>0</v>
      </c>
      <c r="H105" s="1">
        <v>8.9999999999999993E-3</v>
      </c>
      <c r="I105" s="1">
        <v>0</v>
      </c>
      <c r="J105" s="1">
        <v>64.841904174589061</v>
      </c>
      <c r="K105" s="1">
        <v>3.9941528557052172E-2</v>
      </c>
      <c r="L105" s="1">
        <v>0.91347196844901835</v>
      </c>
      <c r="M105" s="1">
        <f t="shared" si="1"/>
        <v>98.820091706068609</v>
      </c>
    </row>
    <row r="106" spans="1:13" s="1" customFormat="1" x14ac:dyDescent="0.25">
      <c r="A106" s="1">
        <v>1.6204031058470431E-2</v>
      </c>
      <c r="B106" s="1">
        <v>0</v>
      </c>
      <c r="C106" s="1">
        <v>0</v>
      </c>
      <c r="D106" s="1">
        <v>0</v>
      </c>
      <c r="E106" s="1">
        <v>0.15096443650078811</v>
      </c>
      <c r="F106" s="1">
        <v>33.0699899675</v>
      </c>
      <c r="G106" s="1">
        <v>2.0963112500000002E-2</v>
      </c>
      <c r="H106" s="1">
        <v>2.1000000000000001E-2</v>
      </c>
      <c r="I106" s="1">
        <v>0</v>
      </c>
      <c r="J106" s="1">
        <v>61.797909166067889</v>
      </c>
      <c r="K106" s="1">
        <v>5.5671030332287597E-2</v>
      </c>
      <c r="L106" s="1">
        <v>4.0881599898944634</v>
      </c>
      <c r="M106" s="1">
        <f t="shared" si="1"/>
        <v>99.199861733853908</v>
      </c>
    </row>
    <row r="107" spans="1:13" s="1" customFormat="1" x14ac:dyDescent="0.25">
      <c r="A107" s="1">
        <v>1.2001192052586263E-2</v>
      </c>
      <c r="B107" s="1">
        <v>0</v>
      </c>
      <c r="C107" s="1">
        <v>0.13444036350519914</v>
      </c>
      <c r="D107" s="1">
        <v>0</v>
      </c>
      <c r="E107" s="1">
        <v>4.5952751351047059E-2</v>
      </c>
      <c r="F107" s="1">
        <v>32.819774355405471</v>
      </c>
      <c r="G107" s="1">
        <v>7.1989017499999988E-2</v>
      </c>
      <c r="H107" s="1">
        <v>7.1999999999999995E-2</v>
      </c>
      <c r="I107" s="1">
        <v>8.4184587550905562E-2</v>
      </c>
      <c r="J107" s="1">
        <v>63.609907300668766</v>
      </c>
      <c r="K107" s="1">
        <v>7.8228925552064371E-2</v>
      </c>
      <c r="L107" s="1">
        <v>1.8207439973986124</v>
      </c>
      <c r="M107" s="1">
        <f t="shared" si="1"/>
        <v>98.677222490984647</v>
      </c>
    </row>
    <row r="108" spans="1:13" s="1" customFormat="1" x14ac:dyDescent="0.25">
      <c r="A108" s="1">
        <v>0</v>
      </c>
      <c r="B108" s="1">
        <v>0</v>
      </c>
      <c r="C108" s="1">
        <v>0</v>
      </c>
      <c r="D108" s="1">
        <v>3.1920816156060607E-2</v>
      </c>
      <c r="E108" s="1">
        <v>0.23297662970051791</v>
      </c>
      <c r="F108" s="1">
        <v>32.886959448214682</v>
      </c>
      <c r="G108" s="1">
        <v>0</v>
      </c>
      <c r="H108" s="1">
        <v>0</v>
      </c>
      <c r="I108" s="1">
        <v>0</v>
      </c>
      <c r="J108" s="1">
        <v>60.590911579201759</v>
      </c>
      <c r="K108" s="1">
        <v>3.1890085951319931E-2</v>
      </c>
      <c r="L108" s="1">
        <v>4.8894175254165368</v>
      </c>
      <c r="M108" s="1">
        <f t="shared" si="1"/>
        <v>98.664076084640868</v>
      </c>
    </row>
    <row r="109" spans="1:13" s="1" customFormat="1" x14ac:dyDescent="0.25">
      <c r="A109" s="1">
        <v>1.1171244654317666E-2</v>
      </c>
      <c r="B109" s="1">
        <v>0</v>
      </c>
      <c r="C109" s="1">
        <v>0</v>
      </c>
      <c r="D109" s="1">
        <v>0</v>
      </c>
      <c r="E109" s="1">
        <v>0.17032327741499664</v>
      </c>
      <c r="F109" s="1">
        <v>32.930992436238576</v>
      </c>
      <c r="G109" s="1">
        <v>0.50795917374999999</v>
      </c>
      <c r="H109" s="1">
        <v>0.50800000000000001</v>
      </c>
      <c r="I109" s="1">
        <v>0</v>
      </c>
      <c r="J109" s="1">
        <v>62.42076011732042</v>
      </c>
      <c r="K109" s="1">
        <v>1.3173789974391981</v>
      </c>
      <c r="L109" s="1">
        <v>1.9578990391897928</v>
      </c>
      <c r="M109" s="1">
        <f t="shared" si="1"/>
        <v>99.316484286007309</v>
      </c>
    </row>
    <row r="110" spans="1:13" s="1" customFormat="1" x14ac:dyDescent="0.25">
      <c r="A110" s="1">
        <v>8.7115690447835681E-3</v>
      </c>
      <c r="B110" s="1">
        <v>0</v>
      </c>
      <c r="C110" s="1">
        <v>0</v>
      </c>
      <c r="D110" s="1">
        <v>0</v>
      </c>
      <c r="E110" s="1">
        <v>0</v>
      </c>
      <c r="F110" s="1">
        <v>33.10369660010786</v>
      </c>
      <c r="G110" s="1">
        <v>1.7997612499999999E-2</v>
      </c>
      <c r="H110" s="1">
        <v>1.7999999999999999E-2</v>
      </c>
      <c r="I110" s="1">
        <v>8.5166339108124781E-2</v>
      </c>
      <c r="J110" s="1">
        <v>65.172961890610225</v>
      </c>
      <c r="K110" s="1">
        <v>2.4889997664959904E-2</v>
      </c>
      <c r="L110" s="1">
        <v>0.74440766064383157</v>
      </c>
      <c r="M110" s="1">
        <f t="shared" si="1"/>
        <v>99.15783166967978</v>
      </c>
    </row>
    <row r="111" spans="1:13" s="1" customFormat="1" x14ac:dyDescent="0.25">
      <c r="A111" s="1">
        <v>1.6567517102777124E-2</v>
      </c>
      <c r="B111" s="1">
        <v>0</v>
      </c>
      <c r="C111" s="1">
        <v>0</v>
      </c>
      <c r="D111" s="1">
        <v>0</v>
      </c>
      <c r="E111" s="1">
        <v>0.27773174960594466</v>
      </c>
      <c r="F111" s="1">
        <v>32.824990282440965</v>
      </c>
      <c r="G111" s="1">
        <v>3.0933627500000001E-2</v>
      </c>
      <c r="H111" s="1">
        <v>3.1E-2</v>
      </c>
      <c r="I111" s="1">
        <v>0</v>
      </c>
      <c r="J111" s="1">
        <v>64.36247067605494</v>
      </c>
      <c r="K111" s="1">
        <v>0.5130130607137785</v>
      </c>
      <c r="L111" s="1">
        <v>1.1315530021629516</v>
      </c>
      <c r="M111" s="1">
        <f t="shared" si="1"/>
        <v>99.157259915581335</v>
      </c>
    </row>
    <row r="112" spans="1:13" s="1" customFormat="1" x14ac:dyDescent="0.25">
      <c r="A112" s="1">
        <v>0</v>
      </c>
      <c r="B112" s="1">
        <v>0</v>
      </c>
      <c r="C112" s="1">
        <v>0</v>
      </c>
      <c r="D112" s="1">
        <v>0</v>
      </c>
      <c r="E112" s="1">
        <v>0.18396189625084441</v>
      </c>
      <c r="F112" s="1">
        <v>32.555988979999995</v>
      </c>
      <c r="G112" s="1">
        <v>8.3956070000000008E-2</v>
      </c>
      <c r="H112" s="1">
        <v>8.4000000000000005E-2</v>
      </c>
      <c r="I112" s="1">
        <v>0</v>
      </c>
      <c r="J112" s="1">
        <v>64.974898799894163</v>
      </c>
      <c r="K112" s="1">
        <v>5.9913234197795061E-2</v>
      </c>
      <c r="L112" s="1">
        <v>0.82743627991368474</v>
      </c>
      <c r="M112" s="1">
        <f t="shared" si="1"/>
        <v>98.686155260256484</v>
      </c>
    </row>
    <row r="113" spans="1:13" s="1" customFormat="1" x14ac:dyDescent="0.25">
      <c r="A113" s="1">
        <v>3.0169862689654173E-2</v>
      </c>
      <c r="B113" s="1">
        <v>0</v>
      </c>
      <c r="C113" s="1">
        <v>0</v>
      </c>
      <c r="D113" s="1">
        <v>0</v>
      </c>
      <c r="E113" s="1">
        <v>0.12294716280117091</v>
      </c>
      <c r="F113" s="1">
        <v>33.422617164452909</v>
      </c>
      <c r="G113" s="1">
        <v>0</v>
      </c>
      <c r="H113" s="1">
        <v>7.0000000000000001E-3</v>
      </c>
      <c r="I113" s="1">
        <v>6.2209307696854295E-2</v>
      </c>
      <c r="J113" s="1">
        <v>61.437883005586585</v>
      </c>
      <c r="K113" s="1">
        <v>8.9733463909132935E-2</v>
      </c>
      <c r="L113" s="1">
        <v>4.4022355837204445</v>
      </c>
      <c r="M113" s="1">
        <f t="shared" si="1"/>
        <v>99.567795550856729</v>
      </c>
    </row>
    <row r="114" spans="1:13" s="1" customFormat="1" x14ac:dyDescent="0.25">
      <c r="A114" s="1">
        <v>3.1279357790653134E-2</v>
      </c>
      <c r="B114" s="1">
        <v>0</v>
      </c>
      <c r="C114" s="1">
        <v>5.4151856001527915E-2</v>
      </c>
      <c r="D114" s="1">
        <v>0</v>
      </c>
      <c r="E114" s="1">
        <v>0.17395986405088942</v>
      </c>
      <c r="F114" s="1">
        <v>32.877870940287409</v>
      </c>
      <c r="G114" s="1">
        <v>2.7937551250000001E-2</v>
      </c>
      <c r="H114" s="1">
        <v>2.8000000000000001E-2</v>
      </c>
      <c r="I114" s="1">
        <v>0.20208795513952676</v>
      </c>
      <c r="J114" s="1">
        <v>65.087894156455178</v>
      </c>
      <c r="K114" s="1">
        <v>6.3794379798551112E-2</v>
      </c>
      <c r="L114" s="1">
        <v>0.55339178477070072</v>
      </c>
      <c r="M114" s="1">
        <f t="shared" si="1"/>
        <v>99.07236784554442</v>
      </c>
    </row>
    <row r="115" spans="1:13" s="1" customFormat="1" x14ac:dyDescent="0.25">
      <c r="A115" s="1">
        <v>3.4718290074042812E-2</v>
      </c>
      <c r="B115" s="1">
        <v>0</v>
      </c>
      <c r="C115" s="1">
        <v>0</v>
      </c>
      <c r="D115" s="1">
        <v>0</v>
      </c>
      <c r="E115" s="1">
        <v>0.1439446225512272</v>
      </c>
      <c r="F115" s="1">
        <v>32.99990180670239</v>
      </c>
      <c r="G115" s="1">
        <v>2.4962275000000003E-2</v>
      </c>
      <c r="H115" s="1">
        <v>2.5000000000000001E-2</v>
      </c>
      <c r="I115" s="1">
        <v>0</v>
      </c>
      <c r="J115" s="1">
        <v>65.913874686912862</v>
      </c>
      <c r="K115" s="1">
        <v>9.3718926244585068E-2</v>
      </c>
      <c r="L115" s="1">
        <v>1.0752380989983576</v>
      </c>
      <c r="M115" s="1">
        <f t="shared" si="1"/>
        <v>100.28635870648347</v>
      </c>
    </row>
    <row r="116" spans="1:13" s="1" customFormat="1" x14ac:dyDescent="0.25">
      <c r="A116" s="1">
        <v>2.1788751283646934E-2</v>
      </c>
      <c r="B116" s="1">
        <v>0</v>
      </c>
      <c r="C116" s="1">
        <v>0</v>
      </c>
      <c r="D116" s="1">
        <v>0</v>
      </c>
      <c r="E116" s="1">
        <v>0.18297358140058545</v>
      </c>
      <c r="F116" s="1">
        <v>32.810209243536185</v>
      </c>
      <c r="G116" s="1">
        <v>0</v>
      </c>
      <c r="H116" s="1">
        <v>4.0000000000000001E-3</v>
      </c>
      <c r="I116" s="1">
        <v>0</v>
      </c>
      <c r="J116" s="1">
        <v>65.073919857793285</v>
      </c>
      <c r="K116" s="1">
        <v>3.6882445768816025E-2</v>
      </c>
      <c r="L116" s="1">
        <v>0.7154199836114713</v>
      </c>
      <c r="M116" s="1">
        <f t="shared" si="1"/>
        <v>98.841193863393968</v>
      </c>
    </row>
    <row r="117" spans="1:13" s="1" customFormat="1" x14ac:dyDescent="0.25">
      <c r="A117" s="1">
        <v>7.375590956723091E-3</v>
      </c>
      <c r="B117" s="1">
        <v>0</v>
      </c>
      <c r="C117" s="1">
        <v>0</v>
      </c>
      <c r="D117" s="1">
        <v>0</v>
      </c>
      <c r="E117" s="1">
        <v>0.11597408945057421</v>
      </c>
      <c r="F117" s="1">
        <v>33.285314720047786</v>
      </c>
      <c r="G117" s="1">
        <v>1.8972304999999998E-2</v>
      </c>
      <c r="H117" s="1">
        <v>1.9E-2</v>
      </c>
      <c r="I117" s="1">
        <v>0</v>
      </c>
      <c r="J117" s="1">
        <v>60.805932825528032</v>
      </c>
      <c r="K117" s="1">
        <v>3.6901428252940627E-2</v>
      </c>
      <c r="L117" s="1">
        <v>5.0343832334590921</v>
      </c>
      <c r="M117" s="1">
        <f t="shared" si="1"/>
        <v>99.304854192695146</v>
      </c>
    </row>
    <row r="118" spans="1:13" s="1" customFormat="1" x14ac:dyDescent="0.25">
      <c r="A118" s="1">
        <v>0</v>
      </c>
      <c r="B118" s="1">
        <v>0</v>
      </c>
      <c r="C118" s="1">
        <v>0</v>
      </c>
      <c r="D118" s="1">
        <v>0</v>
      </c>
      <c r="E118" s="1">
        <v>0.13590855100202659</v>
      </c>
      <c r="F118" s="1">
        <v>32.864267116191144</v>
      </c>
      <c r="G118" s="1">
        <v>3.2967530000000002E-2</v>
      </c>
      <c r="H118" s="1">
        <v>3.3000000000000002E-2</v>
      </c>
      <c r="I118" s="1">
        <v>7.8108244759858114E-2</v>
      </c>
      <c r="J118" s="1">
        <v>64.362812127745997</v>
      </c>
      <c r="K118" s="1">
        <v>0.16504200667584784</v>
      </c>
      <c r="L118" s="1">
        <v>0.94257211298575305</v>
      </c>
      <c r="M118" s="1">
        <f t="shared" si="1"/>
        <v>98.581677689360632</v>
      </c>
    </row>
    <row r="119" spans="1:13" s="1" customFormat="1" x14ac:dyDescent="0.25">
      <c r="A119" s="1">
        <v>1.4533963152617922E-2</v>
      </c>
      <c r="B119" s="1">
        <v>0</v>
      </c>
      <c r="C119" s="1">
        <v>0</v>
      </c>
      <c r="D119" s="1">
        <v>0</v>
      </c>
      <c r="E119" s="1">
        <v>0.23058238290925467</v>
      </c>
      <c r="F119" s="1">
        <v>33.004302885702742</v>
      </c>
      <c r="G119" s="1">
        <v>3.5944848749999994E-2</v>
      </c>
      <c r="H119" s="1">
        <v>3.5999999999999997E-2</v>
      </c>
      <c r="I119" s="1">
        <v>0</v>
      </c>
      <c r="J119" s="1">
        <v>61.026212262040083</v>
      </c>
      <c r="K119" s="1">
        <v>0.8078034849856639</v>
      </c>
      <c r="L119" s="1">
        <v>3.6362968714730508</v>
      </c>
      <c r="M119" s="1">
        <f t="shared" si="1"/>
        <v>98.755676699013421</v>
      </c>
    </row>
    <row r="120" spans="1:13" s="1" customFormat="1" x14ac:dyDescent="0.25">
      <c r="A120" s="1">
        <v>8.9786465876315197E-3</v>
      </c>
      <c r="B120" s="1">
        <v>0</v>
      </c>
      <c r="C120" s="1">
        <v>0</v>
      </c>
      <c r="D120" s="1">
        <v>0</v>
      </c>
      <c r="E120" s="1">
        <v>0.19897104115064176</v>
      </c>
      <c r="F120" s="1">
        <v>32.907396540845397</v>
      </c>
      <c r="G120" s="1">
        <v>0</v>
      </c>
      <c r="H120" s="1">
        <v>0</v>
      </c>
      <c r="I120" s="1">
        <v>0</v>
      </c>
      <c r="J120" s="1">
        <v>64.578912439119563</v>
      </c>
      <c r="K120" s="1">
        <v>4.2011417141581103E-2</v>
      </c>
      <c r="L120" s="1">
        <v>1.1735348598570894</v>
      </c>
      <c r="M120" s="1">
        <f t="shared" si="1"/>
        <v>98.909804944701889</v>
      </c>
    </row>
    <row r="121" spans="1:13" s="1" customFormat="1" x14ac:dyDescent="0.25">
      <c r="A121" s="1">
        <v>0</v>
      </c>
      <c r="B121" s="1">
        <v>0</v>
      </c>
      <c r="C121" s="1">
        <v>0</v>
      </c>
      <c r="D121" s="1">
        <v>0</v>
      </c>
      <c r="E121" s="1">
        <v>0.11609074814231028</v>
      </c>
      <c r="F121" s="1">
        <v>32.986838492178848</v>
      </c>
      <c r="G121" s="1">
        <v>4.0971827500000002E-2</v>
      </c>
      <c r="H121" s="1">
        <v>4.1000000000000002E-2</v>
      </c>
      <c r="I121" s="1">
        <v>0</v>
      </c>
      <c r="J121" s="1">
        <v>58.982567492830441</v>
      </c>
      <c r="K121" s="1">
        <v>3.7443100942163237</v>
      </c>
      <c r="L121" s="1">
        <v>3.7146856858360393</v>
      </c>
      <c r="M121" s="1">
        <f t="shared" si="1"/>
        <v>99.585464340703965</v>
      </c>
    </row>
    <row r="122" spans="1:13" s="1" customFormat="1" x14ac:dyDescent="0.25">
      <c r="A122" s="1">
        <v>1.5169231387777649E-2</v>
      </c>
      <c r="B122" s="1">
        <v>0</v>
      </c>
      <c r="C122" s="1">
        <v>0</v>
      </c>
      <c r="D122" s="1">
        <v>0</v>
      </c>
      <c r="E122" s="1">
        <v>0.20995427550101328</v>
      </c>
      <c r="F122" s="1">
        <v>33.075841169560427</v>
      </c>
      <c r="G122" s="1">
        <v>3.2942336250000002E-2</v>
      </c>
      <c r="H122" s="1">
        <v>3.3000000000000002E-2</v>
      </c>
      <c r="I122" s="1">
        <v>0.10704293356973076</v>
      </c>
      <c r="J122" s="1">
        <v>66.105879491373003</v>
      </c>
      <c r="K122" s="1">
        <v>7.4600640875477839E-2</v>
      </c>
      <c r="L122" s="1">
        <v>1.0371735003731475</v>
      </c>
      <c r="M122" s="1">
        <f t="shared" si="1"/>
        <v>100.65860357889058</v>
      </c>
    </row>
    <row r="123" spans="1:13" s="1" customFormat="1" x14ac:dyDescent="0.25">
      <c r="A123" s="1">
        <v>0</v>
      </c>
      <c r="B123" s="1">
        <v>0</v>
      </c>
      <c r="C123" s="1">
        <v>0</v>
      </c>
      <c r="D123" s="1">
        <v>0</v>
      </c>
      <c r="E123" s="1">
        <v>0.18096900895068677</v>
      </c>
      <c r="F123" s="1">
        <v>32.834403207416727</v>
      </c>
      <c r="G123" s="1">
        <v>0</v>
      </c>
      <c r="H123" s="1">
        <v>0.01</v>
      </c>
      <c r="I123" s="1">
        <v>0</v>
      </c>
      <c r="J123" s="1">
        <v>62.828912048180591</v>
      </c>
      <c r="K123" s="1">
        <v>4.6424181904476398E-2</v>
      </c>
      <c r="L123" s="1">
        <v>2.9959277925202814</v>
      </c>
      <c r="M123" s="1">
        <f t="shared" si="1"/>
        <v>98.886636238972741</v>
      </c>
    </row>
    <row r="124" spans="1:13" s="1" customFormat="1" x14ac:dyDescent="0.25">
      <c r="A124" s="1">
        <v>1.2733351906138092E-2</v>
      </c>
      <c r="B124" s="1">
        <v>0</v>
      </c>
      <c r="C124" s="1">
        <v>0</v>
      </c>
      <c r="D124" s="1">
        <v>0</v>
      </c>
      <c r="E124" s="1">
        <v>0.17393649375140732</v>
      </c>
      <c r="F124" s="1">
        <v>33.092981865000006</v>
      </c>
      <c r="G124" s="1">
        <v>0</v>
      </c>
      <c r="H124" s="1">
        <v>0</v>
      </c>
      <c r="I124" s="1">
        <v>0</v>
      </c>
      <c r="J124" s="1">
        <v>61.294853075656945</v>
      </c>
      <c r="K124" s="1">
        <v>0.11077739809080066</v>
      </c>
      <c r="L124" s="1">
        <v>3.955271201121477</v>
      </c>
      <c r="M124" s="1">
        <f t="shared" si="1"/>
        <v>98.640553385526772</v>
      </c>
    </row>
    <row r="125" spans="1:13" s="1" customFormat="1" x14ac:dyDescent="0.25">
      <c r="A125" s="1">
        <v>2.1313866142841531E-2</v>
      </c>
      <c r="B125" s="1">
        <v>0</v>
      </c>
      <c r="C125" s="1">
        <v>0</v>
      </c>
      <c r="D125" s="1">
        <v>0</v>
      </c>
      <c r="E125" s="1">
        <v>0.21996748480072056</v>
      </c>
      <c r="F125" s="1">
        <v>32.688653904809556</v>
      </c>
      <c r="G125" s="1">
        <v>0</v>
      </c>
      <c r="H125" s="1">
        <v>1.4E-2</v>
      </c>
      <c r="I125" s="1">
        <v>0</v>
      </c>
      <c r="J125" s="1">
        <v>61.808902304976357</v>
      </c>
      <c r="K125" s="1">
        <v>4.9649563946588461E-2</v>
      </c>
      <c r="L125" s="1">
        <v>3.8961520367267175</v>
      </c>
      <c r="M125" s="1">
        <f t="shared" si="1"/>
        <v>98.684639161402785</v>
      </c>
    </row>
    <row r="126" spans="1:13" s="1" customFormat="1" x14ac:dyDescent="0.25">
      <c r="A126" s="1">
        <v>1.8276359326577105E-2</v>
      </c>
      <c r="B126" s="1">
        <v>0</v>
      </c>
      <c r="C126" s="1">
        <v>4.8199737159257072E-2</v>
      </c>
      <c r="D126" s="1">
        <v>0</v>
      </c>
      <c r="E126" s="1">
        <v>0.2818516494032875</v>
      </c>
      <c r="F126" s="1">
        <v>32.534450464513334</v>
      </c>
      <c r="G126" s="1">
        <v>2.8932672500000003E-2</v>
      </c>
      <c r="H126" s="1">
        <v>2.9000000000000001E-2</v>
      </c>
      <c r="I126" s="1">
        <v>0.17101331156169802</v>
      </c>
      <c r="J126" s="1">
        <v>64.740684181454625</v>
      </c>
      <c r="K126" s="1">
        <v>0.27687085701632191</v>
      </c>
      <c r="L126" s="1">
        <v>0.89345935916731534</v>
      </c>
      <c r="M126" s="1">
        <f t="shared" si="1"/>
        <v>98.993738592102417</v>
      </c>
    </row>
    <row r="127" spans="1:13" s="1" customFormat="1" x14ac:dyDescent="0.25">
      <c r="A127" s="1">
        <v>7.6397153414671237E-3</v>
      </c>
      <c r="B127" s="1">
        <v>0</v>
      </c>
      <c r="C127" s="1">
        <v>0</v>
      </c>
      <c r="D127" s="1">
        <v>0</v>
      </c>
      <c r="E127" s="1">
        <v>0.19896392845079938</v>
      </c>
      <c r="F127" s="1">
        <v>33.046941100500696</v>
      </c>
      <c r="G127" s="1">
        <v>0</v>
      </c>
      <c r="H127" s="1">
        <v>0.01</v>
      </c>
      <c r="I127" s="1">
        <v>8.2204226014412934E-2</v>
      </c>
      <c r="J127" s="1">
        <v>60.640899055833145</v>
      </c>
      <c r="K127" s="1">
        <v>5.6885402082636691E-2</v>
      </c>
      <c r="L127" s="1">
        <v>4.598404480249644</v>
      </c>
      <c r="M127" s="1">
        <f t="shared" si="1"/>
        <v>98.631937908472793</v>
      </c>
    </row>
    <row r="128" spans="1:13" s="1" customFormat="1" x14ac:dyDescent="0.25">
      <c r="A128" s="1">
        <v>2.6222681717396681E-2</v>
      </c>
      <c r="B128" s="1">
        <v>0</v>
      </c>
      <c r="C128" s="1">
        <v>0</v>
      </c>
      <c r="D128" s="1">
        <v>0</v>
      </c>
      <c r="E128" s="1">
        <v>0.29095884795091193</v>
      </c>
      <c r="F128" s="1">
        <v>32.629310233989443</v>
      </c>
      <c r="G128" s="1">
        <v>3.79229975E-2</v>
      </c>
      <c r="H128" s="1">
        <v>3.7999999999999999E-2</v>
      </c>
      <c r="I128" s="1">
        <v>0.1610366791873365</v>
      </c>
      <c r="J128" s="1">
        <v>65.120873080985703</v>
      </c>
      <c r="K128" s="1">
        <v>6.577893779546784E-2</v>
      </c>
      <c r="L128" s="1">
        <v>0.61637855973155653</v>
      </c>
      <c r="M128" s="1">
        <f t="shared" si="1"/>
        <v>98.948482018857817</v>
      </c>
    </row>
    <row r="129" spans="1:13" s="1" customFormat="1" x14ac:dyDescent="0.25">
      <c r="A129" s="1">
        <v>1.9999371649494668E-2</v>
      </c>
      <c r="B129" s="1">
        <v>0</v>
      </c>
      <c r="C129" s="1">
        <v>0</v>
      </c>
      <c r="D129" s="1">
        <v>0</v>
      </c>
      <c r="E129" s="1">
        <v>0.15096646870074307</v>
      </c>
      <c r="F129" s="1">
        <v>33.006131217809902</v>
      </c>
      <c r="G129" s="1">
        <v>0</v>
      </c>
      <c r="H129" s="1">
        <v>0</v>
      </c>
      <c r="I129" s="1">
        <v>0</v>
      </c>
      <c r="J129" s="1">
        <v>62.282912909506869</v>
      </c>
      <c r="K129" s="1">
        <v>5.1542507703792456E-2</v>
      </c>
      <c r="L129" s="1">
        <v>3.7530488521703127</v>
      </c>
      <c r="M129" s="1">
        <f t="shared" si="1"/>
        <v>99.264601327541101</v>
      </c>
    </row>
    <row r="130" spans="1:13" s="1" customFormat="1" x14ac:dyDescent="0.25">
      <c r="A130" s="1">
        <v>0</v>
      </c>
      <c r="B130" s="1">
        <v>0</v>
      </c>
      <c r="C130" s="1">
        <v>0</v>
      </c>
      <c r="D130" s="1">
        <v>0</v>
      </c>
      <c r="E130" s="1">
        <v>0.11777544190497635</v>
      </c>
      <c r="F130" s="1">
        <v>33.172435048071677</v>
      </c>
      <c r="G130" s="1">
        <v>0</v>
      </c>
      <c r="H130" s="1">
        <v>1E-3</v>
      </c>
      <c r="I130" s="1">
        <v>0</v>
      </c>
      <c r="J130" s="1">
        <v>60.525577541242967</v>
      </c>
      <c r="K130" s="1">
        <v>0.42796508309157233</v>
      </c>
      <c r="L130" s="1">
        <v>4.5124367540200367</v>
      </c>
      <c r="M130" s="1">
        <f t="shared" si="1"/>
        <v>98.756189868331234</v>
      </c>
    </row>
    <row r="131" spans="1:13" s="1" customFormat="1" x14ac:dyDescent="0.25">
      <c r="A131" s="1">
        <v>1.2730282842941913E-2</v>
      </c>
      <c r="B131" s="1">
        <v>0</v>
      </c>
      <c r="C131" s="1">
        <v>0</v>
      </c>
      <c r="D131" s="1">
        <v>0</v>
      </c>
      <c r="E131" s="1">
        <v>0.11696392845079938</v>
      </c>
      <c r="F131" s="1">
        <v>33.127654979309554</v>
      </c>
      <c r="G131" s="1">
        <v>1.4972066249999999E-2</v>
      </c>
      <c r="H131" s="1">
        <v>1.4999999999999999E-2</v>
      </c>
      <c r="I131" s="1">
        <v>0</v>
      </c>
      <c r="J131" s="1">
        <v>60.900914490833152</v>
      </c>
      <c r="K131" s="1">
        <v>5.6887750433866513E-2</v>
      </c>
      <c r="L131" s="1">
        <v>4.5523641594212219</v>
      </c>
      <c r="M131" s="1">
        <f t="shared" si="1"/>
        <v>98.782487657541537</v>
      </c>
    </row>
    <row r="132" spans="1:13" s="1" customFormat="1" x14ac:dyDescent="0.25">
      <c r="A132" s="1">
        <v>2.0023594086529387E-2</v>
      </c>
      <c r="B132" s="1">
        <v>0</v>
      </c>
      <c r="C132" s="1">
        <v>0</v>
      </c>
      <c r="D132" s="1">
        <v>0</v>
      </c>
      <c r="E132" s="1">
        <v>0.18594208230128351</v>
      </c>
      <c r="F132" s="1">
        <v>32.988853618703089</v>
      </c>
      <c r="G132" s="1">
        <v>0</v>
      </c>
      <c r="H132" s="1">
        <v>0.01</v>
      </c>
      <c r="I132" s="1">
        <v>8.3149268509184443E-2</v>
      </c>
      <c r="J132" s="1">
        <v>62.544863038239136</v>
      </c>
      <c r="K132" s="1">
        <v>9.9451336163162027E-2</v>
      </c>
      <c r="L132" s="1">
        <v>3.1639789181065807</v>
      </c>
      <c r="M132" s="1">
        <f t="shared" si="1"/>
        <v>99.086261856108948</v>
      </c>
    </row>
    <row r="133" spans="1:13" s="1" customFormat="1" x14ac:dyDescent="0.25">
      <c r="A133" s="1">
        <v>0</v>
      </c>
      <c r="B133" s="1">
        <v>0</v>
      </c>
      <c r="C133" s="1">
        <v>0</v>
      </c>
      <c r="D133" s="1">
        <v>0</v>
      </c>
      <c r="E133" s="1">
        <v>0.19196850090069806</v>
      </c>
      <c r="F133" s="1">
        <v>32.825319013619115</v>
      </c>
      <c r="G133" s="1">
        <v>3.0954160000000001E-2</v>
      </c>
      <c r="H133" s="1">
        <v>3.1E-2</v>
      </c>
      <c r="I133" s="1">
        <v>0</v>
      </c>
      <c r="J133" s="1">
        <v>63.192909160445843</v>
      </c>
      <c r="K133" s="1">
        <v>4.7331566773156322E-2</v>
      </c>
      <c r="L133" s="1">
        <v>2.1028418534773774</v>
      </c>
      <c r="M133" s="1">
        <f t="shared" ref="M133:M196" si="2">SUM(A133:L133)-H133</f>
        <v>98.391324255216176</v>
      </c>
    </row>
    <row r="134" spans="1:13" s="1" customFormat="1" x14ac:dyDescent="0.25">
      <c r="A134" s="1">
        <v>9.8510391474082096E-3</v>
      </c>
      <c r="B134" s="1">
        <v>0</v>
      </c>
      <c r="C134" s="1">
        <v>0</v>
      </c>
      <c r="D134" s="1">
        <v>0</v>
      </c>
      <c r="E134" s="1">
        <v>0.20995529160099077</v>
      </c>
      <c r="F134" s="1">
        <v>33.152708410821845</v>
      </c>
      <c r="G134" s="1">
        <v>0</v>
      </c>
      <c r="H134" s="1">
        <v>1.4999999999999999E-2</v>
      </c>
      <c r="I134" s="1">
        <v>0</v>
      </c>
      <c r="J134" s="1">
        <v>60.493882319342489</v>
      </c>
      <c r="K134" s="1">
        <v>7.3933651577435838E-2</v>
      </c>
      <c r="L134" s="1">
        <v>4.6004399059163683</v>
      </c>
      <c r="M134" s="1">
        <f t="shared" si="2"/>
        <v>98.54077061840654</v>
      </c>
    </row>
    <row r="135" spans="1:13" s="1" customFormat="1" x14ac:dyDescent="0.25">
      <c r="A135" s="1">
        <v>2.8351578034070249E-2</v>
      </c>
      <c r="B135" s="1">
        <v>0</v>
      </c>
      <c r="C135" s="1">
        <v>0</v>
      </c>
      <c r="D135" s="1">
        <v>4.2557996444943354E-2</v>
      </c>
      <c r="E135" s="1">
        <v>0.10886993920288224</v>
      </c>
      <c r="F135" s="1">
        <v>32.797324216846086</v>
      </c>
      <c r="G135" s="1">
        <v>0.29292965499999996</v>
      </c>
      <c r="H135" s="1">
        <v>0.29299999999999998</v>
      </c>
      <c r="I135" s="1">
        <v>0.10110737752511331</v>
      </c>
      <c r="J135" s="1">
        <v>64.176742037405432</v>
      </c>
      <c r="K135" s="1">
        <v>0.24099515272343158</v>
      </c>
      <c r="L135" s="1">
        <v>1.3795661845399312</v>
      </c>
      <c r="M135" s="1">
        <f t="shared" si="2"/>
        <v>99.168444137721877</v>
      </c>
    </row>
    <row r="136" spans="1:13" s="1" customFormat="1" x14ac:dyDescent="0.25">
      <c r="A136" s="1">
        <v>3.0594228226074924E-2</v>
      </c>
      <c r="B136" s="1">
        <v>0</v>
      </c>
      <c r="C136" s="1">
        <v>4.4214470392348229E-2</v>
      </c>
      <c r="D136" s="1">
        <v>0</v>
      </c>
      <c r="E136" s="1">
        <v>0.13341472641297006</v>
      </c>
      <c r="F136" s="1">
        <v>32.738619387535842</v>
      </c>
      <c r="G136" s="1">
        <v>9.0968007500000003E-2</v>
      </c>
      <c r="H136" s="1">
        <v>9.0999999999999998E-2</v>
      </c>
      <c r="I136" s="1">
        <v>0</v>
      </c>
      <c r="J136" s="1">
        <v>64.150930169574423</v>
      </c>
      <c r="K136" s="1">
        <v>1.137108517745949</v>
      </c>
      <c r="L136" s="1">
        <v>2.0095929609071987</v>
      </c>
      <c r="M136" s="1">
        <f t="shared" si="2"/>
        <v>100.3354424682948</v>
      </c>
    </row>
    <row r="137" spans="1:13" s="1" customFormat="1" x14ac:dyDescent="0.25">
      <c r="A137" s="1">
        <v>2.1782558831211288E-2</v>
      </c>
      <c r="B137" s="1">
        <v>0</v>
      </c>
      <c r="C137" s="1">
        <v>0</v>
      </c>
      <c r="D137" s="1">
        <v>0</v>
      </c>
      <c r="E137" s="1">
        <v>0.20697358140058544</v>
      </c>
      <c r="F137" s="1">
        <v>33.023780479476805</v>
      </c>
      <c r="G137" s="1">
        <v>0</v>
      </c>
      <c r="H137" s="1">
        <v>6.0000000000000001E-3</v>
      </c>
      <c r="I137" s="1">
        <v>7.2129703215692689E-2</v>
      </c>
      <c r="J137" s="1">
        <v>63.270913400293288</v>
      </c>
      <c r="K137" s="1">
        <v>3.7274975448295007E-2</v>
      </c>
      <c r="L137" s="1">
        <v>2.583817276341335</v>
      </c>
      <c r="M137" s="1">
        <f t="shared" si="2"/>
        <v>99.216671975007216</v>
      </c>
    </row>
    <row r="138" spans="1:13" s="1" customFormat="1" x14ac:dyDescent="0.25">
      <c r="A138" s="1">
        <v>3.74715403653125E-2</v>
      </c>
      <c r="B138" s="1">
        <v>0</v>
      </c>
      <c r="C138" s="1">
        <v>0</v>
      </c>
      <c r="D138" s="1">
        <v>0</v>
      </c>
      <c r="E138" s="1">
        <v>0.20195122720108086</v>
      </c>
      <c r="F138" s="1">
        <v>33.205986481000004</v>
      </c>
      <c r="G138" s="1">
        <v>0</v>
      </c>
      <c r="H138" s="1">
        <v>0</v>
      </c>
      <c r="I138" s="1">
        <v>0</v>
      </c>
      <c r="J138" s="1">
        <v>61.380876497464534</v>
      </c>
      <c r="K138" s="1">
        <v>8.1758683333084836E-2</v>
      </c>
      <c r="L138" s="1">
        <v>4.2802513279296974</v>
      </c>
      <c r="M138" s="1">
        <f t="shared" si="2"/>
        <v>99.188295757293702</v>
      </c>
    </row>
    <row r="139" spans="1:13" s="1" customFormat="1" x14ac:dyDescent="0.25">
      <c r="A139" s="1">
        <v>1.6818710406968154E-2</v>
      </c>
      <c r="B139" s="1">
        <v>0</v>
      </c>
      <c r="C139" s="1">
        <v>0</v>
      </c>
      <c r="D139" s="1">
        <v>0</v>
      </c>
      <c r="E139" s="1">
        <v>0.1674627983562261</v>
      </c>
      <c r="F139" s="1">
        <v>33.163289551690795</v>
      </c>
      <c r="G139" s="1">
        <v>8.0959412500000008E-2</v>
      </c>
      <c r="H139" s="1">
        <v>8.1000000000000003E-2</v>
      </c>
      <c r="I139" s="1">
        <v>0</v>
      </c>
      <c r="J139" s="1">
        <v>57.43843617268633</v>
      </c>
      <c r="K139" s="1">
        <v>4.980640417591137</v>
      </c>
      <c r="L139" s="1">
        <v>4.9369858920378684</v>
      </c>
      <c r="M139" s="1">
        <f t="shared" si="2"/>
        <v>100.78459295526932</v>
      </c>
    </row>
    <row r="140" spans="1:13" s="1" customFormat="1" x14ac:dyDescent="0.25">
      <c r="A140" s="1">
        <v>2.0533882065296764E-2</v>
      </c>
      <c r="B140" s="1">
        <v>0</v>
      </c>
      <c r="C140" s="1">
        <v>0</v>
      </c>
      <c r="D140" s="1">
        <v>0</v>
      </c>
      <c r="E140" s="1">
        <v>0.14594665475118215</v>
      </c>
      <c r="F140" s="1">
        <v>33.205553393369286</v>
      </c>
      <c r="G140" s="1">
        <v>4.5964306249999996E-2</v>
      </c>
      <c r="H140" s="1">
        <v>4.5999999999999999E-2</v>
      </c>
      <c r="I140" s="1">
        <v>0</v>
      </c>
      <c r="J140" s="1">
        <v>60.234878295351834</v>
      </c>
      <c r="K140" s="1">
        <v>9.1013927747117918E-2</v>
      </c>
      <c r="L140" s="1">
        <v>5.24050115294063</v>
      </c>
      <c r="M140" s="1">
        <f t="shared" si="2"/>
        <v>98.984391612475321</v>
      </c>
    </row>
    <row r="141" spans="1:13" s="1" customFormat="1" x14ac:dyDescent="0.25">
      <c r="A141" s="1">
        <v>1.8740911687662662E-2</v>
      </c>
      <c r="B141" s="1">
        <v>0</v>
      </c>
      <c r="C141" s="1">
        <v>0</v>
      </c>
      <c r="D141" s="1">
        <v>0</v>
      </c>
      <c r="E141" s="1">
        <v>0.23394868695113716</v>
      </c>
      <c r="F141" s="1">
        <v>33.069364282060079</v>
      </c>
      <c r="G141" s="1">
        <v>0</v>
      </c>
      <c r="H141" s="1">
        <v>0</v>
      </c>
      <c r="I141" s="1">
        <v>6.5147001097146606E-2</v>
      </c>
      <c r="J141" s="1">
        <v>61.959866198790813</v>
      </c>
      <c r="K141" s="1">
        <v>8.6584135014028216E-2</v>
      </c>
      <c r="L141" s="1">
        <v>4.2391097490794705</v>
      </c>
      <c r="M141" s="1">
        <f t="shared" si="2"/>
        <v>99.672760964680336</v>
      </c>
    </row>
    <row r="142" spans="1:13" s="1" customFormat="1" x14ac:dyDescent="0.25">
      <c r="A142" s="1">
        <v>2.5977980376856988E-2</v>
      </c>
      <c r="B142" s="1">
        <v>0</v>
      </c>
      <c r="C142" s="1">
        <v>0</v>
      </c>
      <c r="D142" s="1">
        <v>0</v>
      </c>
      <c r="E142" s="1">
        <v>7.8948178901148386E-2</v>
      </c>
      <c r="F142" s="1">
        <v>32.959617152452914</v>
      </c>
      <c r="G142" s="1">
        <v>1.4970267499999999E-2</v>
      </c>
      <c r="H142" s="1">
        <v>1.4999999999999999E-2</v>
      </c>
      <c r="I142" s="1">
        <v>6.2143793931212478E-2</v>
      </c>
      <c r="J142" s="1">
        <v>64.458891728556068</v>
      </c>
      <c r="K142" s="1">
        <v>8.7041393445645765E-2</v>
      </c>
      <c r="L142" s="1">
        <v>1.1165621924287816</v>
      </c>
      <c r="M142" s="1">
        <f t="shared" si="2"/>
        <v>98.804152687592634</v>
      </c>
    </row>
    <row r="143" spans="1:13" s="1" customFormat="1" x14ac:dyDescent="0.25">
      <c r="A143" s="1">
        <v>1.3725907621990927E-2</v>
      </c>
      <c r="B143" s="1">
        <v>0</v>
      </c>
      <c r="C143" s="1">
        <v>0</v>
      </c>
      <c r="D143" s="1">
        <v>0</v>
      </c>
      <c r="E143" s="1">
        <v>0.25596850090069806</v>
      </c>
      <c r="F143" s="1">
        <v>32.647166320608214</v>
      </c>
      <c r="G143" s="1">
        <v>0</v>
      </c>
      <c r="H143" s="1">
        <v>8.9999999999999993E-3</v>
      </c>
      <c r="I143" s="1">
        <v>0.12706125874250024</v>
      </c>
      <c r="J143" s="1">
        <v>64.937897640445854</v>
      </c>
      <c r="K143" s="1">
        <v>4.685819773286462E-2</v>
      </c>
      <c r="L143" s="1">
        <v>0.59743296174008997</v>
      </c>
      <c r="M143" s="1">
        <f t="shared" si="2"/>
        <v>98.626110787792214</v>
      </c>
    </row>
    <row r="144" spans="1:13" s="1" customFormat="1" x14ac:dyDescent="0.25">
      <c r="A144" s="1">
        <v>5.5168022648364526E-3</v>
      </c>
      <c r="B144" s="1">
        <v>0</v>
      </c>
      <c r="C144" s="1">
        <v>0</v>
      </c>
      <c r="D144" s="1">
        <v>0</v>
      </c>
      <c r="E144" s="1">
        <v>0.16896900895068678</v>
      </c>
      <c r="F144" s="1">
        <v>33.244319520119113</v>
      </c>
      <c r="G144" s="1">
        <v>1.795965125E-2</v>
      </c>
      <c r="H144" s="1">
        <v>1.7999999999999999E-2</v>
      </c>
      <c r="I144" s="1">
        <v>0</v>
      </c>
      <c r="J144" s="1">
        <v>61.180914208180589</v>
      </c>
      <c r="K144" s="1">
        <v>4.6806000375771303E-2</v>
      </c>
      <c r="L144" s="1">
        <v>4.4042960404645237</v>
      </c>
      <c r="M144" s="1">
        <f t="shared" si="2"/>
        <v>99.068781231605527</v>
      </c>
    </row>
    <row r="145" spans="1:13" s="1" customFormat="1" x14ac:dyDescent="0.25">
      <c r="A145" s="1">
        <v>1.2665963970870046E-2</v>
      </c>
      <c r="B145" s="1">
        <v>0</v>
      </c>
      <c r="C145" s="1">
        <v>0</v>
      </c>
      <c r="D145" s="1">
        <v>0</v>
      </c>
      <c r="E145" s="1">
        <v>0.1019471628011709</v>
      </c>
      <c r="F145" s="1">
        <v>33.014302685476459</v>
      </c>
      <c r="G145" s="1">
        <v>0</v>
      </c>
      <c r="H145" s="1">
        <v>2E-3</v>
      </c>
      <c r="I145" s="1">
        <v>0</v>
      </c>
      <c r="J145" s="1">
        <v>60.809887235586579</v>
      </c>
      <c r="K145" s="1">
        <v>8.9902702637396206E-2</v>
      </c>
      <c r="L145" s="1">
        <v>4.7053833062759907</v>
      </c>
      <c r="M145" s="1">
        <f t="shared" si="2"/>
        <v>98.734089056748488</v>
      </c>
    </row>
    <row r="146" spans="1:13" s="1" customFormat="1" x14ac:dyDescent="0.25">
      <c r="A146" s="1">
        <v>0</v>
      </c>
      <c r="B146" s="1">
        <v>0</v>
      </c>
      <c r="C146" s="1">
        <v>0</v>
      </c>
      <c r="D146" s="1">
        <v>0</v>
      </c>
      <c r="E146" s="1">
        <v>0.20497408945057419</v>
      </c>
      <c r="F146" s="1">
        <v>33.050059050654951</v>
      </c>
      <c r="G146" s="1">
        <v>0</v>
      </c>
      <c r="H146" s="1">
        <v>1.4E-2</v>
      </c>
      <c r="I146" s="1">
        <v>0</v>
      </c>
      <c r="J146" s="1">
        <v>60.196914330528038</v>
      </c>
      <c r="K146" s="1">
        <v>3.7006887576167172E-2</v>
      </c>
      <c r="L146" s="1">
        <v>5.3335103901901473</v>
      </c>
      <c r="M146" s="1">
        <f t="shared" si="2"/>
        <v>98.822464748399881</v>
      </c>
    </row>
    <row r="147" spans="1:13" s="1" customFormat="1" x14ac:dyDescent="0.25">
      <c r="A147" s="1">
        <v>1.832993831020896E-2</v>
      </c>
      <c r="B147" s="1">
        <v>0</v>
      </c>
      <c r="C147" s="1">
        <v>0</v>
      </c>
      <c r="D147" s="1">
        <v>0</v>
      </c>
      <c r="E147" s="1">
        <v>0.14497002505066425</v>
      </c>
      <c r="F147" s="1">
        <v>33.157376975131406</v>
      </c>
      <c r="G147" s="1">
        <v>0</v>
      </c>
      <c r="H147" s="1">
        <v>1.0999999999999999E-2</v>
      </c>
      <c r="I147" s="1">
        <v>0</v>
      </c>
      <c r="J147" s="1">
        <v>61.163920343650084</v>
      </c>
      <c r="K147" s="1">
        <v>4.4795894649470688E-2</v>
      </c>
      <c r="L147" s="1">
        <v>4.5682968710343399</v>
      </c>
      <c r="M147" s="1">
        <f t="shared" si="2"/>
        <v>99.097690047826177</v>
      </c>
    </row>
    <row r="148" spans="1:13" s="1" customFormat="1" x14ac:dyDescent="0.25">
      <c r="A148" s="1">
        <v>3.1046210052289441E-2</v>
      </c>
      <c r="B148" s="1">
        <v>0</v>
      </c>
      <c r="C148" s="1">
        <v>0</v>
      </c>
      <c r="D148" s="1">
        <v>0</v>
      </c>
      <c r="E148" s="1">
        <v>0.11396443650078812</v>
      </c>
      <c r="F148" s="1">
        <v>32.989989295000001</v>
      </c>
      <c r="G148" s="1">
        <v>0</v>
      </c>
      <c r="H148" s="1">
        <v>2E-3</v>
      </c>
      <c r="I148" s="1">
        <v>0</v>
      </c>
      <c r="J148" s="1">
        <v>62.310914476067893</v>
      </c>
      <c r="K148" s="1">
        <v>5.5561595671738177E-2</v>
      </c>
      <c r="L148" s="1">
        <v>3.7590509609112734</v>
      </c>
      <c r="M148" s="1">
        <f t="shared" si="2"/>
        <v>99.260526974203984</v>
      </c>
    </row>
    <row r="149" spans="1:13" s="1" customFormat="1" x14ac:dyDescent="0.25">
      <c r="A149" s="1">
        <v>1.0736989734956751E-2</v>
      </c>
      <c r="B149" s="1">
        <v>0</v>
      </c>
      <c r="C149" s="1">
        <v>0</v>
      </c>
      <c r="D149" s="1">
        <v>0</v>
      </c>
      <c r="E149" s="1">
        <v>0.22994462255122722</v>
      </c>
      <c r="F149" s="1">
        <v>33.211383822774067</v>
      </c>
      <c r="G149" s="1">
        <v>0</v>
      </c>
      <c r="H149" s="1">
        <v>1.4999999999999999E-2</v>
      </c>
      <c r="I149" s="1">
        <v>0</v>
      </c>
      <c r="J149" s="1">
        <v>60.65585965691286</v>
      </c>
      <c r="K149" s="1">
        <v>9.4900173634738974E-2</v>
      </c>
      <c r="L149" s="1">
        <v>4.5724039851739144</v>
      </c>
      <c r="M149" s="1">
        <f t="shared" si="2"/>
        <v>98.775229250781777</v>
      </c>
    </row>
    <row r="150" spans="1:13" s="1" customFormat="1" x14ac:dyDescent="0.25">
      <c r="A150" s="1">
        <v>7.7768540870893771E-3</v>
      </c>
      <c r="B150" s="1">
        <v>0</v>
      </c>
      <c r="C150" s="1">
        <v>0</v>
      </c>
      <c r="D150" s="1">
        <v>0</v>
      </c>
      <c r="E150" s="1">
        <v>0.22496392845079938</v>
      </c>
      <c r="F150" s="1">
        <v>33.210451346857688</v>
      </c>
      <c r="G150" s="1">
        <v>0</v>
      </c>
      <c r="H150" s="1">
        <v>1E-3</v>
      </c>
      <c r="I150" s="1">
        <v>6.4073994241638219E-2</v>
      </c>
      <c r="J150" s="1">
        <v>64.905894938333148</v>
      </c>
      <c r="K150" s="1">
        <v>5.5905575561156662E-2</v>
      </c>
      <c r="L150" s="1">
        <v>0.83745242317249891</v>
      </c>
      <c r="M150" s="1">
        <f t="shared" si="2"/>
        <v>99.306519060704005</v>
      </c>
    </row>
    <row r="151" spans="1:13" s="1" customFormat="1" x14ac:dyDescent="0.25">
      <c r="A151" s="1">
        <v>8.989878455100582E-3</v>
      </c>
      <c r="B151" s="1">
        <v>0</v>
      </c>
      <c r="C151" s="1">
        <v>0</v>
      </c>
      <c r="D151" s="1">
        <v>0</v>
      </c>
      <c r="E151" s="1">
        <v>0.12590550270209414</v>
      </c>
      <c r="F151" s="1">
        <v>33.092975811000002</v>
      </c>
      <c r="G151" s="1">
        <v>0</v>
      </c>
      <c r="H151" s="1">
        <v>1.2E-2</v>
      </c>
      <c r="I151" s="1">
        <v>0</v>
      </c>
      <c r="J151" s="1">
        <v>59.686805781337533</v>
      </c>
      <c r="K151" s="1">
        <v>0.17215714210482888</v>
      </c>
      <c r="L151" s="1">
        <v>5.4066313507215042</v>
      </c>
      <c r="M151" s="1">
        <f t="shared" si="2"/>
        <v>98.493465466321055</v>
      </c>
    </row>
    <row r="152" spans="1:13" s="1" customFormat="1" x14ac:dyDescent="0.25">
      <c r="A152" s="1">
        <v>0</v>
      </c>
      <c r="B152" s="1">
        <v>0</v>
      </c>
      <c r="C152" s="1">
        <v>0</v>
      </c>
      <c r="D152" s="1">
        <v>0</v>
      </c>
      <c r="E152" s="1">
        <v>0.24296951700067551</v>
      </c>
      <c r="F152" s="1">
        <v>32.765989507499995</v>
      </c>
      <c r="G152" s="1">
        <v>0</v>
      </c>
      <c r="H152" s="1">
        <v>1E-3</v>
      </c>
      <c r="I152" s="1">
        <v>0</v>
      </c>
      <c r="J152" s="1">
        <v>65.231901795915334</v>
      </c>
      <c r="K152" s="1">
        <v>4.4857096192809594E-2</v>
      </c>
      <c r="L152" s="1">
        <v>0.77838712465294535</v>
      </c>
      <c r="M152" s="1">
        <f t="shared" si="2"/>
        <v>99.064105041261769</v>
      </c>
    </row>
    <row r="153" spans="1:13" s="1" customFormat="1" x14ac:dyDescent="0.25">
      <c r="A153" s="1">
        <v>0</v>
      </c>
      <c r="B153" s="1">
        <v>0</v>
      </c>
      <c r="C153" s="1">
        <v>0</v>
      </c>
      <c r="D153" s="1">
        <v>0</v>
      </c>
      <c r="E153" s="1">
        <v>0.1089618962508444</v>
      </c>
      <c r="F153" s="1">
        <v>32.998047119512293</v>
      </c>
      <c r="G153" s="1">
        <v>2.3973976250000001E-2</v>
      </c>
      <c r="H153" s="1">
        <v>2.4E-2</v>
      </c>
      <c r="I153" s="1">
        <v>0</v>
      </c>
      <c r="J153" s="1">
        <v>60.963912299894169</v>
      </c>
      <c r="K153" s="1">
        <v>6.0852835025211584E-2</v>
      </c>
      <c r="L153" s="1">
        <v>4.9683434523636594</v>
      </c>
      <c r="M153" s="1">
        <f t="shared" si="2"/>
        <v>99.124091579296177</v>
      </c>
    </row>
    <row r="154" spans="1:13" s="1" customFormat="1" x14ac:dyDescent="0.25">
      <c r="A154" s="1">
        <v>1.8670806150486156E-2</v>
      </c>
      <c r="B154" s="1">
        <v>0</v>
      </c>
      <c r="C154" s="1">
        <v>0</v>
      </c>
      <c r="D154" s="1">
        <v>0</v>
      </c>
      <c r="E154" s="1">
        <v>0.19196138820085568</v>
      </c>
      <c r="F154" s="1">
        <v>33.120612541381583</v>
      </c>
      <c r="G154" s="1">
        <v>1.4954159999999999E-2</v>
      </c>
      <c r="H154" s="1">
        <v>1.4999999999999999E-2</v>
      </c>
      <c r="I154" s="1">
        <v>7.4239448239759448E-2</v>
      </c>
      <c r="J154" s="1">
        <v>59.473896452159423</v>
      </c>
      <c r="K154" s="1">
        <v>6.2162482255024146E-2</v>
      </c>
      <c r="L154" s="1">
        <v>5.9426666184271557</v>
      </c>
      <c r="M154" s="1">
        <f t="shared" si="2"/>
        <v>98.899163896814272</v>
      </c>
    </row>
    <row r="155" spans="1:13" s="1" customFormat="1" x14ac:dyDescent="0.25">
      <c r="A155" s="1">
        <v>1.3535254304452932E-2</v>
      </c>
      <c r="B155" s="1">
        <v>0</v>
      </c>
      <c r="C155" s="1">
        <v>0</v>
      </c>
      <c r="D155" s="1">
        <v>0</v>
      </c>
      <c r="E155" s="1">
        <v>0.30495884795091194</v>
      </c>
      <c r="F155" s="1">
        <v>32.80189639007272</v>
      </c>
      <c r="G155" s="1">
        <v>3.5912964999999998E-2</v>
      </c>
      <c r="H155" s="1">
        <v>3.5999999999999997E-2</v>
      </c>
      <c r="I155" s="1">
        <v>0.1540415279162764</v>
      </c>
      <c r="J155" s="1">
        <v>64.706869660985689</v>
      </c>
      <c r="K155" s="1">
        <v>6.5870770604558093E-2</v>
      </c>
      <c r="L155" s="1">
        <v>0.68247065646382754</v>
      </c>
      <c r="M155" s="1">
        <f t="shared" si="2"/>
        <v>98.765556073298441</v>
      </c>
    </row>
    <row r="156" spans="1:13" s="1" customFormat="1" x14ac:dyDescent="0.25">
      <c r="A156" s="1">
        <v>1.5871480751529415E-2</v>
      </c>
      <c r="B156" s="1">
        <v>0</v>
      </c>
      <c r="C156" s="1">
        <v>0</v>
      </c>
      <c r="D156" s="1">
        <v>0</v>
      </c>
      <c r="E156" s="1">
        <v>0.22496138820085568</v>
      </c>
      <c r="F156" s="1">
        <v>32.626058520654951</v>
      </c>
      <c r="G156" s="1">
        <v>0</v>
      </c>
      <c r="H156" s="1">
        <v>1.2E-2</v>
      </c>
      <c r="I156" s="1">
        <v>0</v>
      </c>
      <c r="J156" s="1">
        <v>61.147890512159428</v>
      </c>
      <c r="K156" s="1">
        <v>6.1792372687938774E-2</v>
      </c>
      <c r="L156" s="1">
        <v>3.9202968490613586</v>
      </c>
      <c r="M156" s="1">
        <f t="shared" si="2"/>
        <v>97.996871123516058</v>
      </c>
    </row>
    <row r="157" spans="1:13" s="1" customFormat="1" x14ac:dyDescent="0.25">
      <c r="A157" s="1">
        <v>1.5964441762108747E-2</v>
      </c>
      <c r="B157" s="1">
        <v>0</v>
      </c>
      <c r="C157" s="1">
        <v>0</v>
      </c>
      <c r="D157" s="1">
        <v>0</v>
      </c>
      <c r="E157" s="1">
        <v>0.15893750985138483</v>
      </c>
      <c r="F157" s="1">
        <v>32.493459419000345</v>
      </c>
      <c r="G157" s="1">
        <v>3.9952003749999999E-2</v>
      </c>
      <c r="H157" s="1">
        <v>0.04</v>
      </c>
      <c r="I157" s="1">
        <v>0</v>
      </c>
      <c r="J157" s="1">
        <v>64.489858378626437</v>
      </c>
      <c r="K157" s="1">
        <v>0.10801704895094084</v>
      </c>
      <c r="L157" s="1">
        <v>0.92554641666633142</v>
      </c>
      <c r="M157" s="1">
        <f t="shared" si="2"/>
        <v>98.23173521860754</v>
      </c>
    </row>
    <row r="158" spans="1:13" s="1" customFormat="1" x14ac:dyDescent="0.25">
      <c r="A158" s="1">
        <v>1.5669074000936756E-2</v>
      </c>
      <c r="B158" s="1">
        <v>0</v>
      </c>
      <c r="C158" s="1">
        <v>0</v>
      </c>
      <c r="D158" s="1">
        <v>0</v>
      </c>
      <c r="E158" s="1">
        <v>0.44895783185093446</v>
      </c>
      <c r="F158" s="1">
        <v>32.484083629381928</v>
      </c>
      <c r="G158" s="1">
        <v>3.7892801249999997E-2</v>
      </c>
      <c r="H158" s="1">
        <v>3.7999999999999999E-2</v>
      </c>
      <c r="I158" s="1">
        <v>0.11598212077092969</v>
      </c>
      <c r="J158" s="1">
        <v>64.610843838016223</v>
      </c>
      <c r="K158" s="1">
        <v>6.787858347814972E-2</v>
      </c>
      <c r="L158" s="1">
        <v>0.67148475601775548</v>
      </c>
      <c r="M158" s="1">
        <f t="shared" si="2"/>
        <v>98.452792634766865</v>
      </c>
    </row>
    <row r="159" spans="1:13" s="1" customFormat="1" x14ac:dyDescent="0.25">
      <c r="A159" s="1">
        <v>1.0389271578408091E-2</v>
      </c>
      <c r="B159" s="1">
        <v>0</v>
      </c>
      <c r="C159" s="1">
        <v>0</v>
      </c>
      <c r="D159" s="1">
        <v>0</v>
      </c>
      <c r="E159" s="1">
        <v>0.20895630770096824</v>
      </c>
      <c r="F159" s="1">
        <v>32.484862015774411</v>
      </c>
      <c r="G159" s="1">
        <v>0</v>
      </c>
      <c r="H159" s="1">
        <v>2E-3</v>
      </c>
      <c r="I159" s="1">
        <v>7.1099921885696263E-2</v>
      </c>
      <c r="J159" s="1">
        <v>64.11188341481197</v>
      </c>
      <c r="K159" s="1">
        <v>7.108665524533106E-2</v>
      </c>
      <c r="L159" s="1">
        <v>0.9496295336439694</v>
      </c>
      <c r="M159" s="1">
        <f t="shared" si="2"/>
        <v>97.907907120640758</v>
      </c>
    </row>
    <row r="160" spans="1:13" s="1" customFormat="1" x14ac:dyDescent="0.25">
      <c r="A160" s="1">
        <v>1.4015538144002138E-2</v>
      </c>
      <c r="B160" s="1">
        <v>0</v>
      </c>
      <c r="C160" s="1">
        <v>0</v>
      </c>
      <c r="D160" s="1">
        <v>0</v>
      </c>
      <c r="E160" s="1">
        <v>0.16997561360054042</v>
      </c>
      <c r="F160" s="1">
        <v>32.724222652178838</v>
      </c>
      <c r="G160" s="1">
        <v>0</v>
      </c>
      <c r="H160" s="1">
        <v>0</v>
      </c>
      <c r="I160" s="1">
        <v>0</v>
      </c>
      <c r="J160" s="1">
        <v>61.010925041232269</v>
      </c>
      <c r="K160" s="1">
        <v>3.3834088596876685E-2</v>
      </c>
      <c r="L160" s="1">
        <v>3.9833334114170444</v>
      </c>
      <c r="M160" s="1">
        <f t="shared" si="2"/>
        <v>97.936306345169584</v>
      </c>
    </row>
    <row r="161" spans="1:13" s="1" customFormat="1" x14ac:dyDescent="0.25">
      <c r="A161" s="1">
        <v>2.2386017511186795E-2</v>
      </c>
      <c r="B161" s="1">
        <v>0</v>
      </c>
      <c r="C161" s="1">
        <v>0</v>
      </c>
      <c r="D161" s="1">
        <v>0</v>
      </c>
      <c r="E161" s="1">
        <v>0.13496748480072057</v>
      </c>
      <c r="F161" s="1">
        <v>32.825138473381237</v>
      </c>
      <c r="G161" s="1">
        <v>2.6967768749999999E-2</v>
      </c>
      <c r="H161" s="1">
        <v>2.7E-2</v>
      </c>
      <c r="I161" s="1">
        <v>0</v>
      </c>
      <c r="J161" s="1">
        <v>60.684917604976356</v>
      </c>
      <c r="K161" s="1">
        <v>4.9915569863505566E-2</v>
      </c>
      <c r="L161" s="1">
        <v>5.0404050433852792</v>
      </c>
      <c r="M161" s="1">
        <f t="shared" si="2"/>
        <v>98.784697962668275</v>
      </c>
    </row>
    <row r="162" spans="1:13" s="1" customFormat="1" x14ac:dyDescent="0.25">
      <c r="A162" s="1">
        <v>1.9485197437826091E-2</v>
      </c>
      <c r="B162" s="1">
        <v>0</v>
      </c>
      <c r="C162" s="1">
        <v>0</v>
      </c>
      <c r="D162" s="1">
        <v>0</v>
      </c>
      <c r="E162" s="1">
        <v>0.17795122720108084</v>
      </c>
      <c r="F162" s="1">
        <v>32.587197987464862</v>
      </c>
      <c r="G162" s="1">
        <v>2.3957502500000002E-2</v>
      </c>
      <c r="H162" s="1">
        <v>2.4E-2</v>
      </c>
      <c r="I162" s="1">
        <v>6.7078316420256925E-2</v>
      </c>
      <c r="J162" s="1">
        <v>65.325880817464522</v>
      </c>
      <c r="K162" s="1">
        <v>8.0815159715883211E-2</v>
      </c>
      <c r="L162" s="1">
        <v>0.61535808040060047</v>
      </c>
      <c r="M162" s="1">
        <f t="shared" si="2"/>
        <v>98.897724288605019</v>
      </c>
    </row>
    <row r="163" spans="1:13" s="1" customFormat="1" x14ac:dyDescent="0.25">
      <c r="A163" s="1">
        <v>0</v>
      </c>
      <c r="B163" s="1">
        <v>0</v>
      </c>
      <c r="C163" s="1">
        <v>0</v>
      </c>
      <c r="D163" s="1">
        <v>0</v>
      </c>
      <c r="E163" s="1">
        <v>0.21196646870074307</v>
      </c>
      <c r="F163" s="1">
        <v>32.622353451917427</v>
      </c>
      <c r="G163" s="1">
        <v>2.0939350000000002E-2</v>
      </c>
      <c r="H163" s="1">
        <v>2.1000000000000001E-2</v>
      </c>
      <c r="I163" s="1">
        <v>8.9166490612534427E-2</v>
      </c>
      <c r="J163" s="1">
        <v>61.803900579506873</v>
      </c>
      <c r="K163" s="1">
        <v>5.1604273198783586E-2</v>
      </c>
      <c r="L163" s="1">
        <v>3.2341402592357009</v>
      </c>
      <c r="M163" s="1">
        <f t="shared" si="2"/>
        <v>98.034070873172055</v>
      </c>
    </row>
    <row r="164" spans="1:13" s="1" customFormat="1" x14ac:dyDescent="0.25">
      <c r="A164" s="1">
        <v>2.0956204507051296E-2</v>
      </c>
      <c r="B164" s="1">
        <v>0</v>
      </c>
      <c r="C164" s="1">
        <v>0</v>
      </c>
      <c r="D164" s="1">
        <v>0</v>
      </c>
      <c r="E164" s="1">
        <v>0.22696088015086693</v>
      </c>
      <c r="F164" s="1">
        <v>32.686094465953261</v>
      </c>
      <c r="G164" s="1">
        <v>0</v>
      </c>
      <c r="H164" s="1">
        <v>5.0000000000000001E-3</v>
      </c>
      <c r="I164" s="1">
        <v>0.1040779747625088</v>
      </c>
      <c r="J164" s="1">
        <v>64.68488879442468</v>
      </c>
      <c r="K164" s="1">
        <v>6.1934717046027911E-2</v>
      </c>
      <c r="L164" s="1">
        <v>0.70249529183986748</v>
      </c>
      <c r="M164" s="1">
        <f t="shared" si="2"/>
        <v>98.487408328684282</v>
      </c>
    </row>
    <row r="165" spans="1:13" s="1" customFormat="1" x14ac:dyDescent="0.25">
      <c r="A165" s="1">
        <v>2.0897397611519861E-2</v>
      </c>
      <c r="B165" s="1">
        <v>0</v>
      </c>
      <c r="C165" s="1">
        <v>0</v>
      </c>
      <c r="D165" s="1">
        <v>0</v>
      </c>
      <c r="E165" s="1">
        <v>0.13794055815131728</v>
      </c>
      <c r="F165" s="1">
        <v>32.6545312126553</v>
      </c>
      <c r="G165" s="1">
        <v>4.5960362499999997E-2</v>
      </c>
      <c r="H165" s="1">
        <v>4.5999999999999999E-2</v>
      </c>
      <c r="I165" s="1">
        <v>6.3109573649595865E-2</v>
      </c>
      <c r="J165" s="1">
        <v>64.674868055034892</v>
      </c>
      <c r="K165" s="1">
        <v>0.10196964660666796</v>
      </c>
      <c r="L165" s="1">
        <v>0.74450329580873642</v>
      </c>
      <c r="M165" s="1">
        <f t="shared" si="2"/>
        <v>98.44378010201801</v>
      </c>
    </row>
    <row r="166" spans="1:13" s="1" customFormat="1" x14ac:dyDescent="0.25">
      <c r="A166" s="1">
        <v>1.2091329388159072E-2</v>
      </c>
      <c r="B166" s="1">
        <v>0</v>
      </c>
      <c r="C166" s="1">
        <v>0</v>
      </c>
      <c r="D166" s="1">
        <v>0</v>
      </c>
      <c r="E166" s="1">
        <v>0.14196900895068676</v>
      </c>
      <c r="F166" s="1">
        <v>32.792431886643705</v>
      </c>
      <c r="G166" s="1">
        <v>0</v>
      </c>
      <c r="H166" s="1">
        <v>0</v>
      </c>
      <c r="I166" s="1">
        <v>0.10025543129347983</v>
      </c>
      <c r="J166" s="1">
        <v>59.739917268180591</v>
      </c>
      <c r="K166" s="1">
        <v>4.7098547615104507E-2</v>
      </c>
      <c r="L166" s="1">
        <v>5.1026100308236888</v>
      </c>
      <c r="M166" s="1">
        <f t="shared" si="2"/>
        <v>97.936373502895421</v>
      </c>
    </row>
    <row r="167" spans="1:13" s="1" customFormat="1" x14ac:dyDescent="0.25">
      <c r="A167" s="1">
        <v>2.1716282121940961E-2</v>
      </c>
      <c r="B167" s="1">
        <v>0</v>
      </c>
      <c r="C167" s="1">
        <v>0</v>
      </c>
      <c r="D167" s="1">
        <v>0</v>
      </c>
      <c r="E167" s="1">
        <v>0.21778865120468363</v>
      </c>
      <c r="F167" s="1">
        <v>33.009952921</v>
      </c>
      <c r="G167" s="1">
        <v>0</v>
      </c>
      <c r="H167" s="1">
        <v>8.0000000000000002E-3</v>
      </c>
      <c r="I167" s="1">
        <v>0</v>
      </c>
      <c r="J167" s="1">
        <v>59.908583142346316</v>
      </c>
      <c r="K167" s="1">
        <v>0.40209253340933226</v>
      </c>
      <c r="L167" s="1">
        <v>5.3455692372113139</v>
      </c>
      <c r="M167" s="1">
        <f t="shared" si="2"/>
        <v>98.905702767293576</v>
      </c>
    </row>
    <row r="168" spans="1:13" s="1" customFormat="1" x14ac:dyDescent="0.25">
      <c r="A168" s="1">
        <v>2.5447748871283704E-2</v>
      </c>
      <c r="B168" s="1">
        <v>0</v>
      </c>
      <c r="C168" s="1">
        <v>0</v>
      </c>
      <c r="D168" s="1">
        <v>0</v>
      </c>
      <c r="E168" s="1">
        <v>0.14793090520153118</v>
      </c>
      <c r="F168" s="1">
        <v>32.489865310845744</v>
      </c>
      <c r="G168" s="1">
        <v>2.9962992500000001E-2</v>
      </c>
      <c r="H168" s="1">
        <v>0.03</v>
      </c>
      <c r="I168" s="1">
        <v>5.9189590514217398E-2</v>
      </c>
      <c r="J168" s="1">
        <v>61.547849683074759</v>
      </c>
      <c r="K168" s="1">
        <v>0.12169803279868872</v>
      </c>
      <c r="L168" s="1">
        <v>3.7842046832994409</v>
      </c>
      <c r="M168" s="1">
        <f t="shared" si="2"/>
        <v>98.20614894710566</v>
      </c>
    </row>
    <row r="169" spans="1:13" s="1" customFormat="1" x14ac:dyDescent="0.25">
      <c r="A169" s="1">
        <v>1.7770810903951051E-2</v>
      </c>
      <c r="B169" s="1">
        <v>0</v>
      </c>
      <c r="C169" s="1">
        <v>0</v>
      </c>
      <c r="D169" s="1">
        <v>0</v>
      </c>
      <c r="E169" s="1">
        <v>0.17496443650078811</v>
      </c>
      <c r="F169" s="1">
        <v>32.73465406830956</v>
      </c>
      <c r="G169" s="1">
        <v>0</v>
      </c>
      <c r="H169" s="1">
        <v>8.0000000000000002E-3</v>
      </c>
      <c r="I169" s="1">
        <v>0</v>
      </c>
      <c r="J169" s="1">
        <v>65.037904958567893</v>
      </c>
      <c r="K169" s="1">
        <v>5.491724249235503E-2</v>
      </c>
      <c r="L169" s="1">
        <v>0.91843478836604608</v>
      </c>
      <c r="M169" s="1">
        <f t="shared" si="2"/>
        <v>98.938646305140594</v>
      </c>
    </row>
    <row r="170" spans="1:13" s="1" customFormat="1" x14ac:dyDescent="0.25">
      <c r="A170" s="1">
        <v>3.0488830042485426E-2</v>
      </c>
      <c r="B170" s="1">
        <v>0</v>
      </c>
      <c r="C170" s="1">
        <v>0</v>
      </c>
      <c r="D170" s="1">
        <v>0</v>
      </c>
      <c r="E170" s="1">
        <v>0.33587857605269084</v>
      </c>
      <c r="F170" s="1">
        <v>32.728257480191139</v>
      </c>
      <c r="G170" s="1">
        <v>8.9919779999999991E-2</v>
      </c>
      <c r="H170" s="1">
        <v>0.09</v>
      </c>
      <c r="I170" s="1">
        <v>7.800595276779157E-2</v>
      </c>
      <c r="J170" s="1">
        <v>64.505722571396078</v>
      </c>
      <c r="K170" s="1">
        <v>0.22393997987286809</v>
      </c>
      <c r="L170" s="1">
        <v>0.85651116690999507</v>
      </c>
      <c r="M170" s="1">
        <f t="shared" si="2"/>
        <v>98.848724337233051</v>
      </c>
    </row>
    <row r="171" spans="1:13" s="1" customFormat="1" x14ac:dyDescent="0.25">
      <c r="A171" s="1">
        <v>3.4540626484091924E-2</v>
      </c>
      <c r="B171" s="1">
        <v>0</v>
      </c>
      <c r="C171" s="1">
        <v>0</v>
      </c>
      <c r="D171" s="1">
        <v>0</v>
      </c>
      <c r="E171" s="1">
        <v>0.12090855100202656</v>
      </c>
      <c r="F171" s="1">
        <v>32.699952092214687</v>
      </c>
      <c r="G171" s="1">
        <v>0.19497111125</v>
      </c>
      <c r="H171" s="1">
        <v>0.19500000000000001</v>
      </c>
      <c r="I171" s="1">
        <v>0</v>
      </c>
      <c r="J171" s="1">
        <v>64.376814827746003</v>
      </c>
      <c r="K171" s="1">
        <v>0.16501984121618044</v>
      </c>
      <c r="L171" s="1">
        <v>0.79454869709180698</v>
      </c>
      <c r="M171" s="1">
        <f t="shared" si="2"/>
        <v>98.386755747004798</v>
      </c>
    </row>
    <row r="172" spans="1:13" s="1" customFormat="1" x14ac:dyDescent="0.25">
      <c r="A172" s="1">
        <v>2.5833753824789099E-2</v>
      </c>
      <c r="B172" s="1">
        <v>0</v>
      </c>
      <c r="C172" s="1">
        <v>0</v>
      </c>
      <c r="D172" s="1">
        <v>0</v>
      </c>
      <c r="E172" s="1">
        <v>0.21295833990092322</v>
      </c>
      <c r="F172" s="1">
        <v>32.810883324488401</v>
      </c>
      <c r="G172" s="1">
        <v>6.1947473750000003E-2</v>
      </c>
      <c r="H172" s="1">
        <v>6.2E-2</v>
      </c>
      <c r="I172" s="1">
        <v>0</v>
      </c>
      <c r="J172" s="1">
        <v>64.695887000750957</v>
      </c>
      <c r="K172" s="1">
        <v>6.6956332097788895E-2</v>
      </c>
      <c r="L172" s="1">
        <v>0.77649426182712145</v>
      </c>
      <c r="M172" s="1">
        <f t="shared" si="2"/>
        <v>98.650960486639988</v>
      </c>
    </row>
    <row r="173" spans="1:13" s="1" customFormat="1" x14ac:dyDescent="0.25">
      <c r="A173" s="1">
        <v>3.8775796803996287E-2</v>
      </c>
      <c r="B173" s="1">
        <v>0</v>
      </c>
      <c r="C173" s="1">
        <v>0</v>
      </c>
      <c r="D173" s="1">
        <v>0</v>
      </c>
      <c r="E173" s="1">
        <v>0.16198171020040533</v>
      </c>
      <c r="F173" s="1">
        <v>32.854029945298301</v>
      </c>
      <c r="G173" s="1">
        <v>0</v>
      </c>
      <c r="H173" s="1">
        <v>3.0000000000000001E-3</v>
      </c>
      <c r="I173" s="1">
        <v>8.1106357789753045E-2</v>
      </c>
      <c r="J173" s="1">
        <v>64.96593816154919</v>
      </c>
      <c r="K173" s="1">
        <v>2.0901105024070867E-2</v>
      </c>
      <c r="L173" s="1">
        <v>0.81744313629208409</v>
      </c>
      <c r="M173" s="1">
        <f t="shared" si="2"/>
        <v>98.940176212957795</v>
      </c>
    </row>
    <row r="174" spans="1:13" s="1" customFormat="1" x14ac:dyDescent="0.25">
      <c r="A174" s="1">
        <v>5.2185635689649207E-2</v>
      </c>
      <c r="B174" s="1">
        <v>0</v>
      </c>
      <c r="C174" s="1">
        <v>0</v>
      </c>
      <c r="D174" s="1">
        <v>0</v>
      </c>
      <c r="E174" s="1">
        <v>0.13294970305111461</v>
      </c>
      <c r="F174" s="1">
        <v>33.237366257560083</v>
      </c>
      <c r="G174" s="1">
        <v>0</v>
      </c>
      <c r="H174" s="1">
        <v>1E-3</v>
      </c>
      <c r="I174" s="1">
        <v>6.5192365225868895E-2</v>
      </c>
      <c r="J174" s="1">
        <v>61.930886194260296</v>
      </c>
      <c r="K174" s="1">
        <v>8.4618627989303891E-2</v>
      </c>
      <c r="L174" s="1">
        <v>3.8561253442724568</v>
      </c>
      <c r="M174" s="1">
        <f t="shared" si="2"/>
        <v>99.359324128048755</v>
      </c>
    </row>
    <row r="175" spans="1:13" s="1" customFormat="1" x14ac:dyDescent="0.25">
      <c r="A175" s="1">
        <v>2.3880967683719306E-2</v>
      </c>
      <c r="B175" s="1">
        <v>0</v>
      </c>
      <c r="C175" s="1">
        <v>0</v>
      </c>
      <c r="D175" s="1">
        <v>0</v>
      </c>
      <c r="E175" s="1">
        <v>0.28096291235082194</v>
      </c>
      <c r="F175" s="1">
        <v>32.787706858321854</v>
      </c>
      <c r="G175" s="1">
        <v>0</v>
      </c>
      <c r="H175" s="1">
        <v>0</v>
      </c>
      <c r="I175" s="1">
        <v>0</v>
      </c>
      <c r="J175" s="1">
        <v>64.057881242863658</v>
      </c>
      <c r="K175" s="1">
        <v>5.808585931001236E-2</v>
      </c>
      <c r="L175" s="1">
        <v>1.570638135035006</v>
      </c>
      <c r="M175" s="1">
        <f t="shared" si="2"/>
        <v>98.779155975565075</v>
      </c>
    </row>
    <row r="176" spans="1:13" s="1" customFormat="1" x14ac:dyDescent="0.25">
      <c r="A176" s="1">
        <v>4.9120945856822806E-2</v>
      </c>
      <c r="B176" s="1">
        <v>0</v>
      </c>
      <c r="C176" s="1">
        <v>0</v>
      </c>
      <c r="D176" s="1">
        <v>0</v>
      </c>
      <c r="E176" s="1">
        <v>0.14095732380094572</v>
      </c>
      <c r="F176" s="1">
        <v>32.968371145131407</v>
      </c>
      <c r="G176" s="1">
        <v>4.8941248749999999E-2</v>
      </c>
      <c r="H176" s="1">
        <v>4.9000000000000002E-2</v>
      </c>
      <c r="I176" s="1">
        <v>0</v>
      </c>
      <c r="J176" s="1">
        <v>60.580894995281469</v>
      </c>
      <c r="K176" s="1">
        <v>6.9908650858149679E-2</v>
      </c>
      <c r="L176" s="1">
        <v>5.0844190624212278</v>
      </c>
      <c r="M176" s="1">
        <f t="shared" si="2"/>
        <v>98.942613372100013</v>
      </c>
    </row>
    <row r="177" spans="1:13" s="1" customFormat="1" x14ac:dyDescent="0.25">
      <c r="A177" s="1">
        <v>3.758506868970754E-2</v>
      </c>
      <c r="B177" s="1">
        <v>0</v>
      </c>
      <c r="C177" s="1">
        <v>0</v>
      </c>
      <c r="D177" s="1">
        <v>0</v>
      </c>
      <c r="E177" s="1">
        <v>0.51192887300157619</v>
      </c>
      <c r="F177" s="1">
        <v>32.636531069668287</v>
      </c>
      <c r="G177" s="1">
        <v>3.38660525E-2</v>
      </c>
      <c r="H177" s="1">
        <v>3.4000000000000002E-2</v>
      </c>
      <c r="I177" s="1">
        <v>0.19395616322218212</v>
      </c>
      <c r="J177" s="1">
        <v>64.142779182135783</v>
      </c>
      <c r="K177" s="1">
        <v>0.12492653138590412</v>
      </c>
      <c r="L177" s="1">
        <v>0.87457143437081364</v>
      </c>
      <c r="M177" s="1">
        <f t="shared" si="2"/>
        <v>98.556144374974238</v>
      </c>
    </row>
    <row r="178" spans="1:13" s="1" customFormat="1" x14ac:dyDescent="0.25">
      <c r="A178" s="1">
        <v>3.5466268121592606E-2</v>
      </c>
      <c r="B178" s="1">
        <v>0</v>
      </c>
      <c r="C178" s="1">
        <v>0</v>
      </c>
      <c r="D178" s="1">
        <v>0</v>
      </c>
      <c r="E178" s="1">
        <v>0.22096850090069806</v>
      </c>
      <c r="F178" s="1">
        <v>33.10328279826247</v>
      </c>
      <c r="G178" s="1">
        <v>0</v>
      </c>
      <c r="H178" s="1">
        <v>8.0000000000000002E-3</v>
      </c>
      <c r="I178" s="1">
        <v>6.6156452124414664E-2</v>
      </c>
      <c r="J178" s="1">
        <v>62.03490202794584</v>
      </c>
      <c r="K178" s="1">
        <v>4.756005252550502E-2</v>
      </c>
      <c r="L178" s="1">
        <v>3.1780927674423713</v>
      </c>
      <c r="M178" s="1">
        <f t="shared" si="2"/>
        <v>98.686428867322903</v>
      </c>
    </row>
    <row r="179" spans="1:13" s="1" customFormat="1" x14ac:dyDescent="0.25">
      <c r="A179" s="1">
        <v>3.2467950084842365E-2</v>
      </c>
      <c r="B179" s="1">
        <v>0</v>
      </c>
      <c r="C179" s="1">
        <v>0</v>
      </c>
      <c r="D179" s="1">
        <v>0</v>
      </c>
      <c r="E179" s="1">
        <v>0.18695935600090069</v>
      </c>
      <c r="F179" s="1">
        <v>31.961199493964855</v>
      </c>
      <c r="G179" s="1">
        <v>0</v>
      </c>
      <c r="H179" s="1">
        <v>8.9999999999999993E-3</v>
      </c>
      <c r="I179" s="1">
        <v>6.7167016566107948E-2</v>
      </c>
      <c r="J179" s="1">
        <v>62.116893721220443</v>
      </c>
      <c r="K179" s="1">
        <v>6.5557815169497463E-2</v>
      </c>
      <c r="L179" s="1">
        <v>3.2050777744564893</v>
      </c>
      <c r="M179" s="1">
        <f t="shared" si="2"/>
        <v>97.635323127463138</v>
      </c>
    </row>
    <row r="180" spans="1:13" s="1" customFormat="1" x14ac:dyDescent="0.25">
      <c r="A180" s="1">
        <v>3.0831279396515393E-2</v>
      </c>
      <c r="B180" s="1">
        <v>0</v>
      </c>
      <c r="C180" s="1">
        <v>0</v>
      </c>
      <c r="D180" s="1">
        <v>0</v>
      </c>
      <c r="E180" s="1">
        <v>0.12194817890114838</v>
      </c>
      <c r="F180" s="1">
        <v>32.744869521845743</v>
      </c>
      <c r="G180" s="1">
        <v>4.8970872500000005E-2</v>
      </c>
      <c r="H180" s="1">
        <v>4.9000000000000002E-2</v>
      </c>
      <c r="I180" s="1">
        <v>5.9263611120343236E-2</v>
      </c>
      <c r="J180" s="1">
        <v>59.534885451056063</v>
      </c>
      <c r="K180" s="1">
        <v>8.8166902710095446E-2</v>
      </c>
      <c r="L180" s="1">
        <v>5.6086552405787709</v>
      </c>
      <c r="M180" s="1">
        <f t="shared" si="2"/>
        <v>98.237591058108677</v>
      </c>
    </row>
    <row r="181" spans="1:13" s="1" customFormat="1" x14ac:dyDescent="0.25">
      <c r="A181" s="1">
        <v>2.4659589278905575E-2</v>
      </c>
      <c r="B181" s="1">
        <v>0</v>
      </c>
      <c r="C181" s="1">
        <v>4.5276689419118075E-2</v>
      </c>
      <c r="D181" s="1">
        <v>0</v>
      </c>
      <c r="E181" s="1">
        <v>9.1769345305111466E-2</v>
      </c>
      <c r="F181" s="1">
        <v>32.516947092870332</v>
      </c>
      <c r="G181" s="1">
        <v>3.1978035000000002E-2</v>
      </c>
      <c r="H181" s="1">
        <v>3.2000000000000001E-2</v>
      </c>
      <c r="I181" s="1">
        <v>0.15307610727049953</v>
      </c>
      <c r="J181" s="1">
        <v>64.40757132842603</v>
      </c>
      <c r="K181" s="1">
        <v>0.4390083889922457</v>
      </c>
      <c r="L181" s="1">
        <v>0.9485487853421658</v>
      </c>
      <c r="M181" s="1">
        <f t="shared" si="2"/>
        <v>98.658835361904409</v>
      </c>
    </row>
    <row r="182" spans="1:13" s="1" customFormat="1" x14ac:dyDescent="0.25">
      <c r="A182" s="1">
        <v>1.0372397362625518E-2</v>
      </c>
      <c r="B182" s="1">
        <v>0</v>
      </c>
      <c r="C182" s="1">
        <v>0</v>
      </c>
      <c r="D182" s="1">
        <v>0</v>
      </c>
      <c r="E182" s="1">
        <v>0.18296900895068677</v>
      </c>
      <c r="F182" s="1">
        <v>33.094970150786011</v>
      </c>
      <c r="G182" s="1">
        <v>0</v>
      </c>
      <c r="H182" s="1">
        <v>1.2E-2</v>
      </c>
      <c r="I182" s="1">
        <v>0</v>
      </c>
      <c r="J182" s="1">
        <v>61.176911688180589</v>
      </c>
      <c r="K182" s="1">
        <v>4.6791143874398304E-2</v>
      </c>
      <c r="L182" s="1">
        <v>4.5092928441087325</v>
      </c>
      <c r="M182" s="1">
        <f t="shared" si="2"/>
        <v>99.021307233263045</v>
      </c>
    </row>
    <row r="183" spans="1:13" s="1" customFormat="1" x14ac:dyDescent="0.25">
      <c r="A183" s="1">
        <v>3.074459055840055E-2</v>
      </c>
      <c r="B183" s="1">
        <v>0</v>
      </c>
      <c r="C183" s="1">
        <v>0</v>
      </c>
      <c r="D183" s="1">
        <v>0</v>
      </c>
      <c r="E183" s="1">
        <v>8.7969008950686781E-2</v>
      </c>
      <c r="F183" s="1">
        <v>32.770502533798656</v>
      </c>
      <c r="G183" s="1">
        <v>1.9960592499999999E-2</v>
      </c>
      <c r="H183" s="1">
        <v>0.02</v>
      </c>
      <c r="I183" s="1">
        <v>0.12317092029377803</v>
      </c>
      <c r="J183" s="1">
        <v>63.591926313180586</v>
      </c>
      <c r="K183" s="1">
        <v>4.6204841655196484E-2</v>
      </c>
      <c r="L183" s="1">
        <v>2.1427468033053358</v>
      </c>
      <c r="M183" s="1">
        <f t="shared" si="2"/>
        <v>98.813225604242646</v>
      </c>
    </row>
    <row r="184" spans="1:13" s="1" customFormat="1" x14ac:dyDescent="0.25">
      <c r="A184" s="1">
        <v>9.4654857285170063E-3</v>
      </c>
      <c r="B184" s="1">
        <v>0</v>
      </c>
      <c r="C184" s="1">
        <v>0</v>
      </c>
      <c r="D184" s="1">
        <v>0</v>
      </c>
      <c r="E184" s="1">
        <v>0.32194055815131728</v>
      </c>
      <c r="F184" s="1">
        <v>32.813518585083969</v>
      </c>
      <c r="G184" s="1">
        <v>6.4896362499999999E-2</v>
      </c>
      <c r="H184" s="1">
        <v>6.5000000000000002E-2</v>
      </c>
      <c r="I184" s="1">
        <v>7.5027301605462865E-2</v>
      </c>
      <c r="J184" s="1">
        <v>64.673832235034908</v>
      </c>
      <c r="K184" s="1">
        <v>0.10189733829562064</v>
      </c>
      <c r="L184" s="1">
        <v>0.75448062585660403</v>
      </c>
      <c r="M184" s="1">
        <f t="shared" si="2"/>
        <v>98.815058492256398</v>
      </c>
    </row>
    <row r="185" spans="1:13" s="1" customFormat="1" x14ac:dyDescent="0.25">
      <c r="A185" s="1">
        <v>1.8667164516633868E-2</v>
      </c>
      <c r="B185" s="1">
        <v>0</v>
      </c>
      <c r="C185" s="1">
        <v>0</v>
      </c>
      <c r="D185" s="1">
        <v>0</v>
      </c>
      <c r="E185" s="1">
        <v>0.12178306265480747</v>
      </c>
      <c r="F185" s="1">
        <v>32.885952467000003</v>
      </c>
      <c r="G185" s="1">
        <v>0</v>
      </c>
      <c r="H185" s="1">
        <v>7.0000000000000001E-3</v>
      </c>
      <c r="I185" s="1">
        <v>0</v>
      </c>
      <c r="J185" s="1">
        <v>61.535589424764133</v>
      </c>
      <c r="K185" s="1">
        <v>0.41273917720347658</v>
      </c>
      <c r="L185" s="1">
        <v>3.5902134498092826</v>
      </c>
      <c r="M185" s="1">
        <f t="shared" si="2"/>
        <v>98.564944745948324</v>
      </c>
    </row>
    <row r="186" spans="1:13" s="1" customFormat="1" x14ac:dyDescent="0.25">
      <c r="A186" s="1">
        <v>1.4018522245594273E-2</v>
      </c>
      <c r="B186" s="1">
        <v>0</v>
      </c>
      <c r="C186" s="1">
        <v>0</v>
      </c>
      <c r="D186" s="1">
        <v>0</v>
      </c>
      <c r="E186" s="1">
        <v>0.16694665475118217</v>
      </c>
      <c r="F186" s="1">
        <v>32.411952319643355</v>
      </c>
      <c r="G186" s="1">
        <v>3.9960128750000004E-2</v>
      </c>
      <c r="H186" s="1">
        <v>0.04</v>
      </c>
      <c r="I186" s="1">
        <v>0</v>
      </c>
      <c r="J186" s="1">
        <v>64.480874627851833</v>
      </c>
      <c r="K186" s="1">
        <v>9.0013989368489838E-2</v>
      </c>
      <c r="L186" s="1">
        <v>0.8945464738681651</v>
      </c>
      <c r="M186" s="1">
        <f t="shared" si="2"/>
        <v>98.098312716478617</v>
      </c>
    </row>
    <row r="187" spans="1:13" s="1" customFormat="1" x14ac:dyDescent="0.25">
      <c r="A187" s="1">
        <v>1.1558727418080242E-2</v>
      </c>
      <c r="B187" s="1">
        <v>0</v>
      </c>
      <c r="C187" s="1">
        <v>0</v>
      </c>
      <c r="D187" s="1">
        <v>0</v>
      </c>
      <c r="E187" s="1">
        <v>0.12994919500112587</v>
      </c>
      <c r="F187" s="1">
        <v>32.90586216227441</v>
      </c>
      <c r="G187" s="1">
        <v>0</v>
      </c>
      <c r="H187" s="1">
        <v>0</v>
      </c>
      <c r="I187" s="1">
        <v>7.1200285341133498E-2</v>
      </c>
      <c r="J187" s="1">
        <v>61.671885151525551</v>
      </c>
      <c r="K187" s="1">
        <v>8.5673879175874101E-2</v>
      </c>
      <c r="L187" s="1">
        <v>3.6571825071594866</v>
      </c>
      <c r="M187" s="1">
        <f t="shared" si="2"/>
        <v>98.533311907895666</v>
      </c>
    </row>
    <row r="188" spans="1:13" s="1" customFormat="1" x14ac:dyDescent="0.25">
      <c r="A188" s="1">
        <v>1.3425922965857082E-2</v>
      </c>
      <c r="B188" s="1">
        <v>0</v>
      </c>
      <c r="C188" s="1">
        <v>0</v>
      </c>
      <c r="D188" s="1">
        <v>0</v>
      </c>
      <c r="E188" s="1">
        <v>0.14896392845079937</v>
      </c>
      <c r="F188" s="1">
        <v>33.062375107131409</v>
      </c>
      <c r="G188" s="1">
        <v>2.0960245000000002E-2</v>
      </c>
      <c r="H188" s="1">
        <v>2.1000000000000001E-2</v>
      </c>
      <c r="I188" s="1">
        <v>0</v>
      </c>
      <c r="J188" s="1">
        <v>61.038908168333144</v>
      </c>
      <c r="K188" s="1">
        <v>5.6818957599633124E-2</v>
      </c>
      <c r="L188" s="1">
        <v>4.4973222380566167</v>
      </c>
      <c r="M188" s="1">
        <f t="shared" si="2"/>
        <v>98.838774567537456</v>
      </c>
    </row>
    <row r="189" spans="1:13" s="1" customFormat="1" x14ac:dyDescent="0.25">
      <c r="A189" s="1">
        <v>1.6769281450475987E-2</v>
      </c>
      <c r="B189" s="1">
        <v>0</v>
      </c>
      <c r="C189" s="1">
        <v>0</v>
      </c>
      <c r="D189" s="1">
        <v>0</v>
      </c>
      <c r="E189" s="1">
        <v>0.15395122720108084</v>
      </c>
      <c r="F189" s="1">
        <v>32.548985121000001</v>
      </c>
      <c r="G189" s="1">
        <v>5.3946507499999997E-2</v>
      </c>
      <c r="H189" s="1">
        <v>5.3999999999999999E-2</v>
      </c>
      <c r="I189" s="1">
        <v>0</v>
      </c>
      <c r="J189" s="1">
        <v>64.807882887464544</v>
      </c>
      <c r="K189" s="1">
        <v>8.0957847541284197E-2</v>
      </c>
      <c r="L189" s="1">
        <v>0.83147941383622181</v>
      </c>
      <c r="M189" s="1">
        <f t="shared" si="2"/>
        <v>98.493972285993607</v>
      </c>
    </row>
    <row r="190" spans="1:13" s="1" customFormat="1" x14ac:dyDescent="0.25">
      <c r="A190" s="1">
        <v>2.1147714697513753E-2</v>
      </c>
      <c r="B190" s="1">
        <v>0</v>
      </c>
      <c r="C190" s="1">
        <v>0</v>
      </c>
      <c r="D190" s="1">
        <v>0</v>
      </c>
      <c r="E190" s="1">
        <v>0.131956815750957</v>
      </c>
      <c r="F190" s="1">
        <v>32.446478698643006</v>
      </c>
      <c r="G190" s="1">
        <v>0</v>
      </c>
      <c r="H190" s="1">
        <v>4.0000000000000001E-3</v>
      </c>
      <c r="I190" s="1">
        <v>0</v>
      </c>
      <c r="J190" s="1">
        <v>60.469899082546725</v>
      </c>
      <c r="K190" s="1">
        <v>7.0979136693185757E-2</v>
      </c>
      <c r="L190" s="1">
        <v>4.5304586838031042</v>
      </c>
      <c r="M190" s="1">
        <f t="shared" si="2"/>
        <v>97.670920132134484</v>
      </c>
    </row>
    <row r="191" spans="1:13" s="1" customFormat="1" x14ac:dyDescent="0.25">
      <c r="A191" s="1">
        <v>1.49552827146196E-2</v>
      </c>
      <c r="B191" s="1">
        <v>0</v>
      </c>
      <c r="C191" s="1">
        <v>0</v>
      </c>
      <c r="D191" s="1">
        <v>0</v>
      </c>
      <c r="E191" s="1">
        <v>0.13397662970051791</v>
      </c>
      <c r="F191" s="1">
        <v>32.690687038536531</v>
      </c>
      <c r="G191" s="1">
        <v>0</v>
      </c>
      <c r="H191" s="1">
        <v>3.0000000000000001E-3</v>
      </c>
      <c r="I191" s="1">
        <v>9.7120300686099892E-2</v>
      </c>
      <c r="J191" s="1">
        <v>64.839934124201761</v>
      </c>
      <c r="K191" s="1">
        <v>3.0930385411626297E-2</v>
      </c>
      <c r="L191" s="1">
        <v>0.72147144613919922</v>
      </c>
      <c r="M191" s="1">
        <f t="shared" si="2"/>
        <v>98.529075207390363</v>
      </c>
    </row>
    <row r="192" spans="1:13" s="1" customFormat="1" x14ac:dyDescent="0.25">
      <c r="A192" s="1">
        <v>1.5934359336113771E-2</v>
      </c>
      <c r="B192" s="1">
        <v>0</v>
      </c>
      <c r="C192" s="1">
        <v>0</v>
      </c>
      <c r="D192" s="1">
        <v>0</v>
      </c>
      <c r="E192" s="1">
        <v>0.18597053310065301</v>
      </c>
      <c r="F192" s="1">
        <v>32.655872977845746</v>
      </c>
      <c r="G192" s="1">
        <v>0</v>
      </c>
      <c r="H192" s="1">
        <v>2E-3</v>
      </c>
      <c r="I192" s="1">
        <v>0</v>
      </c>
      <c r="J192" s="1">
        <v>64.271913871384825</v>
      </c>
      <c r="K192" s="1">
        <v>4.3065527784543728E-2</v>
      </c>
      <c r="L192" s="1">
        <v>1.4515986955435209</v>
      </c>
      <c r="M192" s="1">
        <f t="shared" si="2"/>
        <v>98.624355964995416</v>
      </c>
    </row>
    <row r="193" spans="1:13" s="1" customFormat="1" x14ac:dyDescent="0.25">
      <c r="A193" s="1">
        <v>1.8731200946849498E-2</v>
      </c>
      <c r="B193" s="1">
        <v>0</v>
      </c>
      <c r="C193" s="1">
        <v>0</v>
      </c>
      <c r="D193" s="1">
        <v>0</v>
      </c>
      <c r="E193" s="1">
        <v>0.15993344545147489</v>
      </c>
      <c r="F193" s="1">
        <v>31.870600613810254</v>
      </c>
      <c r="G193" s="1">
        <v>6.5961800000000001E-2</v>
      </c>
      <c r="H193" s="1">
        <v>6.6000000000000003E-2</v>
      </c>
      <c r="I193" s="1">
        <v>8.6123371216782013E-2</v>
      </c>
      <c r="J193" s="1">
        <v>63.766852286748481</v>
      </c>
      <c r="K193" s="1">
        <v>0.11616147537614716</v>
      </c>
      <c r="L193" s="1">
        <v>0.61869815835329611</v>
      </c>
      <c r="M193" s="1">
        <f t="shared" si="2"/>
        <v>96.703062351903284</v>
      </c>
    </row>
    <row r="194" spans="1:13" s="1" customFormat="1" x14ac:dyDescent="0.25">
      <c r="A194" s="1">
        <v>2.2839677133995824E-2</v>
      </c>
      <c r="B194" s="1">
        <v>0</v>
      </c>
      <c r="C194" s="1">
        <v>0</v>
      </c>
      <c r="D194" s="1">
        <v>0</v>
      </c>
      <c r="E194" s="1">
        <v>0.35597104115064171</v>
      </c>
      <c r="F194" s="1">
        <v>33.260985862000005</v>
      </c>
      <c r="G194" s="1">
        <v>3.1899952500000002E-2</v>
      </c>
      <c r="H194" s="1">
        <v>3.2000000000000001E-2</v>
      </c>
      <c r="I194" s="1">
        <v>0</v>
      </c>
      <c r="J194" s="1">
        <v>60.150882154119572</v>
      </c>
      <c r="K194" s="1">
        <v>4.2984176295745684E-2</v>
      </c>
      <c r="L194" s="1">
        <v>4.8165071944931093</v>
      </c>
      <c r="M194" s="1">
        <f t="shared" si="2"/>
        <v>98.682070057693068</v>
      </c>
    </row>
    <row r="195" spans="1:13" s="1" customFormat="1" x14ac:dyDescent="0.25">
      <c r="A195" s="1">
        <v>1.0894409727939425E-2</v>
      </c>
      <c r="B195" s="1">
        <v>0</v>
      </c>
      <c r="C195" s="1">
        <v>0</v>
      </c>
      <c r="D195" s="1">
        <v>0</v>
      </c>
      <c r="E195" s="1">
        <v>7.6941066201306016E-2</v>
      </c>
      <c r="F195" s="1">
        <v>32.993798491190788</v>
      </c>
      <c r="G195" s="1">
        <v>2.1981616249999999E-2</v>
      </c>
      <c r="H195" s="1">
        <v>2.1999999999999999E-2</v>
      </c>
      <c r="I195" s="1">
        <v>0</v>
      </c>
      <c r="J195" s="1">
        <v>61.293880842769646</v>
      </c>
      <c r="K195" s="1">
        <v>0.1017902041253162</v>
      </c>
      <c r="L195" s="1">
        <v>3.7692730066161331</v>
      </c>
      <c r="M195" s="1">
        <f t="shared" si="2"/>
        <v>98.268559636881136</v>
      </c>
    </row>
    <row r="196" spans="1:13" s="1" customFormat="1" x14ac:dyDescent="0.25">
      <c r="A196" s="1">
        <v>1.3525869462270794E-2</v>
      </c>
      <c r="B196" s="1">
        <v>0</v>
      </c>
      <c r="C196" s="1">
        <v>0</v>
      </c>
      <c r="D196" s="1">
        <v>0</v>
      </c>
      <c r="E196" s="1">
        <v>0.20495681575095698</v>
      </c>
      <c r="F196" s="1">
        <v>32.863457118429018</v>
      </c>
      <c r="G196" s="1">
        <v>0</v>
      </c>
      <c r="H196" s="1">
        <v>8.0000000000000002E-3</v>
      </c>
      <c r="I196" s="1">
        <v>0</v>
      </c>
      <c r="J196" s="1">
        <v>60.903885942546729</v>
      </c>
      <c r="K196" s="1">
        <v>7.0840516087728456E-2</v>
      </c>
      <c r="L196" s="1">
        <v>4.5563494647322313</v>
      </c>
      <c r="M196" s="1">
        <f t="shared" si="2"/>
        <v>98.613015727008943</v>
      </c>
    </row>
    <row r="197" spans="1:13" s="1" customFormat="1" x14ac:dyDescent="0.25">
      <c r="A197" s="1">
        <v>1.7236714923842947E-2</v>
      </c>
      <c r="B197" s="1">
        <v>0</v>
      </c>
      <c r="C197" s="1">
        <v>0</v>
      </c>
      <c r="D197" s="1">
        <v>0</v>
      </c>
      <c r="E197" s="1">
        <v>0.12180744905426705</v>
      </c>
      <c r="F197" s="1">
        <v>32.836099173309911</v>
      </c>
      <c r="G197" s="1">
        <v>4.4970872500000002E-2</v>
      </c>
      <c r="H197" s="1">
        <v>4.4999999999999998E-2</v>
      </c>
      <c r="I197" s="1">
        <v>0</v>
      </c>
      <c r="J197" s="1">
        <v>63.011634008531864</v>
      </c>
      <c r="K197" s="1">
        <v>0.36437144046103526</v>
      </c>
      <c r="L197" s="1">
        <v>2.1608728769791332</v>
      </c>
      <c r="M197" s="1">
        <f t="shared" ref="M197:M212" si="3">SUM(A197:L197)-H197</f>
        <v>98.55699253576006</v>
      </c>
    </row>
    <row r="198" spans="1:13" s="1" customFormat="1" x14ac:dyDescent="0.25">
      <c r="A198" s="1">
        <v>1.1108501910311791E-2</v>
      </c>
      <c r="B198" s="1">
        <v>0</v>
      </c>
      <c r="C198" s="1">
        <v>0</v>
      </c>
      <c r="D198" s="1">
        <v>0</v>
      </c>
      <c r="E198" s="1">
        <v>0.13691566370186897</v>
      </c>
      <c r="F198" s="1">
        <v>33.43486937091707</v>
      </c>
      <c r="G198" s="1">
        <v>0.10896729125</v>
      </c>
      <c r="H198" s="1">
        <v>0.109</v>
      </c>
      <c r="I198" s="1">
        <v>0</v>
      </c>
      <c r="J198" s="1">
        <v>61.353824656032423</v>
      </c>
      <c r="K198" s="1">
        <v>0.15173388363240589</v>
      </c>
      <c r="L198" s="1">
        <v>4.0332373468536051</v>
      </c>
      <c r="M198" s="1">
        <f t="shared" si="3"/>
        <v>99.230656714297695</v>
      </c>
    </row>
    <row r="199" spans="1:13" s="1" customFormat="1" x14ac:dyDescent="0.25">
      <c r="A199" s="1">
        <v>1.1310161384844822E-2</v>
      </c>
      <c r="B199" s="1">
        <v>0</v>
      </c>
      <c r="C199" s="1">
        <v>0</v>
      </c>
      <c r="D199" s="1">
        <v>0</v>
      </c>
      <c r="E199" s="1">
        <v>5.297967800045035E-2</v>
      </c>
      <c r="F199" s="1">
        <v>32.801934004358039</v>
      </c>
      <c r="G199" s="1">
        <v>0</v>
      </c>
      <c r="H199" s="1">
        <v>0</v>
      </c>
      <c r="I199" s="1">
        <v>0.10613681951106202</v>
      </c>
      <c r="J199" s="1">
        <v>65.555954150610219</v>
      </c>
      <c r="K199" s="1">
        <v>2.4783823682795032E-2</v>
      </c>
      <c r="L199" s="1">
        <v>0.76431813404559756</v>
      </c>
      <c r="M199" s="1">
        <f t="shared" si="3"/>
        <v>99.317416771593017</v>
      </c>
    </row>
    <row r="200" spans="1:13" s="1" customFormat="1" x14ac:dyDescent="0.25">
      <c r="A200" s="1">
        <v>0</v>
      </c>
      <c r="B200" s="1">
        <v>0</v>
      </c>
      <c r="C200" s="1">
        <v>0</v>
      </c>
      <c r="D200" s="1">
        <v>0</v>
      </c>
      <c r="E200" s="1">
        <v>0.29595376745102453</v>
      </c>
      <c r="F200" s="1">
        <v>32.989397964916726</v>
      </c>
      <c r="G200" s="1">
        <v>0</v>
      </c>
      <c r="H200" s="1">
        <v>0</v>
      </c>
      <c r="I200" s="1">
        <v>0</v>
      </c>
      <c r="J200" s="1">
        <v>64.720864003638255</v>
      </c>
      <c r="K200" s="1">
        <v>7.5956919513804039E-2</v>
      </c>
      <c r="L200" s="1">
        <v>0.79149489955415819</v>
      </c>
      <c r="M200" s="1">
        <f t="shared" si="3"/>
        <v>98.873667555073951</v>
      </c>
    </row>
    <row r="201" spans="1:13" s="1" customFormat="1" x14ac:dyDescent="0.25">
      <c r="A201" s="1">
        <v>1.6350556699971763E-2</v>
      </c>
      <c r="B201" s="1">
        <v>0</v>
      </c>
      <c r="C201" s="1">
        <v>0</v>
      </c>
      <c r="D201" s="1">
        <v>0</v>
      </c>
      <c r="E201" s="1">
        <v>4.996697675073182E-2</v>
      </c>
      <c r="F201" s="1">
        <v>32.770867862274415</v>
      </c>
      <c r="G201" s="1">
        <v>0</v>
      </c>
      <c r="H201" s="1">
        <v>8.9999999999999993E-3</v>
      </c>
      <c r="I201" s="1">
        <v>7.1133502242088642E-2</v>
      </c>
      <c r="J201" s="1">
        <v>65.557931997241624</v>
      </c>
      <c r="K201" s="1">
        <v>4.9798709148151647E-2</v>
      </c>
      <c r="L201" s="1">
        <v>0.75832056837365902</v>
      </c>
      <c r="M201" s="1">
        <f t="shared" si="3"/>
        <v>99.274370172730642</v>
      </c>
    </row>
    <row r="202" spans="1:13" s="1" customFormat="1" x14ac:dyDescent="0.25">
      <c r="A202" s="1">
        <v>2.4323084045804702E-2</v>
      </c>
      <c r="B202" s="1">
        <v>0</v>
      </c>
      <c r="C202" s="1">
        <v>0</v>
      </c>
      <c r="D202" s="1">
        <v>0.15456795545154203</v>
      </c>
      <c r="E202" s="1">
        <v>8.6883148502589505E-2</v>
      </c>
      <c r="F202" s="1">
        <v>32.660405650715028</v>
      </c>
      <c r="G202" s="1">
        <v>1.68412475E-2</v>
      </c>
      <c r="H202" s="1">
        <v>1.7000000000000001E-2</v>
      </c>
      <c r="I202" s="1">
        <v>8.8106286502290077E-2</v>
      </c>
      <c r="J202" s="1">
        <v>64.429756998508793</v>
      </c>
      <c r="K202" s="1">
        <v>0.21496159872229945</v>
      </c>
      <c r="L202" s="1">
        <v>0.77955157937600705</v>
      </c>
      <c r="M202" s="1">
        <f t="shared" si="3"/>
        <v>98.45539754932436</v>
      </c>
    </row>
    <row r="203" spans="1:13" s="1" customFormat="1" x14ac:dyDescent="0.25">
      <c r="A203" s="1">
        <v>4.6756628537645284E-3</v>
      </c>
      <c r="B203" s="1">
        <v>0</v>
      </c>
      <c r="C203" s="1">
        <v>0</v>
      </c>
      <c r="D203" s="1">
        <v>0</v>
      </c>
      <c r="E203" s="1">
        <v>0.12896037210087818</v>
      </c>
      <c r="F203" s="1">
        <v>32.282787998048128</v>
      </c>
      <c r="G203" s="1">
        <v>0</v>
      </c>
      <c r="H203" s="1">
        <v>1E-3</v>
      </c>
      <c r="I203" s="1">
        <v>6.0218504828198342E-2</v>
      </c>
      <c r="J203" s="1">
        <v>61.195905976689936</v>
      </c>
      <c r="K203" s="1">
        <v>6.379197547582291E-2</v>
      </c>
      <c r="L203" s="1">
        <v>4.1502913254469078</v>
      </c>
      <c r="M203" s="1">
        <f t="shared" si="3"/>
        <v>97.886631815443621</v>
      </c>
    </row>
    <row r="204" spans="1:13" s="1" customFormat="1" x14ac:dyDescent="0.25">
      <c r="A204" s="1">
        <v>1.3844730290594034E-2</v>
      </c>
      <c r="B204" s="1">
        <v>0</v>
      </c>
      <c r="C204" s="1">
        <v>0</v>
      </c>
      <c r="D204" s="1">
        <v>0</v>
      </c>
      <c r="E204" s="1">
        <v>0.17766976750731817</v>
      </c>
      <c r="F204" s="1">
        <v>33.263979344440962</v>
      </c>
      <c r="G204" s="1">
        <v>0.2379575025</v>
      </c>
      <c r="H204" s="1">
        <v>0.23799999999999999</v>
      </c>
      <c r="I204" s="1">
        <v>0</v>
      </c>
      <c r="J204" s="1">
        <v>60.114377932416126</v>
      </c>
      <c r="K204" s="1">
        <v>0.63597358037733998</v>
      </c>
      <c r="L204" s="1">
        <v>4.5984757356307577</v>
      </c>
      <c r="M204" s="1">
        <f t="shared" si="3"/>
        <v>99.042278593163104</v>
      </c>
    </row>
    <row r="205" spans="1:13" s="1" customFormat="1" x14ac:dyDescent="0.25">
      <c r="A205" s="1">
        <v>0</v>
      </c>
      <c r="B205" s="1">
        <v>0</v>
      </c>
      <c r="C205" s="1">
        <v>0</v>
      </c>
      <c r="D205" s="1">
        <v>0</v>
      </c>
      <c r="E205" s="1">
        <v>0.16196646870074308</v>
      </c>
      <c r="F205" s="1">
        <v>32.943936160429367</v>
      </c>
      <c r="G205" s="1">
        <v>0</v>
      </c>
      <c r="H205" s="1">
        <v>0</v>
      </c>
      <c r="I205" s="1">
        <v>9.4203662884041806E-2</v>
      </c>
      <c r="J205" s="1">
        <v>61.288910929506869</v>
      </c>
      <c r="K205" s="1">
        <v>5.1745394040704579E-2</v>
      </c>
      <c r="L205" s="1">
        <v>4.0022634119994382</v>
      </c>
      <c r="M205" s="1">
        <f t="shared" si="3"/>
        <v>98.543026027561154</v>
      </c>
    </row>
    <row r="206" spans="1:13" s="1" customFormat="1" x14ac:dyDescent="0.25">
      <c r="A206" s="1">
        <v>2.2738817952388732E-2</v>
      </c>
      <c r="B206" s="1">
        <v>0</v>
      </c>
      <c r="C206" s="1">
        <v>0</v>
      </c>
      <c r="D206" s="1">
        <v>0</v>
      </c>
      <c r="E206" s="1">
        <v>0.17697967800045034</v>
      </c>
      <c r="F206" s="1">
        <v>33.121294493833794</v>
      </c>
      <c r="G206" s="1">
        <v>3.5957741249999994E-2</v>
      </c>
      <c r="H206" s="1">
        <v>3.5999999999999997E-2</v>
      </c>
      <c r="I206" s="1">
        <v>0</v>
      </c>
      <c r="J206" s="1">
        <v>62.30293183061022</v>
      </c>
      <c r="K206" s="1">
        <v>2.5517402185244072E-2</v>
      </c>
      <c r="L206" s="1">
        <v>3.8110355829670488</v>
      </c>
      <c r="M206" s="1">
        <f t="shared" si="3"/>
        <v>99.49645554679914</v>
      </c>
    </row>
    <row r="207" spans="1:13" s="1" customFormat="1" x14ac:dyDescent="0.25">
      <c r="A207" s="1">
        <v>2.7987650800080872E-2</v>
      </c>
      <c r="B207" s="1">
        <v>0</v>
      </c>
      <c r="C207" s="1">
        <v>0</v>
      </c>
      <c r="D207" s="1">
        <v>0</v>
      </c>
      <c r="E207" s="1">
        <v>6.9966976750731824E-2</v>
      </c>
      <c r="F207" s="1">
        <v>32.98398524742867</v>
      </c>
      <c r="G207" s="1">
        <v>0</v>
      </c>
      <c r="H207" s="1">
        <v>0</v>
      </c>
      <c r="I207" s="1">
        <v>0</v>
      </c>
      <c r="J207" s="1">
        <v>60.960928397241609</v>
      </c>
      <c r="K207" s="1">
        <v>5.0886669770687447E-2</v>
      </c>
      <c r="L207" s="1">
        <v>4.2903565156124284</v>
      </c>
      <c r="M207" s="1">
        <f t="shared" si="3"/>
        <v>98.384111457604206</v>
      </c>
    </row>
    <row r="208" spans="1:13" s="1" customFormat="1" x14ac:dyDescent="0.25">
      <c r="A208" s="1">
        <v>2.4422813886382996E-2</v>
      </c>
      <c r="B208" s="1">
        <v>0</v>
      </c>
      <c r="C208" s="1">
        <v>0</v>
      </c>
      <c r="D208" s="1">
        <v>0</v>
      </c>
      <c r="E208" s="1">
        <v>0.1949593560009007</v>
      </c>
      <c r="F208" s="1">
        <v>32.543064187226278</v>
      </c>
      <c r="G208" s="1">
        <v>4.6944245000000002E-2</v>
      </c>
      <c r="H208" s="1">
        <v>4.7E-2</v>
      </c>
      <c r="I208" s="1">
        <v>0</v>
      </c>
      <c r="J208" s="1">
        <v>63.823891043720444</v>
      </c>
      <c r="K208" s="1">
        <v>6.517452878628191E-2</v>
      </c>
      <c r="L208" s="1">
        <v>1.1996963479580225</v>
      </c>
      <c r="M208" s="1">
        <f t="shared" si="3"/>
        <v>97.898152522578314</v>
      </c>
    </row>
    <row r="209" spans="1:13" s="1" customFormat="1" x14ac:dyDescent="0.25">
      <c r="A209" s="1">
        <v>1.9939242763886006E-2</v>
      </c>
      <c r="B209" s="1">
        <v>0</v>
      </c>
      <c r="C209" s="1">
        <v>0</v>
      </c>
      <c r="D209" s="1">
        <v>0</v>
      </c>
      <c r="E209" s="1">
        <v>0.15697561360054041</v>
      </c>
      <c r="F209" s="1">
        <v>32.903898515631063</v>
      </c>
      <c r="G209" s="1">
        <v>3.8939101249999997E-2</v>
      </c>
      <c r="H209" s="1">
        <v>3.9E-2</v>
      </c>
      <c r="I209" s="1">
        <v>0</v>
      </c>
      <c r="J209" s="1">
        <v>61.072925018732271</v>
      </c>
      <c r="K209" s="1">
        <v>3.3813785699175189E-2</v>
      </c>
      <c r="L209" s="1">
        <v>4.9463159165600281</v>
      </c>
      <c r="M209" s="1">
        <f t="shared" si="3"/>
        <v>99.172807194236967</v>
      </c>
    </row>
    <row r="210" spans="1:13" s="1" customFormat="1" x14ac:dyDescent="0.25">
      <c r="A210" s="1">
        <v>1.8771307579207128E-2</v>
      </c>
      <c r="B210" s="1">
        <v>0</v>
      </c>
      <c r="C210" s="1">
        <v>0</v>
      </c>
      <c r="D210" s="1">
        <v>0</v>
      </c>
      <c r="E210" s="1">
        <v>0.23297256530060798</v>
      </c>
      <c r="F210" s="1">
        <v>33.274110728095913</v>
      </c>
      <c r="G210" s="1">
        <v>0</v>
      </c>
      <c r="H210" s="1">
        <v>2E-3</v>
      </c>
      <c r="I210" s="1">
        <v>8.0092801277592149E-2</v>
      </c>
      <c r="J210" s="1">
        <v>64.221909042323801</v>
      </c>
      <c r="K210" s="1">
        <v>3.9054054294123453E-2</v>
      </c>
      <c r="L210" s="1">
        <v>1.5856028646785911</v>
      </c>
      <c r="M210" s="1">
        <f t="shared" si="3"/>
        <v>99.452513363549855</v>
      </c>
    </row>
    <row r="211" spans="1:13" s="1" customFormat="1" x14ac:dyDescent="0.25">
      <c r="A211" s="1">
        <v>5.663680726320558E-2</v>
      </c>
      <c r="B211" s="1">
        <v>0</v>
      </c>
      <c r="C211" s="1">
        <v>0</v>
      </c>
      <c r="D211" s="1">
        <v>0</v>
      </c>
      <c r="E211" s="1">
        <v>0.11896240430083314</v>
      </c>
      <c r="F211" s="1">
        <v>32.939711459321856</v>
      </c>
      <c r="G211" s="1">
        <v>4.1971588750000004E-2</v>
      </c>
      <c r="H211" s="1">
        <v>4.2000000000000003E-2</v>
      </c>
      <c r="I211" s="1">
        <v>0</v>
      </c>
      <c r="J211" s="1">
        <v>59.854911407628911</v>
      </c>
      <c r="K211" s="1">
        <v>6.0100193245796733E-2</v>
      </c>
      <c r="L211" s="1">
        <v>5.5705871663892808</v>
      </c>
      <c r="M211" s="1">
        <f t="shared" si="3"/>
        <v>98.642881026899886</v>
      </c>
    </row>
    <row r="212" spans="1:13" s="1" customFormat="1" x14ac:dyDescent="0.25">
      <c r="A212" s="1">
        <v>2.4024256108894693E-2</v>
      </c>
      <c r="B212" s="1">
        <v>0</v>
      </c>
      <c r="C212" s="1">
        <v>0</v>
      </c>
      <c r="D212" s="1">
        <v>0</v>
      </c>
      <c r="E212" s="1">
        <v>0.16694259035127224</v>
      </c>
      <c r="F212" s="1">
        <v>32.390421033572373</v>
      </c>
      <c r="G212" s="1">
        <v>4.5960128750000002E-2</v>
      </c>
      <c r="H212" s="1">
        <v>4.5999999999999999E-2</v>
      </c>
      <c r="I212" s="1">
        <v>0.112109372357689</v>
      </c>
      <c r="J212" s="1">
        <v>64.27586736597388</v>
      </c>
      <c r="K212" s="1">
        <v>9.8034267880126452E-2</v>
      </c>
      <c r="L212" s="1">
        <v>0.91458386499831767</v>
      </c>
      <c r="M212" s="1">
        <f t="shared" si="3"/>
        <v>98.027942879992537</v>
      </c>
    </row>
    <row r="213" spans="1:13" s="1" customFormat="1" x14ac:dyDescent="0.25"/>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2"/>
  <sheetViews>
    <sheetView workbookViewId="0">
      <selection activeCell="A137" sqref="A137"/>
    </sheetView>
  </sheetViews>
  <sheetFormatPr baseColWidth="10" defaultRowHeight="15" x14ac:dyDescent="0.25"/>
  <sheetData>
    <row r="1" spans="1:21" x14ac:dyDescent="0.25">
      <c r="A1" s="2" t="s">
        <v>45</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6.486959312498583E-3</v>
      </c>
      <c r="B4">
        <v>0</v>
      </c>
      <c r="C4">
        <v>0</v>
      </c>
      <c r="D4">
        <v>44.481681202205216</v>
      </c>
      <c r="E4">
        <v>0</v>
      </c>
      <c r="F4">
        <v>0</v>
      </c>
      <c r="G4">
        <v>0</v>
      </c>
      <c r="H4">
        <v>19.017228735222357</v>
      </c>
      <c r="I4">
        <v>0</v>
      </c>
      <c r="J4">
        <v>0</v>
      </c>
      <c r="K4">
        <v>0</v>
      </c>
      <c r="L4">
        <v>0</v>
      </c>
      <c r="M4">
        <v>0</v>
      </c>
      <c r="N4">
        <v>0</v>
      </c>
      <c r="O4">
        <v>0</v>
      </c>
      <c r="P4">
        <v>0</v>
      </c>
      <c r="Q4">
        <v>1.716601710347641</v>
      </c>
      <c r="R4">
        <v>10.64915657713245</v>
      </c>
      <c r="S4">
        <v>23.179700849330573</v>
      </c>
      <c r="T4">
        <v>0.29894200744601407</v>
      </c>
      <c r="U4">
        <f>SUM(A4:T4)-K4</f>
        <v>99.349798040996745</v>
      </c>
    </row>
    <row r="5" spans="1:21" x14ac:dyDescent="0.25">
      <c r="A5">
        <v>1.1937473845443525E-2</v>
      </c>
      <c r="B5">
        <v>0</v>
      </c>
      <c r="C5">
        <v>0</v>
      </c>
      <c r="D5">
        <v>45.75353171918367</v>
      </c>
      <c r="E5">
        <v>0</v>
      </c>
      <c r="F5">
        <v>0</v>
      </c>
      <c r="G5">
        <v>0</v>
      </c>
      <c r="H5">
        <v>18.673119347829317</v>
      </c>
      <c r="I5">
        <v>0</v>
      </c>
      <c r="J5">
        <v>0</v>
      </c>
      <c r="K5">
        <v>0</v>
      </c>
      <c r="L5">
        <v>0</v>
      </c>
      <c r="M5">
        <v>7.743275963399758E-2</v>
      </c>
      <c r="N5">
        <v>0</v>
      </c>
      <c r="O5">
        <v>0</v>
      </c>
      <c r="P5">
        <v>0</v>
      </c>
      <c r="Q5">
        <v>2.5523156846302886</v>
      </c>
      <c r="R5">
        <v>10.543049172819389</v>
      </c>
      <c r="S5">
        <v>21.582550546554302</v>
      </c>
      <c r="T5">
        <v>1.5194317280863969</v>
      </c>
      <c r="U5">
        <f t="shared" ref="U5:U12" si="0">SUM(A5:T5)-K5</f>
        <v>100.71336843258281</v>
      </c>
    </row>
    <row r="6" spans="1:21" x14ac:dyDescent="0.25">
      <c r="A6">
        <v>1.5115711493322581E-2</v>
      </c>
      <c r="B6">
        <v>0</v>
      </c>
      <c r="C6">
        <v>0</v>
      </c>
      <c r="D6">
        <v>44.269780656003405</v>
      </c>
      <c r="E6">
        <v>0</v>
      </c>
      <c r="F6">
        <v>0</v>
      </c>
      <c r="G6">
        <v>0</v>
      </c>
      <c r="H6">
        <v>19.50457097822056</v>
      </c>
      <c r="I6">
        <v>0</v>
      </c>
      <c r="J6">
        <v>0</v>
      </c>
      <c r="K6">
        <v>0</v>
      </c>
      <c r="L6">
        <v>0</v>
      </c>
      <c r="M6">
        <v>4.404071315572694E-2</v>
      </c>
      <c r="N6">
        <v>0</v>
      </c>
      <c r="O6">
        <v>0</v>
      </c>
      <c r="P6">
        <v>0</v>
      </c>
      <c r="Q6">
        <v>1.1698401033771619</v>
      </c>
      <c r="R6">
        <v>12.382174465602681</v>
      </c>
      <c r="S6">
        <v>22.046060288831359</v>
      </c>
      <c r="T6">
        <v>0</v>
      </c>
      <c r="U6">
        <f t="shared" si="0"/>
        <v>99.431582916684206</v>
      </c>
    </row>
    <row r="7" spans="1:21" x14ac:dyDescent="0.25">
      <c r="A7">
        <v>6.3651746304108081E-3</v>
      </c>
      <c r="B7">
        <v>0</v>
      </c>
      <c r="C7">
        <v>0</v>
      </c>
      <c r="D7">
        <v>45.862688446797051</v>
      </c>
      <c r="E7">
        <v>0</v>
      </c>
      <c r="F7">
        <v>0</v>
      </c>
      <c r="G7">
        <v>0</v>
      </c>
      <c r="H7">
        <v>18.75852851089957</v>
      </c>
      <c r="I7">
        <v>0</v>
      </c>
      <c r="J7">
        <v>0</v>
      </c>
      <c r="K7">
        <v>0</v>
      </c>
      <c r="L7">
        <v>0</v>
      </c>
      <c r="M7">
        <v>3.2473125394805957E-2</v>
      </c>
      <c r="N7">
        <v>0</v>
      </c>
      <c r="O7">
        <v>0</v>
      </c>
      <c r="P7">
        <v>0</v>
      </c>
      <c r="Q7">
        <v>1.6804553650709138</v>
      </c>
      <c r="R7">
        <v>13.549039490214588</v>
      </c>
      <c r="S7">
        <v>20.247154607259358</v>
      </c>
      <c r="T7">
        <v>0.47592855751929575</v>
      </c>
      <c r="U7">
        <f t="shared" si="0"/>
        <v>100.61263327778599</v>
      </c>
    </row>
    <row r="8" spans="1:21" x14ac:dyDescent="0.25">
      <c r="A8">
        <v>0</v>
      </c>
      <c r="B8">
        <v>0</v>
      </c>
      <c r="C8">
        <v>0</v>
      </c>
      <c r="D8">
        <v>44.853603643069668</v>
      </c>
      <c r="E8">
        <v>0</v>
      </c>
      <c r="F8">
        <v>0</v>
      </c>
      <c r="G8">
        <v>0</v>
      </c>
      <c r="H8">
        <v>19.476409373457273</v>
      </c>
      <c r="I8">
        <v>0</v>
      </c>
      <c r="J8">
        <v>0</v>
      </c>
      <c r="K8">
        <v>0</v>
      </c>
      <c r="L8">
        <v>0</v>
      </c>
      <c r="M8">
        <v>0</v>
      </c>
      <c r="N8">
        <v>0</v>
      </c>
      <c r="O8">
        <v>0</v>
      </c>
      <c r="P8">
        <v>0</v>
      </c>
      <c r="Q8">
        <v>2.1306733870672141</v>
      </c>
      <c r="R8">
        <v>4.9221126792317849</v>
      </c>
      <c r="S8">
        <v>28.795155411025146</v>
      </c>
      <c r="T8">
        <v>5.6786284447652546E-2</v>
      </c>
      <c r="U8">
        <f t="shared" si="0"/>
        <v>100.23474077829876</v>
      </c>
    </row>
    <row r="9" spans="1:21" x14ac:dyDescent="0.25">
      <c r="A9">
        <v>9.1674782052322545E-3</v>
      </c>
      <c r="B9">
        <v>0</v>
      </c>
      <c r="C9">
        <v>0</v>
      </c>
      <c r="D9">
        <v>44.995300463514738</v>
      </c>
      <c r="E9">
        <v>0</v>
      </c>
      <c r="F9">
        <v>0</v>
      </c>
      <c r="G9">
        <v>0</v>
      </c>
      <c r="H9">
        <v>18.89798821457936</v>
      </c>
      <c r="I9">
        <v>0</v>
      </c>
      <c r="J9">
        <v>0</v>
      </c>
      <c r="K9">
        <v>0</v>
      </c>
      <c r="L9">
        <v>0</v>
      </c>
      <c r="M9">
        <v>2.7252569597688209E-2</v>
      </c>
      <c r="N9">
        <v>0</v>
      </c>
      <c r="O9">
        <v>0</v>
      </c>
      <c r="P9">
        <v>0</v>
      </c>
      <c r="Q9">
        <v>3.8165749873276384</v>
      </c>
      <c r="R9">
        <v>9.8199988879804412</v>
      </c>
      <c r="S9">
        <v>21.729561376951267</v>
      </c>
      <c r="T9">
        <v>1.1850445215239824</v>
      </c>
      <c r="U9">
        <f t="shared" si="0"/>
        <v>100.48088849968035</v>
      </c>
    </row>
    <row r="10" spans="1:21" x14ac:dyDescent="0.25">
      <c r="A10">
        <v>1.4077380304216514E-2</v>
      </c>
      <c r="B10">
        <v>0</v>
      </c>
      <c r="C10">
        <v>0</v>
      </c>
      <c r="D10">
        <v>46.641294526343543</v>
      </c>
      <c r="E10">
        <v>0</v>
      </c>
      <c r="F10">
        <v>0</v>
      </c>
      <c r="G10">
        <v>0</v>
      </c>
      <c r="H10">
        <v>18.250142252881108</v>
      </c>
      <c r="I10">
        <v>0</v>
      </c>
      <c r="J10">
        <v>0</v>
      </c>
      <c r="K10">
        <v>0</v>
      </c>
      <c r="L10">
        <v>0</v>
      </c>
      <c r="M10">
        <v>0</v>
      </c>
      <c r="N10">
        <v>0</v>
      </c>
      <c r="O10">
        <v>0</v>
      </c>
      <c r="P10">
        <v>0</v>
      </c>
      <c r="Q10">
        <v>3.844760621225646</v>
      </c>
      <c r="R10">
        <v>8.7609744987153331</v>
      </c>
      <c r="S10">
        <v>22.985559652711594</v>
      </c>
      <c r="T10">
        <v>0.54739748743328587</v>
      </c>
      <c r="U10">
        <f t="shared" si="0"/>
        <v>101.04420641961472</v>
      </c>
    </row>
    <row r="11" spans="1:21" x14ac:dyDescent="0.25">
      <c r="A11">
        <v>2.9162370595243708E-2</v>
      </c>
      <c r="B11">
        <v>0</v>
      </c>
      <c r="C11">
        <v>0</v>
      </c>
      <c r="D11">
        <v>46.438516300306119</v>
      </c>
      <c r="E11">
        <v>0</v>
      </c>
      <c r="F11">
        <v>0</v>
      </c>
      <c r="G11">
        <v>0</v>
      </c>
      <c r="H11">
        <v>18.842418350341983</v>
      </c>
      <c r="I11">
        <v>0</v>
      </c>
      <c r="J11">
        <v>0</v>
      </c>
      <c r="K11">
        <v>0</v>
      </c>
      <c r="L11">
        <v>0</v>
      </c>
      <c r="M11">
        <v>0</v>
      </c>
      <c r="N11">
        <v>0</v>
      </c>
      <c r="O11">
        <v>0</v>
      </c>
      <c r="P11">
        <v>0</v>
      </c>
      <c r="Q11">
        <v>2.6509777822936997</v>
      </c>
      <c r="R11">
        <v>10.661979511467852</v>
      </c>
      <c r="S11">
        <v>22.138539026553037</v>
      </c>
      <c r="T11">
        <v>0.85009774886729805</v>
      </c>
      <c r="U11">
        <f t="shared" si="0"/>
        <v>101.61169109042523</v>
      </c>
    </row>
    <row r="12" spans="1:21" x14ac:dyDescent="0.25">
      <c r="A12">
        <v>1.2903893944178665E-2</v>
      </c>
      <c r="B12">
        <v>0</v>
      </c>
      <c r="C12">
        <v>0</v>
      </c>
      <c r="D12">
        <v>45.532169229563493</v>
      </c>
      <c r="E12">
        <v>0</v>
      </c>
      <c r="F12">
        <v>0</v>
      </c>
      <c r="G12">
        <v>0</v>
      </c>
      <c r="H12">
        <v>19.318186730701136</v>
      </c>
      <c r="I12">
        <v>0</v>
      </c>
      <c r="J12">
        <v>0</v>
      </c>
      <c r="K12">
        <v>0</v>
      </c>
      <c r="L12">
        <v>0</v>
      </c>
      <c r="M12">
        <v>0</v>
      </c>
      <c r="N12">
        <v>0</v>
      </c>
      <c r="O12">
        <v>0</v>
      </c>
      <c r="P12">
        <v>0</v>
      </c>
      <c r="Q12">
        <v>4.5702470629367129</v>
      </c>
      <c r="R12">
        <v>8.0950572717901199</v>
      </c>
      <c r="S12">
        <v>22.680155144173003</v>
      </c>
      <c r="T12">
        <v>1.9685053279442326</v>
      </c>
      <c r="U12">
        <f t="shared" si="0"/>
        <v>102.17722466105288</v>
      </c>
    </row>
    <row r="14" spans="1:21" x14ac:dyDescent="0.25">
      <c r="A14" s="2" t="s">
        <v>23</v>
      </c>
    </row>
    <row r="16" spans="1:21" s="1" customFormat="1" x14ac:dyDescent="0.25">
      <c r="A16" s="1" t="s">
        <v>1</v>
      </c>
      <c r="B16" s="1" t="s">
        <v>2</v>
      </c>
      <c r="C16" s="1" t="s">
        <v>3</v>
      </c>
      <c r="D16" s="1" t="s">
        <v>4</v>
      </c>
      <c r="E16" s="1" t="s">
        <v>5</v>
      </c>
      <c r="F16" s="1" t="s">
        <v>6</v>
      </c>
      <c r="G16" s="1" t="s">
        <v>7</v>
      </c>
      <c r="H16" s="1" t="s">
        <v>8</v>
      </c>
      <c r="I16" s="1" t="s">
        <v>9</v>
      </c>
      <c r="J16" s="1" t="s">
        <v>10</v>
      </c>
      <c r="K16" s="1" t="s">
        <v>12</v>
      </c>
      <c r="L16" s="1" t="s">
        <v>13</v>
      </c>
      <c r="M16" s="1" t="s">
        <v>14</v>
      </c>
      <c r="N16" s="1" t="s">
        <v>15</v>
      </c>
      <c r="O16" s="1" t="s">
        <v>16</v>
      </c>
      <c r="P16" s="1" t="s">
        <v>17</v>
      </c>
      <c r="Q16" s="1" t="s">
        <v>18</v>
      </c>
      <c r="R16" s="1" t="s">
        <v>19</v>
      </c>
      <c r="S16" s="1" t="s">
        <v>20</v>
      </c>
      <c r="T16" s="1" t="s">
        <v>21</v>
      </c>
    </row>
    <row r="17" spans="1:21" s="1" customFormat="1" x14ac:dyDescent="0.25">
      <c r="A17" s="5">
        <v>6.0302687805013563E-3</v>
      </c>
      <c r="B17" s="5">
        <v>0</v>
      </c>
      <c r="C17" s="5">
        <v>0</v>
      </c>
      <c r="D17" s="5">
        <v>0</v>
      </c>
      <c r="E17" s="5">
        <v>0</v>
      </c>
      <c r="F17" s="5">
        <v>0.15896589732042332</v>
      </c>
      <c r="G17" s="5">
        <v>0</v>
      </c>
      <c r="H17" s="5">
        <v>33.403099443595949</v>
      </c>
      <c r="I17" s="5">
        <v>0.43196101625</v>
      </c>
      <c r="J17" s="5">
        <v>0.2244397025</v>
      </c>
      <c r="K17" s="5">
        <v>0</v>
      </c>
      <c r="L17" s="5">
        <v>0</v>
      </c>
      <c r="M17" s="5">
        <v>0</v>
      </c>
      <c r="N17" s="5">
        <v>6.4256761611787172E-2</v>
      </c>
      <c r="O17" s="5">
        <v>64.38822370472387</v>
      </c>
      <c r="P17" s="5">
        <v>0.91339777754803331</v>
      </c>
      <c r="Q17" s="5">
        <v>0</v>
      </c>
      <c r="R17" s="5">
        <v>0</v>
      </c>
      <c r="S17" s="5">
        <v>0.29220982265877726</v>
      </c>
      <c r="T17" s="5">
        <f>SUM(A17:S17)</f>
        <v>99.882584394989337</v>
      </c>
    </row>
    <row r="18" spans="1:21" s="1" customFormat="1" x14ac:dyDescent="0.25">
      <c r="A18" s="5">
        <v>1.1900712144685764E-2</v>
      </c>
      <c r="B18" s="5">
        <v>0</v>
      </c>
      <c r="C18" s="5">
        <v>0</v>
      </c>
      <c r="D18" s="5">
        <v>0</v>
      </c>
      <c r="E18" s="5">
        <v>3.9854717673764709E-2</v>
      </c>
      <c r="F18" s="5">
        <v>0.21295726142028823</v>
      </c>
      <c r="G18" s="5">
        <v>0</v>
      </c>
      <c r="H18" s="5">
        <v>32.943791599622685</v>
      </c>
      <c r="I18" s="5">
        <v>0.48093198874999998</v>
      </c>
      <c r="J18" s="5">
        <v>9.0237413749999995E-2</v>
      </c>
      <c r="K18" s="5">
        <v>0</v>
      </c>
      <c r="L18" s="5">
        <v>0</v>
      </c>
      <c r="M18" s="5">
        <v>0</v>
      </c>
      <c r="N18" s="5">
        <v>4.2975869040099923E-2</v>
      </c>
      <c r="O18" s="5">
        <v>64.198069205024765</v>
      </c>
      <c r="P18" s="5">
        <v>1.0884568952749856</v>
      </c>
      <c r="Q18" s="5">
        <v>0</v>
      </c>
      <c r="R18" s="5">
        <v>0</v>
      </c>
      <c r="S18" s="5">
        <v>0.50621488999497699</v>
      </c>
      <c r="T18" s="5">
        <f t="shared" ref="T18:T25" si="1">SUM(A18:S18)</f>
        <v>99.615390552696269</v>
      </c>
    </row>
    <row r="19" spans="1:21" s="1" customFormat="1" x14ac:dyDescent="0.25">
      <c r="A19" s="5">
        <v>2.4605899988392535E-2</v>
      </c>
      <c r="B19" s="5">
        <v>3.2957699751175011E-2</v>
      </c>
      <c r="C19" s="5">
        <v>1.2385956941393675E-2</v>
      </c>
      <c r="D19" s="5">
        <v>0</v>
      </c>
      <c r="E19" s="5">
        <v>0</v>
      </c>
      <c r="F19" s="5">
        <v>0.20293524349752309</v>
      </c>
      <c r="G19" s="5">
        <v>0</v>
      </c>
      <c r="H19" s="5">
        <v>33.123077905264623</v>
      </c>
      <c r="I19" s="5">
        <v>0.48994368625000001</v>
      </c>
      <c r="J19" s="5">
        <v>0.11730734124999999</v>
      </c>
      <c r="K19" s="5">
        <v>0</v>
      </c>
      <c r="L19" s="5">
        <v>0</v>
      </c>
      <c r="M19" s="5">
        <v>0</v>
      </c>
      <c r="N19" s="5">
        <v>0</v>
      </c>
      <c r="O19" s="5">
        <v>64.16057729259964</v>
      </c>
      <c r="P19" s="5">
        <v>1.7094887792055988</v>
      </c>
      <c r="Q19" s="5">
        <v>0</v>
      </c>
      <c r="R19" s="5">
        <v>3.8016324295303723E-2</v>
      </c>
      <c r="S19" s="5">
        <v>0.48919873011493997</v>
      </c>
      <c r="T19" s="5">
        <f t="shared" si="1"/>
        <v>100.40049485915857</v>
      </c>
    </row>
    <row r="20" spans="1:21" s="1" customFormat="1" x14ac:dyDescent="0.25">
      <c r="A20" s="5">
        <v>8.8131989366915797E-3</v>
      </c>
      <c r="B20" s="5">
        <v>0</v>
      </c>
      <c r="C20" s="5">
        <v>0</v>
      </c>
      <c r="D20" s="5">
        <v>0</v>
      </c>
      <c r="E20" s="5">
        <v>3.5166563127764047E-2</v>
      </c>
      <c r="F20" s="5">
        <v>0</v>
      </c>
      <c r="G20" s="5">
        <v>0</v>
      </c>
      <c r="H20" s="5">
        <v>32.874090208368337</v>
      </c>
      <c r="I20" s="5">
        <v>0.41597025374999996</v>
      </c>
      <c r="J20" s="5">
        <v>5.2772649999999997E-2</v>
      </c>
      <c r="K20" s="5">
        <v>0</v>
      </c>
      <c r="L20" s="5">
        <v>0</v>
      </c>
      <c r="M20" s="5">
        <v>0</v>
      </c>
      <c r="N20" s="5">
        <v>0</v>
      </c>
      <c r="O20" s="5">
        <v>64.483991901569183</v>
      </c>
      <c r="P20" s="5">
        <v>1.2264464599292713</v>
      </c>
      <c r="Q20" s="5">
        <v>0</v>
      </c>
      <c r="R20" s="5">
        <v>0</v>
      </c>
      <c r="S20" s="5">
        <v>0.88622084736222762</v>
      </c>
      <c r="T20" s="5">
        <f t="shared" si="1"/>
        <v>99.983472083043466</v>
      </c>
    </row>
    <row r="21" spans="1:21" s="1" customFormat="1" x14ac:dyDescent="0.25">
      <c r="A21" s="5">
        <v>0</v>
      </c>
      <c r="B21" s="5">
        <v>0</v>
      </c>
      <c r="C21" s="5">
        <v>0</v>
      </c>
      <c r="D21" s="5">
        <v>0</v>
      </c>
      <c r="E21" s="5">
        <v>8.6967670396312716E-2</v>
      </c>
      <c r="F21" s="5">
        <v>0.13692366533156947</v>
      </c>
      <c r="G21" s="5">
        <v>0</v>
      </c>
      <c r="H21" s="5">
        <v>33.004734539212706</v>
      </c>
      <c r="I21" s="5">
        <v>0.51895622375000006</v>
      </c>
      <c r="J21" s="5">
        <v>0.27344389875000003</v>
      </c>
      <c r="K21" s="5">
        <v>0</v>
      </c>
      <c r="L21" s="5">
        <v>0</v>
      </c>
      <c r="M21" s="5">
        <v>0</v>
      </c>
      <c r="N21" s="5">
        <v>0</v>
      </c>
      <c r="O21" s="5">
        <v>63.003336314275501</v>
      </c>
      <c r="P21" s="5">
        <v>2.0197802681696517</v>
      </c>
      <c r="Q21" s="5">
        <v>0</v>
      </c>
      <c r="R21" s="5">
        <v>0</v>
      </c>
      <c r="S21" s="5">
        <v>1.1222869007033645</v>
      </c>
      <c r="T21" s="5">
        <f t="shared" si="1"/>
        <v>100.1664294805891</v>
      </c>
    </row>
    <row r="22" spans="1:21" s="1" customFormat="1" x14ac:dyDescent="0.25">
      <c r="A22" s="5">
        <v>0</v>
      </c>
      <c r="B22" s="5">
        <v>0</v>
      </c>
      <c r="C22" s="5">
        <v>2.2895117693730482E-2</v>
      </c>
      <c r="D22" s="5">
        <v>0</v>
      </c>
      <c r="E22" s="5">
        <v>0</v>
      </c>
      <c r="F22" s="5">
        <v>0</v>
      </c>
      <c r="G22" s="5">
        <v>0</v>
      </c>
      <c r="H22" s="5">
        <v>32.882073226911658</v>
      </c>
      <c r="I22" s="5">
        <v>0.45198478250000002</v>
      </c>
      <c r="J22" s="5">
        <v>0.122973995</v>
      </c>
      <c r="K22" s="5">
        <v>0</v>
      </c>
      <c r="L22" s="5">
        <v>0</v>
      </c>
      <c r="M22" s="5">
        <v>0</v>
      </c>
      <c r="N22" s="5">
        <v>0</v>
      </c>
      <c r="O22" s="5">
        <v>62.88873067696634</v>
      </c>
      <c r="P22" s="5">
        <v>1.5658850088954686</v>
      </c>
      <c r="Q22" s="5">
        <v>0</v>
      </c>
      <c r="R22" s="5">
        <v>0</v>
      </c>
      <c r="S22" s="5">
        <v>2.0556426068086822</v>
      </c>
      <c r="T22" s="5">
        <f t="shared" si="1"/>
        <v>99.99018541477588</v>
      </c>
    </row>
    <row r="23" spans="1:21" s="1" customFormat="1" x14ac:dyDescent="0.25">
      <c r="A23" s="5">
        <v>0</v>
      </c>
      <c r="B23" s="5">
        <v>0</v>
      </c>
      <c r="C23" s="5">
        <v>0</v>
      </c>
      <c r="D23" s="5">
        <v>0</v>
      </c>
      <c r="E23" s="5">
        <v>0</v>
      </c>
      <c r="F23" s="5">
        <v>0</v>
      </c>
      <c r="G23" s="5">
        <v>0</v>
      </c>
      <c r="H23" s="5">
        <v>32.758653798302632</v>
      </c>
      <c r="I23" s="5">
        <v>0.41198077749999995</v>
      </c>
      <c r="J23" s="5">
        <v>0.16798514000000001</v>
      </c>
      <c r="K23" s="5">
        <v>0</v>
      </c>
      <c r="L23" s="5">
        <v>0</v>
      </c>
      <c r="M23" s="5">
        <v>0</v>
      </c>
      <c r="N23" s="5">
        <v>0</v>
      </c>
      <c r="O23" s="5">
        <v>60.780215807939094</v>
      </c>
      <c r="P23" s="5">
        <v>3.4574804541218942</v>
      </c>
      <c r="Q23" s="5">
        <v>0</v>
      </c>
      <c r="R23" s="5">
        <v>0</v>
      </c>
      <c r="S23" s="5">
        <v>1.9575197258378709</v>
      </c>
      <c r="T23" s="5">
        <f t="shared" si="1"/>
        <v>99.533835703701484</v>
      </c>
    </row>
    <row r="24" spans="1:21" s="1" customFormat="1" x14ac:dyDescent="0.25">
      <c r="A24" s="5">
        <v>0</v>
      </c>
      <c r="B24" s="5">
        <v>0</v>
      </c>
      <c r="C24" s="5">
        <v>0</v>
      </c>
      <c r="D24" s="5">
        <v>0</v>
      </c>
      <c r="E24" s="5">
        <v>0</v>
      </c>
      <c r="F24" s="5">
        <v>8.8957449598063495E-2</v>
      </c>
      <c r="G24" s="5">
        <v>0</v>
      </c>
      <c r="H24" s="5">
        <v>33.081612732880856</v>
      </c>
      <c r="I24" s="5">
        <v>0.50395430875000002</v>
      </c>
      <c r="J24" s="5">
        <v>7.7667102500000001E-2</v>
      </c>
      <c r="K24" s="5">
        <v>0</v>
      </c>
      <c r="L24" s="5">
        <v>0</v>
      </c>
      <c r="M24" s="5">
        <v>0</v>
      </c>
      <c r="N24" s="5">
        <v>0</v>
      </c>
      <c r="O24" s="5">
        <v>64.500159212646082</v>
      </c>
      <c r="P24" s="5">
        <v>1.0094102836533987</v>
      </c>
      <c r="Q24" s="5">
        <v>0</v>
      </c>
      <c r="R24" s="5">
        <v>0</v>
      </c>
      <c r="S24" s="5">
        <v>1.3072137739590841</v>
      </c>
      <c r="T24" s="5">
        <f t="shared" si="1"/>
        <v>100.56897486398748</v>
      </c>
    </row>
    <row r="25" spans="1:21" s="1" customFormat="1" x14ac:dyDescent="0.25">
      <c r="A25" s="5">
        <v>0</v>
      </c>
      <c r="B25" s="5">
        <v>0</v>
      </c>
      <c r="C25" s="5">
        <v>1.2778089789298111E-2</v>
      </c>
      <c r="D25" s="5">
        <v>0</v>
      </c>
      <c r="E25" s="5">
        <v>0</v>
      </c>
      <c r="F25" s="5">
        <v>0.10295112301452375</v>
      </c>
      <c r="G25" s="5">
        <v>0</v>
      </c>
      <c r="H25" s="5">
        <v>32.970959701310953</v>
      </c>
      <c r="I25" s="5">
        <v>0.45993981875000001</v>
      </c>
      <c r="J25" s="5">
        <v>7.3582156250000003E-2</v>
      </c>
      <c r="K25" s="5">
        <v>0</v>
      </c>
      <c r="L25" s="5">
        <v>0</v>
      </c>
      <c r="M25" s="5">
        <v>0</v>
      </c>
      <c r="N25" s="5">
        <v>9.2863275481040425E-2</v>
      </c>
      <c r="O25" s="5">
        <v>63.347040219529383</v>
      </c>
      <c r="P25" s="5">
        <v>1.1536967562506697</v>
      </c>
      <c r="Q25" s="5">
        <v>0</v>
      </c>
      <c r="R25" s="5">
        <v>0</v>
      </c>
      <c r="S25" s="5">
        <v>0.57332311621038368</v>
      </c>
      <c r="T25" s="5">
        <f t="shared" si="1"/>
        <v>98.787134256586256</v>
      </c>
    </row>
    <row r="27" spans="1:21" x14ac:dyDescent="0.25">
      <c r="A27" s="2" t="s">
        <v>24</v>
      </c>
    </row>
    <row r="29" spans="1:21" x14ac:dyDescent="0.25">
      <c r="A29" t="s">
        <v>1</v>
      </c>
      <c r="B29" t="s">
        <v>2</v>
      </c>
      <c r="C29" t="s">
        <v>3</v>
      </c>
      <c r="D29" t="s">
        <v>4</v>
      </c>
      <c r="E29" t="s">
        <v>5</v>
      </c>
      <c r="F29" t="s">
        <v>6</v>
      </c>
      <c r="G29" t="s">
        <v>7</v>
      </c>
      <c r="H29" t="s">
        <v>8</v>
      </c>
      <c r="I29" t="s">
        <v>9</v>
      </c>
      <c r="J29" t="s">
        <v>10</v>
      </c>
      <c r="K29" t="s">
        <v>11</v>
      </c>
      <c r="L29" t="s">
        <v>12</v>
      </c>
      <c r="M29" t="s">
        <v>13</v>
      </c>
      <c r="N29" t="s">
        <v>14</v>
      </c>
      <c r="O29" t="s">
        <v>15</v>
      </c>
      <c r="P29" t="s">
        <v>16</v>
      </c>
      <c r="Q29" t="s">
        <v>17</v>
      </c>
      <c r="R29" t="s">
        <v>18</v>
      </c>
      <c r="S29" t="s">
        <v>19</v>
      </c>
      <c r="T29" t="s">
        <v>20</v>
      </c>
      <c r="U29" t="s">
        <v>21</v>
      </c>
    </row>
    <row r="30" spans="1:21" x14ac:dyDescent="0.25">
      <c r="A30" s="4">
        <v>0</v>
      </c>
      <c r="B30" s="4">
        <v>0</v>
      </c>
      <c r="C30" s="4">
        <v>0</v>
      </c>
      <c r="D30" s="4">
        <v>0</v>
      </c>
      <c r="E30" s="4">
        <v>0</v>
      </c>
      <c r="F30" s="4">
        <v>0</v>
      </c>
      <c r="G30" s="4">
        <v>0</v>
      </c>
      <c r="H30" s="4">
        <v>35.017373324397944</v>
      </c>
      <c r="I30" s="4">
        <v>0</v>
      </c>
      <c r="J30" s="4">
        <v>1.096092125E-2</v>
      </c>
      <c r="K30">
        <v>1.0999999999999999E-2</v>
      </c>
      <c r="L30" s="4">
        <v>0</v>
      </c>
      <c r="M30" s="4">
        <v>0</v>
      </c>
      <c r="N30" s="4">
        <v>0</v>
      </c>
      <c r="O30" s="4">
        <v>2.9094949720904484E-2</v>
      </c>
      <c r="P30" s="4">
        <v>2.7462538210425578E-2</v>
      </c>
      <c r="Q30" s="4">
        <v>34.374748993628771</v>
      </c>
      <c r="R30" s="4">
        <v>0</v>
      </c>
      <c r="S30" s="4">
        <v>0</v>
      </c>
      <c r="T30" s="4">
        <v>30.463775164568528</v>
      </c>
      <c r="U30" s="4">
        <f>SUM(A30:T30)-K30</f>
        <v>99.9234158917766</v>
      </c>
    </row>
    <row r="31" spans="1:21" x14ac:dyDescent="0.25">
      <c r="A31" s="4">
        <v>0</v>
      </c>
      <c r="B31" s="4">
        <v>0</v>
      </c>
      <c r="C31" s="4">
        <v>0</v>
      </c>
      <c r="D31" s="4">
        <v>0</v>
      </c>
      <c r="E31" s="4">
        <v>0</v>
      </c>
      <c r="F31" s="4">
        <v>0</v>
      </c>
      <c r="G31" s="4">
        <v>0.11178259100999542</v>
      </c>
      <c r="H31" s="4">
        <v>35.395227802242175</v>
      </c>
      <c r="I31" s="4">
        <v>0</v>
      </c>
      <c r="J31" s="4">
        <v>3.0759981249999999E-2</v>
      </c>
      <c r="K31">
        <v>3.1E-2</v>
      </c>
      <c r="L31" s="4">
        <v>0</v>
      </c>
      <c r="M31" s="4">
        <v>0</v>
      </c>
      <c r="N31" s="4">
        <v>0</v>
      </c>
      <c r="O31" s="4">
        <v>0</v>
      </c>
      <c r="P31" s="4">
        <v>2.5446533012272003E-2</v>
      </c>
      <c r="Q31" s="4">
        <v>34.40076641492989</v>
      </c>
      <c r="R31" s="4">
        <v>0</v>
      </c>
      <c r="S31" s="4">
        <v>0</v>
      </c>
      <c r="T31" s="4">
        <v>30.739788986249167</v>
      </c>
      <c r="U31" s="4">
        <f t="shared" ref="U31:U39" si="2">SUM(A31:T31)-K31</f>
        <v>100.7037723086935</v>
      </c>
    </row>
    <row r="32" spans="1:21" x14ac:dyDescent="0.25">
      <c r="A32" s="4">
        <v>0</v>
      </c>
      <c r="B32" s="4">
        <v>0</v>
      </c>
      <c r="C32" s="4">
        <v>0</v>
      </c>
      <c r="D32" s="4">
        <v>1.6759451120510874E-2</v>
      </c>
      <c r="E32" s="4">
        <v>0</v>
      </c>
      <c r="F32" s="4">
        <v>0</v>
      </c>
      <c r="G32" s="4">
        <v>4.5760656320719503E-2</v>
      </c>
      <c r="H32" s="4">
        <v>35.161479193610674</v>
      </c>
      <c r="I32" s="4">
        <v>0</v>
      </c>
      <c r="J32" s="4">
        <v>9.9013274999999994E-3</v>
      </c>
      <c r="K32">
        <v>0.01</v>
      </c>
      <c r="L32" s="4">
        <v>0</v>
      </c>
      <c r="M32" s="4">
        <v>0</v>
      </c>
      <c r="N32" s="4">
        <v>0</v>
      </c>
      <c r="O32" s="4">
        <v>0</v>
      </c>
      <c r="P32" s="4">
        <v>6.3417065991893715E-2</v>
      </c>
      <c r="Q32" s="4">
        <v>34.438705509604674</v>
      </c>
      <c r="R32" s="4">
        <v>3.1945815518420281E-2</v>
      </c>
      <c r="S32" s="4">
        <v>0.33370038582314182</v>
      </c>
      <c r="T32" s="4">
        <v>29.954038957427926</v>
      </c>
      <c r="U32" s="4">
        <f t="shared" si="2"/>
        <v>100.05570836291795</v>
      </c>
    </row>
    <row r="33" spans="1:21" x14ac:dyDescent="0.25">
      <c r="A33" s="4">
        <v>0</v>
      </c>
      <c r="B33" s="4">
        <v>0</v>
      </c>
      <c r="C33" s="4">
        <v>1.3196503838924225E-2</v>
      </c>
      <c r="D33" s="4">
        <v>0</v>
      </c>
      <c r="E33" s="4">
        <v>0</v>
      </c>
      <c r="F33" s="4">
        <v>0</v>
      </c>
      <c r="G33" s="4">
        <v>4.0740776509215412E-2</v>
      </c>
      <c r="H33" s="4">
        <v>35.017030116810403</v>
      </c>
      <c r="I33" s="4">
        <v>0</v>
      </c>
      <c r="J33" s="4">
        <v>1.2906853749999999E-2</v>
      </c>
      <c r="K33">
        <v>1.2999999999999999E-2</v>
      </c>
      <c r="L33" s="4">
        <v>0</v>
      </c>
      <c r="M33" s="4">
        <v>0</v>
      </c>
      <c r="N33" s="4">
        <v>1.9339454520890947E-2</v>
      </c>
      <c r="O33" s="4">
        <v>0</v>
      </c>
      <c r="P33" s="4">
        <v>0</v>
      </c>
      <c r="Q33" s="4">
        <v>34.578778840546761</v>
      </c>
      <c r="R33" s="4">
        <v>0</v>
      </c>
      <c r="S33" s="4">
        <v>0</v>
      </c>
      <c r="T33" s="4">
        <v>30.656785534376635</v>
      </c>
      <c r="U33" s="4">
        <f t="shared" si="2"/>
        <v>100.33877808035282</v>
      </c>
    </row>
    <row r="34" spans="1:21" x14ac:dyDescent="0.25">
      <c r="A34" s="4">
        <v>0</v>
      </c>
      <c r="B34" s="4">
        <v>0</v>
      </c>
      <c r="C34" s="4">
        <v>1.092695387919526E-2</v>
      </c>
      <c r="D34" s="4">
        <v>0</v>
      </c>
      <c r="E34" s="4">
        <v>0</v>
      </c>
      <c r="F34" s="4">
        <v>0</v>
      </c>
      <c r="G34" s="4">
        <v>0</v>
      </c>
      <c r="H34" s="4">
        <v>35.079445554267387</v>
      </c>
      <c r="I34" s="4">
        <v>0</v>
      </c>
      <c r="J34" s="4">
        <v>3.2967288750000004E-2</v>
      </c>
      <c r="K34">
        <v>3.3000000000000002E-2</v>
      </c>
      <c r="L34" s="4">
        <v>0</v>
      </c>
      <c r="M34" s="4">
        <v>0</v>
      </c>
      <c r="N34" s="4">
        <v>3.6030121412031824E-2</v>
      </c>
      <c r="O34" s="4">
        <v>0</v>
      </c>
      <c r="P34" s="4">
        <v>0</v>
      </c>
      <c r="Q34" s="4">
        <v>34.70176876944798</v>
      </c>
      <c r="R34" s="4">
        <v>0</v>
      </c>
      <c r="S34" s="4">
        <v>0</v>
      </c>
      <c r="T34" s="4">
        <v>30.600776511836266</v>
      </c>
      <c r="U34" s="4">
        <f t="shared" si="2"/>
        <v>100.46191519959287</v>
      </c>
    </row>
    <row r="35" spans="1:21" x14ac:dyDescent="0.25">
      <c r="A35" s="4">
        <v>0</v>
      </c>
      <c r="B35" s="4">
        <v>0</v>
      </c>
      <c r="C35" s="4">
        <v>0</v>
      </c>
      <c r="D35" s="4">
        <v>0</v>
      </c>
      <c r="E35" s="4">
        <v>0</v>
      </c>
      <c r="F35" s="4">
        <v>0</v>
      </c>
      <c r="G35" s="4">
        <v>2.683923577936987E-2</v>
      </c>
      <c r="H35" s="4">
        <v>34.865223381937582</v>
      </c>
      <c r="I35" s="4">
        <v>0</v>
      </c>
      <c r="J35" s="4">
        <v>3.7902859999999997E-2</v>
      </c>
      <c r="K35">
        <v>3.7999999999999999E-2</v>
      </c>
      <c r="L35" s="4">
        <v>0</v>
      </c>
      <c r="M35" s="4">
        <v>0</v>
      </c>
      <c r="N35" s="4">
        <v>0</v>
      </c>
      <c r="O35" s="4">
        <v>0</v>
      </c>
      <c r="P35" s="4">
        <v>9.1769736556800263E-2</v>
      </c>
      <c r="Q35" s="4">
        <v>33.998756545256967</v>
      </c>
      <c r="R35" s="4">
        <v>0</v>
      </c>
      <c r="S35" s="4">
        <v>0</v>
      </c>
      <c r="T35" s="4">
        <v>30.373712090907567</v>
      </c>
      <c r="U35" s="4">
        <f t="shared" si="2"/>
        <v>99.394203850438274</v>
      </c>
    </row>
    <row r="36" spans="1:21" x14ac:dyDescent="0.25">
      <c r="A36" s="4">
        <v>0</v>
      </c>
      <c r="B36" s="4">
        <v>0</v>
      </c>
      <c r="C36" s="4">
        <v>0</v>
      </c>
      <c r="D36" s="4">
        <v>0</v>
      </c>
      <c r="E36" s="4">
        <v>0</v>
      </c>
      <c r="F36" s="4">
        <v>0</v>
      </c>
      <c r="G36" s="4">
        <v>5.4755589595257129E-2</v>
      </c>
      <c r="H36" s="4">
        <v>34.907098760853216</v>
      </c>
      <c r="I36" s="4">
        <v>0</v>
      </c>
      <c r="J36" s="4">
        <v>1.888476E-2</v>
      </c>
      <c r="K36">
        <v>1.9E-2</v>
      </c>
      <c r="L36" s="4">
        <v>0</v>
      </c>
      <c r="M36" s="4">
        <v>0</v>
      </c>
      <c r="N36" s="4">
        <v>0</v>
      </c>
      <c r="O36" s="4">
        <v>0</v>
      </c>
      <c r="P36" s="4">
        <v>5.4400157178000452E-2</v>
      </c>
      <c r="Q36" s="4">
        <v>34.459756210230012</v>
      </c>
      <c r="R36" s="4">
        <v>0</v>
      </c>
      <c r="S36" s="4">
        <v>0</v>
      </c>
      <c r="T36" s="4">
        <v>30.800780775300993</v>
      </c>
      <c r="U36" s="4">
        <f t="shared" si="2"/>
        <v>100.29567625315748</v>
      </c>
    </row>
    <row r="37" spans="1:21" x14ac:dyDescent="0.25">
      <c r="A37" s="4">
        <v>0</v>
      </c>
      <c r="B37" s="4">
        <v>0</v>
      </c>
      <c r="C37" s="4">
        <v>0</v>
      </c>
      <c r="D37" s="4">
        <v>0</v>
      </c>
      <c r="E37" s="4">
        <v>0</v>
      </c>
      <c r="F37" s="4">
        <v>0</v>
      </c>
      <c r="G37" s="4">
        <v>2.5710118036120048E-2</v>
      </c>
      <c r="H37" s="4">
        <v>35.097704603265029</v>
      </c>
      <c r="I37" s="4">
        <v>0</v>
      </c>
      <c r="J37" s="4">
        <v>3.59376525E-2</v>
      </c>
      <c r="K37">
        <v>3.5999999999999997E-2</v>
      </c>
      <c r="L37" s="4">
        <v>0</v>
      </c>
      <c r="M37" s="4">
        <v>0</v>
      </c>
      <c r="N37" s="4">
        <v>0</v>
      </c>
      <c r="O37" s="4">
        <v>0</v>
      </c>
      <c r="P37" s="4">
        <v>0.16344249723541995</v>
      </c>
      <c r="Q37" s="4">
        <v>34.401732727115771</v>
      </c>
      <c r="R37" s="4">
        <v>0</v>
      </c>
      <c r="S37" s="4">
        <v>0</v>
      </c>
      <c r="T37" s="4">
        <v>30.689770664417246</v>
      </c>
      <c r="U37" s="4">
        <f t="shared" si="2"/>
        <v>100.41429826256959</v>
      </c>
    </row>
    <row r="38" spans="1:21" x14ac:dyDescent="0.25">
      <c r="A38">
        <v>0</v>
      </c>
      <c r="B38">
        <v>0</v>
      </c>
      <c r="C38">
        <v>0</v>
      </c>
      <c r="D38">
        <v>0</v>
      </c>
      <c r="E38">
        <v>4.4129004093464486E-2</v>
      </c>
      <c r="F38">
        <v>0</v>
      </c>
      <c r="G38">
        <v>3.9671661266875498E-2</v>
      </c>
      <c r="H38">
        <v>35.230497636044248</v>
      </c>
      <c r="I38">
        <v>0</v>
      </c>
      <c r="J38">
        <v>2.5857551249999999E-2</v>
      </c>
      <c r="K38">
        <v>2.5999999999999999E-2</v>
      </c>
      <c r="L38">
        <v>0</v>
      </c>
      <c r="M38">
        <v>0</v>
      </c>
      <c r="N38">
        <v>0</v>
      </c>
      <c r="O38">
        <v>0</v>
      </c>
      <c r="P38">
        <v>5.1118863083483443E-2</v>
      </c>
      <c r="Q38">
        <v>34.80777407609844</v>
      </c>
      <c r="R38">
        <v>0</v>
      </c>
      <c r="S38">
        <v>0</v>
      </c>
      <c r="T38">
        <v>30.155762053908624</v>
      </c>
      <c r="U38" s="4">
        <f t="shared" si="2"/>
        <v>100.35481084574515</v>
      </c>
    </row>
    <row r="39" spans="1:21" x14ac:dyDescent="0.25">
      <c r="A39">
        <v>0</v>
      </c>
      <c r="B39">
        <v>0</v>
      </c>
      <c r="C39">
        <v>0</v>
      </c>
      <c r="D39">
        <v>0</v>
      </c>
      <c r="E39">
        <v>3.4166718508109352E-2</v>
      </c>
      <c r="F39">
        <v>0</v>
      </c>
      <c r="G39">
        <v>6.073158092686199E-2</v>
      </c>
      <c r="H39">
        <v>35.328007852453794</v>
      </c>
      <c r="I39">
        <v>0</v>
      </c>
      <c r="J39">
        <v>2.3824243750000001E-2</v>
      </c>
      <c r="K39">
        <v>2.4E-2</v>
      </c>
      <c r="L39">
        <v>0</v>
      </c>
      <c r="M39">
        <v>0</v>
      </c>
      <c r="N39">
        <v>0</v>
      </c>
      <c r="O39">
        <v>0</v>
      </c>
      <c r="P39">
        <v>5.1378772114107185E-2</v>
      </c>
      <c r="Q39">
        <v>34.480763820679577</v>
      </c>
      <c r="R39">
        <v>0</v>
      </c>
      <c r="S39">
        <v>0</v>
      </c>
      <c r="T39">
        <v>30.026647776207238</v>
      </c>
      <c r="U39" s="4">
        <f t="shared" si="2"/>
        <v>100.00552076463968</v>
      </c>
    </row>
    <row r="41" spans="1:21" x14ac:dyDescent="0.25">
      <c r="A41" s="2" t="s">
        <v>46</v>
      </c>
    </row>
    <row r="43" spans="1:21" x14ac:dyDescent="0.25">
      <c r="A43" t="s">
        <v>1</v>
      </c>
      <c r="B43" t="s">
        <v>2</v>
      </c>
      <c r="C43" t="s">
        <v>3</v>
      </c>
      <c r="D43" t="s">
        <v>4</v>
      </c>
      <c r="E43" t="s">
        <v>5</v>
      </c>
      <c r="F43" t="s">
        <v>6</v>
      </c>
      <c r="G43" t="s">
        <v>7</v>
      </c>
      <c r="H43" t="s">
        <v>8</v>
      </c>
      <c r="I43" t="s">
        <v>9</v>
      </c>
      <c r="J43" t="s">
        <v>10</v>
      </c>
      <c r="K43" t="s">
        <v>11</v>
      </c>
      <c r="L43" t="s">
        <v>12</v>
      </c>
      <c r="M43" t="s">
        <v>13</v>
      </c>
      <c r="N43" t="s">
        <v>14</v>
      </c>
      <c r="O43" t="s">
        <v>15</v>
      </c>
      <c r="P43" t="s">
        <v>16</v>
      </c>
      <c r="Q43" t="s">
        <v>17</v>
      </c>
      <c r="R43" t="s">
        <v>18</v>
      </c>
      <c r="S43" t="s">
        <v>19</v>
      </c>
      <c r="T43" t="s">
        <v>20</v>
      </c>
      <c r="U43" t="s">
        <v>21</v>
      </c>
    </row>
    <row r="44" spans="1:21" x14ac:dyDescent="0.25">
      <c r="A44" s="4">
        <v>0</v>
      </c>
      <c r="B44" s="4">
        <v>0</v>
      </c>
      <c r="C44" s="4">
        <v>0</v>
      </c>
      <c r="D44" s="4">
        <v>0</v>
      </c>
      <c r="E44" s="4">
        <v>0</v>
      </c>
      <c r="F44" s="4">
        <v>0</v>
      </c>
      <c r="G44" s="4">
        <v>0.26149484450329502</v>
      </c>
      <c r="H44" s="4">
        <v>25.450518391977312</v>
      </c>
      <c r="I44" s="4">
        <v>0</v>
      </c>
      <c r="J44" s="4">
        <v>0</v>
      </c>
      <c r="K44">
        <v>5.0000000000000001E-3</v>
      </c>
      <c r="L44" s="4">
        <v>0</v>
      </c>
      <c r="M44" s="4">
        <v>0</v>
      </c>
      <c r="N44" s="4">
        <v>4.4548470205838464E-2</v>
      </c>
      <c r="O44" s="4">
        <v>0</v>
      </c>
      <c r="P44" s="4">
        <v>0.12249244250140733</v>
      </c>
      <c r="Q44" s="4">
        <v>64.305700811513006</v>
      </c>
      <c r="R44" s="4">
        <v>0</v>
      </c>
      <c r="S44" s="4">
        <v>0</v>
      </c>
      <c r="T44" s="4">
        <v>8.80290313062922</v>
      </c>
      <c r="U44" s="4">
        <f>SUM(A44:T44)-K44</f>
        <v>98.98765809133009</v>
      </c>
    </row>
    <row r="45" spans="1:21" x14ac:dyDescent="0.25">
      <c r="A45" s="4">
        <v>1.8929151763415843E-2</v>
      </c>
      <c r="B45" s="4">
        <v>3.9770786250000002E-2</v>
      </c>
      <c r="C45" s="4">
        <v>0</v>
      </c>
      <c r="D45" s="4">
        <v>0</v>
      </c>
      <c r="E45" s="4">
        <v>3.5006257673375597E-2</v>
      </c>
      <c r="F45" s="4">
        <v>0</v>
      </c>
      <c r="G45" s="4">
        <v>0.21945975375677737</v>
      </c>
      <c r="H45" s="4">
        <v>26.015717936184419</v>
      </c>
      <c r="I45" s="4">
        <v>0</v>
      </c>
      <c r="J45" s="4">
        <v>0</v>
      </c>
      <c r="K45">
        <v>0</v>
      </c>
      <c r="L45" s="4">
        <v>0</v>
      </c>
      <c r="M45" s="4">
        <v>0</v>
      </c>
      <c r="N45" s="4">
        <v>0</v>
      </c>
      <c r="O45" s="4">
        <v>0</v>
      </c>
      <c r="P45" s="4">
        <v>0.23447981696436612</v>
      </c>
      <c r="Q45" s="4">
        <v>64.325715682247079</v>
      </c>
      <c r="R45" s="4">
        <v>0</v>
      </c>
      <c r="S45" s="4">
        <v>0</v>
      </c>
      <c r="T45" s="4">
        <v>9.7449040230571367</v>
      </c>
      <c r="U45" s="4">
        <f t="shared" ref="U45:U53" si="3">SUM(A45:T45)-K45</f>
        <v>100.63398340789657</v>
      </c>
    </row>
    <row r="46" spans="1:21" x14ac:dyDescent="0.25">
      <c r="A46" s="4">
        <v>0</v>
      </c>
      <c r="B46" s="4">
        <v>0</v>
      </c>
      <c r="C46" s="4">
        <v>0</v>
      </c>
      <c r="D46" s="4">
        <v>0</v>
      </c>
      <c r="E46" s="4">
        <v>0</v>
      </c>
      <c r="F46" s="4">
        <v>0</v>
      </c>
      <c r="G46" s="4">
        <v>0.38161144552351117</v>
      </c>
      <c r="H46" s="4">
        <v>25.881448683307816</v>
      </c>
      <c r="I46" s="4">
        <v>0</v>
      </c>
      <c r="J46" s="4">
        <v>0</v>
      </c>
      <c r="K46">
        <v>0</v>
      </c>
      <c r="L46" s="4">
        <v>0</v>
      </c>
      <c r="M46" s="4">
        <v>0</v>
      </c>
      <c r="N46" s="4">
        <v>3.9264069266767163E-2</v>
      </c>
      <c r="O46" s="4">
        <v>0</v>
      </c>
      <c r="P46" s="4">
        <v>2.6701496206090969E-2</v>
      </c>
      <c r="Q46" s="4">
        <v>64.046739746981032</v>
      </c>
      <c r="R46" s="4">
        <v>0</v>
      </c>
      <c r="S46" s="4">
        <v>0</v>
      </c>
      <c r="T46" s="4">
        <v>10.309940432261424</v>
      </c>
      <c r="U46" s="4">
        <f t="shared" si="3"/>
        <v>100.68570587354664</v>
      </c>
    </row>
    <row r="47" spans="1:21" x14ac:dyDescent="0.25">
      <c r="A47" s="4">
        <v>0</v>
      </c>
      <c r="B47" s="4">
        <v>0</v>
      </c>
      <c r="C47" s="4">
        <v>0</v>
      </c>
      <c r="D47" s="4">
        <v>9.8207290471325481E-2</v>
      </c>
      <c r="E47" s="4">
        <v>0</v>
      </c>
      <c r="F47" s="4">
        <v>0</v>
      </c>
      <c r="G47" s="4">
        <v>0.46506827139368095</v>
      </c>
      <c r="H47" s="4">
        <v>25.970439602426818</v>
      </c>
      <c r="I47" s="4">
        <v>0</v>
      </c>
      <c r="J47" s="4">
        <v>0</v>
      </c>
      <c r="K47">
        <v>0</v>
      </c>
      <c r="L47" s="4">
        <v>0.47215309624999996</v>
      </c>
      <c r="M47" s="4">
        <v>0</v>
      </c>
      <c r="N47" s="4">
        <v>5.6510687421075276E-2</v>
      </c>
      <c r="O47" s="4">
        <v>0</v>
      </c>
      <c r="P47" s="4">
        <v>0.17165782060937851</v>
      </c>
      <c r="Q47" s="4">
        <v>61.601336438099921</v>
      </c>
      <c r="R47" s="4">
        <v>0</v>
      </c>
      <c r="S47" s="4">
        <v>0.22735675894129548</v>
      </c>
      <c r="T47" s="4">
        <v>10.82433507432575</v>
      </c>
      <c r="U47" s="4">
        <f t="shared" si="3"/>
        <v>99.887065039939245</v>
      </c>
    </row>
    <row r="48" spans="1:21" x14ac:dyDescent="0.25">
      <c r="A48" s="4">
        <v>0</v>
      </c>
      <c r="B48" s="4">
        <v>0</v>
      </c>
      <c r="C48" s="4">
        <v>0</v>
      </c>
      <c r="D48" s="4">
        <v>0</v>
      </c>
      <c r="E48" s="4">
        <v>0</v>
      </c>
      <c r="F48" s="4">
        <v>0</v>
      </c>
      <c r="G48" s="4">
        <v>0.3934536520563866</v>
      </c>
      <c r="H48" s="4">
        <v>26.15869946420063</v>
      </c>
      <c r="I48" s="4">
        <v>0</v>
      </c>
      <c r="J48" s="4">
        <v>0</v>
      </c>
      <c r="K48">
        <v>4.0000000000000001E-3</v>
      </c>
      <c r="L48" s="4">
        <v>0</v>
      </c>
      <c r="M48" s="4">
        <v>0</v>
      </c>
      <c r="N48" s="4">
        <v>2.601113148652863E-2</v>
      </c>
      <c r="O48" s="4">
        <v>0</v>
      </c>
      <c r="P48" s="4">
        <v>2.6092285021673031E-2</v>
      </c>
      <c r="Q48" s="4">
        <v>64.807741640153466</v>
      </c>
      <c r="R48" s="4">
        <v>0</v>
      </c>
      <c r="S48" s="4">
        <v>0</v>
      </c>
      <c r="T48" s="4">
        <v>8.953893891397275</v>
      </c>
      <c r="U48" s="4">
        <f t="shared" si="3"/>
        <v>100.36589206431594</v>
      </c>
    </row>
    <row r="49" spans="1:21" x14ac:dyDescent="0.25">
      <c r="A49" s="4">
        <v>0</v>
      </c>
      <c r="B49" s="4">
        <v>0</v>
      </c>
      <c r="C49" s="4">
        <v>0</v>
      </c>
      <c r="D49" s="4">
        <v>0</v>
      </c>
      <c r="E49" s="4">
        <v>0</v>
      </c>
      <c r="F49" s="4">
        <v>0</v>
      </c>
      <c r="G49" s="4">
        <v>0.50237741502720623</v>
      </c>
      <c r="H49" s="4">
        <v>25.550012032087086</v>
      </c>
      <c r="I49" s="4">
        <v>0</v>
      </c>
      <c r="J49" s="4">
        <v>0</v>
      </c>
      <c r="K49">
        <v>0</v>
      </c>
      <c r="L49" s="4">
        <v>0</v>
      </c>
      <c r="M49" s="4">
        <v>0</v>
      </c>
      <c r="N49" s="4">
        <v>1.848855415436447E-2</v>
      </c>
      <c r="O49" s="4">
        <v>0</v>
      </c>
      <c r="P49" s="4">
        <v>0</v>
      </c>
      <c r="Q49" s="4">
        <v>65.163708897324909</v>
      </c>
      <c r="R49" s="4">
        <v>0</v>
      </c>
      <c r="S49" s="4">
        <v>0</v>
      </c>
      <c r="T49" s="4">
        <v>8.7338518422914859</v>
      </c>
      <c r="U49" s="4">
        <f t="shared" si="3"/>
        <v>99.968438740885048</v>
      </c>
    </row>
    <row r="50" spans="1:21" x14ac:dyDescent="0.25">
      <c r="A50" s="4">
        <v>0</v>
      </c>
      <c r="B50" s="4">
        <v>0</v>
      </c>
      <c r="C50" s="4">
        <v>1.5441632823085029E-2</v>
      </c>
      <c r="D50" s="4">
        <v>0</v>
      </c>
      <c r="E50" s="4">
        <v>0</v>
      </c>
      <c r="F50" s="4">
        <v>0</v>
      </c>
      <c r="G50" s="4">
        <v>0.47432101636768287</v>
      </c>
      <c r="H50" s="4">
        <v>25.462630669500957</v>
      </c>
      <c r="I50" s="4">
        <v>0</v>
      </c>
      <c r="J50" s="4">
        <v>0</v>
      </c>
      <c r="K50">
        <v>0</v>
      </c>
      <c r="L50" s="4">
        <v>0</v>
      </c>
      <c r="M50" s="4">
        <v>0</v>
      </c>
      <c r="N50" s="4">
        <v>3.0049160986786422E-2</v>
      </c>
      <c r="O50" s="4">
        <v>0</v>
      </c>
      <c r="P50" s="4">
        <v>3.2630913939146591E-2</v>
      </c>
      <c r="Q50" s="4">
        <v>65.378711493932471</v>
      </c>
      <c r="R50" s="4">
        <v>0</v>
      </c>
      <c r="S50" s="4">
        <v>0</v>
      </c>
      <c r="T50" s="4">
        <v>9.2678092811049986</v>
      </c>
      <c r="U50" s="4">
        <f t="shared" si="3"/>
        <v>100.66159416865513</v>
      </c>
    </row>
    <row r="51" spans="1:21" x14ac:dyDescent="0.25">
      <c r="A51" s="4">
        <v>0</v>
      </c>
      <c r="B51" s="4">
        <v>0</v>
      </c>
      <c r="C51" s="4">
        <v>0</v>
      </c>
      <c r="D51" s="4">
        <v>0</v>
      </c>
      <c r="E51" s="4">
        <v>0</v>
      </c>
      <c r="F51" s="4">
        <v>0</v>
      </c>
      <c r="G51" s="4">
        <v>0.459545902500411</v>
      </c>
      <c r="H51" s="4">
        <v>25.485754844712901</v>
      </c>
      <c r="I51" s="4">
        <v>0</v>
      </c>
      <c r="J51" s="4">
        <v>0</v>
      </c>
      <c r="K51">
        <v>5.0000000000000001E-3</v>
      </c>
      <c r="L51" s="4">
        <v>0</v>
      </c>
      <c r="M51" s="4">
        <v>0</v>
      </c>
      <c r="N51" s="4">
        <v>0</v>
      </c>
      <c r="O51" s="4">
        <v>0</v>
      </c>
      <c r="P51" s="4">
        <v>0</v>
      </c>
      <c r="Q51" s="4">
        <v>64.370720819131847</v>
      </c>
      <c r="R51" s="4">
        <v>0</v>
      </c>
      <c r="S51" s="4">
        <v>0</v>
      </c>
      <c r="T51" s="4">
        <v>10.558906568523579</v>
      </c>
      <c r="U51" s="4">
        <f t="shared" si="3"/>
        <v>100.87492813486875</v>
      </c>
    </row>
    <row r="52" spans="1:21" x14ac:dyDescent="0.25">
      <c r="A52" s="4">
        <v>8.865452038936357E-3</v>
      </c>
      <c r="B52" s="4">
        <v>0</v>
      </c>
      <c r="C52" s="4">
        <v>0</v>
      </c>
      <c r="D52" s="4">
        <v>1.6458370681228907E-2</v>
      </c>
      <c r="E52" s="4">
        <v>0</v>
      </c>
      <c r="F52" s="4">
        <v>0</v>
      </c>
      <c r="G52" s="4">
        <v>0.39265892855996859</v>
      </c>
      <c r="H52" s="4">
        <v>26.678806505325376</v>
      </c>
      <c r="I52" s="4">
        <v>0</v>
      </c>
      <c r="J52" s="4">
        <v>0</v>
      </c>
      <c r="K52">
        <v>0</v>
      </c>
      <c r="L52" s="4">
        <v>0</v>
      </c>
      <c r="M52" s="4">
        <v>0</v>
      </c>
      <c r="N52" s="4">
        <v>3.3487862522475459E-2</v>
      </c>
      <c r="O52" s="4">
        <v>3.61484117235647E-2</v>
      </c>
      <c r="P52" s="4">
        <v>2.3876294309840125E-2</v>
      </c>
      <c r="Q52" s="4">
        <v>63.828677073736451</v>
      </c>
      <c r="R52" s="4">
        <v>0</v>
      </c>
      <c r="S52" s="4">
        <v>0</v>
      </c>
      <c r="T52" s="4">
        <v>10.59002021403534</v>
      </c>
      <c r="U52" s="4">
        <f t="shared" si="3"/>
        <v>101.60899911293318</v>
      </c>
    </row>
    <row r="53" spans="1:21" x14ac:dyDescent="0.25">
      <c r="A53" s="4">
        <v>0</v>
      </c>
      <c r="B53" s="4">
        <v>0</v>
      </c>
      <c r="C53" s="4">
        <v>0</v>
      </c>
      <c r="D53" s="4">
        <v>0</v>
      </c>
      <c r="E53" s="4">
        <v>0</v>
      </c>
      <c r="F53" s="4">
        <v>0</v>
      </c>
      <c r="G53" s="4">
        <v>0.52331421805892042</v>
      </c>
      <c r="H53" s="4">
        <v>25.623768400884938</v>
      </c>
      <c r="I53" s="4">
        <v>0</v>
      </c>
      <c r="J53" s="4">
        <v>9.0002900000000011E-3</v>
      </c>
      <c r="K53">
        <v>0.01</v>
      </c>
      <c r="L53" s="4">
        <v>0</v>
      </c>
      <c r="M53" s="4">
        <v>0</v>
      </c>
      <c r="N53" s="4">
        <v>2.4324331194963536E-2</v>
      </c>
      <c r="O53" s="4">
        <v>0</v>
      </c>
      <c r="P53" s="4">
        <v>1.7505664169668998E-2</v>
      </c>
      <c r="Q53" s="4">
        <v>65.537676678270415</v>
      </c>
      <c r="R53" s="4">
        <v>1.7947001709481745E-2</v>
      </c>
      <c r="S53" s="4">
        <v>0.23400592522521566</v>
      </c>
      <c r="T53" s="4">
        <v>8.7958347270335526</v>
      </c>
      <c r="U53" s="4">
        <f t="shared" si="3"/>
        <v>100.78337723654715</v>
      </c>
    </row>
    <row r="55" spans="1:21" x14ac:dyDescent="0.25">
      <c r="A55" s="2" t="s">
        <v>43</v>
      </c>
    </row>
    <row r="57" spans="1:21" x14ac:dyDescent="0.25">
      <c r="A57" t="s">
        <v>1</v>
      </c>
      <c r="B57" t="s">
        <v>2</v>
      </c>
      <c r="C57" t="s">
        <v>3</v>
      </c>
      <c r="D57" t="s">
        <v>4</v>
      </c>
      <c r="E57" t="s">
        <v>5</v>
      </c>
      <c r="F57" t="s">
        <v>6</v>
      </c>
      <c r="G57" t="s">
        <v>7</v>
      </c>
      <c r="H57" t="s">
        <v>8</v>
      </c>
      <c r="I57" t="s">
        <v>9</v>
      </c>
      <c r="J57" t="s">
        <v>10</v>
      </c>
      <c r="K57" t="s">
        <v>11</v>
      </c>
      <c r="L57" t="s">
        <v>12</v>
      </c>
      <c r="M57" t="s">
        <v>13</v>
      </c>
      <c r="N57" t="s">
        <v>14</v>
      </c>
      <c r="O57" t="s">
        <v>15</v>
      </c>
      <c r="P57" t="s">
        <v>16</v>
      </c>
      <c r="Q57" t="s">
        <v>17</v>
      </c>
      <c r="R57" t="s">
        <v>18</v>
      </c>
      <c r="S57" t="s">
        <v>19</v>
      </c>
      <c r="T57" t="s">
        <v>20</v>
      </c>
      <c r="U57" t="s">
        <v>21</v>
      </c>
    </row>
    <row r="58" spans="1:21" x14ac:dyDescent="0.25">
      <c r="A58" s="4">
        <v>0</v>
      </c>
      <c r="B58" s="4">
        <v>0</v>
      </c>
      <c r="C58" s="4">
        <v>1.2505255006504002E-2</v>
      </c>
      <c r="D58" s="4">
        <v>12.976001040772903</v>
      </c>
      <c r="E58" s="4">
        <v>0</v>
      </c>
      <c r="F58" s="4">
        <v>0</v>
      </c>
      <c r="G58" s="4">
        <v>5.2459129917838535E-2</v>
      </c>
      <c r="H58" s="4">
        <v>27.098675532681689</v>
      </c>
      <c r="I58" s="4">
        <v>1.1219401287500002</v>
      </c>
      <c r="J58" s="4">
        <v>0</v>
      </c>
      <c r="K58">
        <v>3.0000000000000001E-3</v>
      </c>
      <c r="L58" s="4">
        <v>8.9538071812500011</v>
      </c>
      <c r="M58" s="4">
        <v>0</v>
      </c>
      <c r="N58" s="4">
        <v>6.7282766003354588E-2</v>
      </c>
      <c r="O58" s="4">
        <v>0</v>
      </c>
      <c r="P58" s="4">
        <v>7.6874389767912632</v>
      </c>
      <c r="Q58" s="4">
        <v>41.891481287014486</v>
      </c>
      <c r="R58" s="4">
        <v>0</v>
      </c>
      <c r="S58" s="4">
        <v>3.0650196067746164E-2</v>
      </c>
      <c r="T58" s="4">
        <v>0</v>
      </c>
      <c r="U58" s="4">
        <f t="shared" ref="U58:U63" si="4">SUM(A58:T58)-K58</f>
        <v>99.892241494255771</v>
      </c>
    </row>
    <row r="59" spans="1:21" x14ac:dyDescent="0.25">
      <c r="A59" s="4">
        <v>0</v>
      </c>
      <c r="B59" s="4">
        <v>0</v>
      </c>
      <c r="C59" s="4">
        <v>0</v>
      </c>
      <c r="D59" s="4">
        <v>12.63280138853885</v>
      </c>
      <c r="E59" s="4">
        <v>0</v>
      </c>
      <c r="F59" s="4">
        <v>0</v>
      </c>
      <c r="G59" s="4">
        <v>0.21552144175735272</v>
      </c>
      <c r="H59" s="4">
        <v>27.003310085573784</v>
      </c>
      <c r="I59" s="4">
        <v>1.11483710625</v>
      </c>
      <c r="J59" s="4">
        <v>1.051918625E-2</v>
      </c>
      <c r="K59">
        <v>1.0999999999999999E-2</v>
      </c>
      <c r="L59" s="4">
        <v>8.99780318</v>
      </c>
      <c r="M59" s="4">
        <v>0</v>
      </c>
      <c r="N59" s="4">
        <v>0.10219484007400703</v>
      </c>
      <c r="O59" s="4">
        <v>0</v>
      </c>
      <c r="P59" s="4">
        <v>7.5835375187283267</v>
      </c>
      <c r="Q59" s="4">
        <v>41.76359437783767</v>
      </c>
      <c r="R59" s="4">
        <v>0</v>
      </c>
      <c r="S59" s="4">
        <v>2.7662068148310362E-2</v>
      </c>
      <c r="T59" s="4">
        <v>0</v>
      </c>
      <c r="U59" s="4">
        <f t="shared" si="4"/>
        <v>99.451781193158311</v>
      </c>
    </row>
    <row r="60" spans="1:21" x14ac:dyDescent="0.25">
      <c r="A60" s="4">
        <v>0</v>
      </c>
      <c r="B60" s="4">
        <v>0</v>
      </c>
      <c r="C60" s="4">
        <v>0</v>
      </c>
      <c r="D60" s="4">
        <v>12.577458307780416</v>
      </c>
      <c r="E60" s="4">
        <v>0</v>
      </c>
      <c r="F60" s="4">
        <v>0</v>
      </c>
      <c r="G60" s="4">
        <v>1.9667275995275648</v>
      </c>
      <c r="H60" s="4">
        <v>26.738717919867341</v>
      </c>
      <c r="I60" s="4">
        <v>1.1127103312500002</v>
      </c>
      <c r="J60" s="4">
        <v>9.2510762500000003E-3</v>
      </c>
      <c r="K60">
        <v>1.2999999999999999E-2</v>
      </c>
      <c r="L60" s="4">
        <v>9.4385805362500008</v>
      </c>
      <c r="M60" s="4">
        <v>0</v>
      </c>
      <c r="N60" s="4">
        <v>8.8631058499474363E-2</v>
      </c>
      <c r="O60" s="4">
        <v>0</v>
      </c>
      <c r="P60" s="4">
        <v>7.74652508042952</v>
      </c>
      <c r="Q60" s="4">
        <v>40.479930667032932</v>
      </c>
      <c r="R60" s="4">
        <v>0</v>
      </c>
      <c r="S60" s="4">
        <v>8.2603897848067584E-2</v>
      </c>
      <c r="T60" s="4">
        <v>9.6665734719429131E-2</v>
      </c>
      <c r="U60" s="4">
        <f t="shared" si="4"/>
        <v>100.33780220945474</v>
      </c>
    </row>
    <row r="61" spans="1:21" x14ac:dyDescent="0.25">
      <c r="A61" s="4">
        <v>6.0531493704472639E-3</v>
      </c>
      <c r="B61" s="4">
        <v>0</v>
      </c>
      <c r="C61" s="4">
        <v>1.4247681718814654E-2</v>
      </c>
      <c r="D61" s="4">
        <v>12.121993033267023</v>
      </c>
      <c r="E61" s="4">
        <v>0</v>
      </c>
      <c r="F61" s="4">
        <v>0</v>
      </c>
      <c r="G61" s="4">
        <v>7.1491416403444114E-2</v>
      </c>
      <c r="H61" s="4">
        <v>26.811138106061993</v>
      </c>
      <c r="I61" s="4">
        <v>1.0569304687499999</v>
      </c>
      <c r="J61" s="4">
        <v>1.3814460000000001E-2</v>
      </c>
      <c r="K61">
        <v>1.4E-2</v>
      </c>
      <c r="L61" s="4">
        <v>9.3218590112499999</v>
      </c>
      <c r="M61" s="4">
        <v>0</v>
      </c>
      <c r="N61" s="4">
        <v>9.4521451203317064E-2</v>
      </c>
      <c r="O61" s="4">
        <v>0</v>
      </c>
      <c r="P61" s="4">
        <v>7.6494815267144221</v>
      </c>
      <c r="Q61" s="4">
        <v>41.83869175261411</v>
      </c>
      <c r="R61" s="4">
        <v>0</v>
      </c>
      <c r="S61" s="4">
        <v>2.2698715207414347E-2</v>
      </c>
      <c r="T61" s="4">
        <v>0</v>
      </c>
      <c r="U61" s="4">
        <f t="shared" si="4"/>
        <v>99.022920772560994</v>
      </c>
    </row>
    <row r="62" spans="1:21" x14ac:dyDescent="0.25">
      <c r="A62" s="4">
        <v>0</v>
      </c>
      <c r="B62" s="4">
        <v>0</v>
      </c>
      <c r="C62" s="4">
        <v>0</v>
      </c>
      <c r="D62" s="4">
        <v>10.4469138605045</v>
      </c>
      <c r="E62" s="4">
        <v>0</v>
      </c>
      <c r="F62" s="4">
        <v>0</v>
      </c>
      <c r="G62" s="4">
        <v>0.14055214075515882</v>
      </c>
      <c r="H62" s="4">
        <v>26.789379662093648</v>
      </c>
      <c r="I62" s="4">
        <v>0.44789006250000002</v>
      </c>
      <c r="J62" s="4">
        <v>0</v>
      </c>
      <c r="K62">
        <v>4.0000000000000001E-3</v>
      </c>
      <c r="L62" s="4">
        <v>12.795765345</v>
      </c>
      <c r="M62" s="4">
        <v>0</v>
      </c>
      <c r="N62" s="4">
        <v>0.1137824882779836</v>
      </c>
      <c r="O62" s="4">
        <v>0</v>
      </c>
      <c r="P62" s="4">
        <v>7.7619367156006529</v>
      </c>
      <c r="Q62" s="4">
        <v>41.26467380919722</v>
      </c>
      <c r="R62" s="4">
        <v>0</v>
      </c>
      <c r="S62" s="4">
        <v>2.4073021478344607E-2</v>
      </c>
      <c r="T62" s="4">
        <v>0</v>
      </c>
      <c r="U62" s="4">
        <f t="shared" si="4"/>
        <v>99.784967105407503</v>
      </c>
    </row>
    <row r="63" spans="1:21" x14ac:dyDescent="0.25">
      <c r="A63">
        <v>5.9556975086639194E-3</v>
      </c>
      <c r="B63">
        <v>0</v>
      </c>
      <c r="C63">
        <v>0</v>
      </c>
      <c r="D63">
        <v>12.709140897559388</v>
      </c>
      <c r="E63">
        <v>0</v>
      </c>
      <c r="F63">
        <v>0</v>
      </c>
      <c r="G63">
        <v>0.88060656776972246</v>
      </c>
      <c r="H63">
        <v>27.109505462604549</v>
      </c>
      <c r="I63">
        <v>0.45340261125000003</v>
      </c>
      <c r="J63">
        <v>0</v>
      </c>
      <c r="K63">
        <v>0</v>
      </c>
      <c r="L63">
        <v>9.4870062712499994</v>
      </c>
      <c r="M63">
        <v>0</v>
      </c>
      <c r="N63">
        <v>8.0025283656900703E-2</v>
      </c>
      <c r="O63">
        <v>0</v>
      </c>
      <c r="P63">
        <v>7.6950187128766041</v>
      </c>
      <c r="Q63">
        <v>41.143260268324781</v>
      </c>
      <c r="R63">
        <v>0</v>
      </c>
      <c r="S63">
        <v>0.24707048990313846</v>
      </c>
      <c r="T63">
        <v>1.9548259387326794E-2</v>
      </c>
      <c r="U63" s="4">
        <f t="shared" si="4"/>
        <v>99.830540522091056</v>
      </c>
    </row>
    <row r="65" spans="1:21" x14ac:dyDescent="0.25">
      <c r="A65" s="2" t="s">
        <v>30</v>
      </c>
    </row>
    <row r="67" spans="1:21" x14ac:dyDescent="0.25">
      <c r="A67" t="s">
        <v>1</v>
      </c>
      <c r="B67" t="s">
        <v>2</v>
      </c>
      <c r="C67" t="s">
        <v>3</v>
      </c>
      <c r="D67" t="s">
        <v>4</v>
      </c>
      <c r="E67" t="s">
        <v>5</v>
      </c>
      <c r="F67" t="s">
        <v>6</v>
      </c>
      <c r="G67" t="s">
        <v>7</v>
      </c>
      <c r="H67" t="s">
        <v>8</v>
      </c>
      <c r="I67" t="s">
        <v>9</v>
      </c>
      <c r="J67" t="s">
        <v>10</v>
      </c>
      <c r="K67" t="s">
        <v>11</v>
      </c>
      <c r="L67" t="s">
        <v>12</v>
      </c>
      <c r="M67" t="s">
        <v>13</v>
      </c>
      <c r="N67" t="s">
        <v>14</v>
      </c>
      <c r="O67" t="s">
        <v>15</v>
      </c>
      <c r="P67" t="s">
        <v>16</v>
      </c>
      <c r="Q67" t="s">
        <v>17</v>
      </c>
      <c r="R67" t="s">
        <v>18</v>
      </c>
      <c r="S67" t="s">
        <v>19</v>
      </c>
      <c r="T67" t="s">
        <v>20</v>
      </c>
      <c r="U67" t="s">
        <v>21</v>
      </c>
    </row>
    <row r="68" spans="1:21" x14ac:dyDescent="0.25">
      <c r="A68" s="4">
        <v>8.9981194659910502E-3</v>
      </c>
      <c r="B68" s="4">
        <v>0</v>
      </c>
      <c r="C68" s="4">
        <v>0</v>
      </c>
      <c r="D68" s="4">
        <v>2.1904976469827027</v>
      </c>
      <c r="E68" s="4">
        <v>0</v>
      </c>
      <c r="F68" s="4">
        <v>0</v>
      </c>
      <c r="G68" s="4">
        <v>0.78732719240365812</v>
      </c>
      <c r="H68" s="4">
        <v>25.254333686374281</v>
      </c>
      <c r="I68" s="4">
        <v>0.35046966624999998</v>
      </c>
      <c r="J68" s="4">
        <v>1.4368137500000001E-2</v>
      </c>
      <c r="K68">
        <v>1.6E-2</v>
      </c>
      <c r="L68" s="4">
        <v>25.320438821250001</v>
      </c>
      <c r="M68" s="4">
        <v>0</v>
      </c>
      <c r="N68" s="4">
        <v>0.32257615007594909</v>
      </c>
      <c r="O68" s="4">
        <v>0</v>
      </c>
      <c r="P68" s="4">
        <v>7.3113563558114727</v>
      </c>
      <c r="Q68" s="4">
        <v>38.218449021306917</v>
      </c>
      <c r="R68" s="4">
        <v>6.6446130697140851E-2</v>
      </c>
      <c r="S68" s="4">
        <v>0.36633866981899793</v>
      </c>
      <c r="T68" s="4">
        <v>0.89933473804036868</v>
      </c>
      <c r="U68" s="4">
        <f>SUM(A68:T68)-K68</f>
        <v>101.11093433597748</v>
      </c>
    </row>
    <row r="69" spans="1:21" x14ac:dyDescent="0.25">
      <c r="A69" s="4">
        <v>0</v>
      </c>
      <c r="B69" s="4">
        <v>0</v>
      </c>
      <c r="C69" s="4">
        <v>0</v>
      </c>
      <c r="D69" s="4">
        <v>2.1583961511131498</v>
      </c>
      <c r="E69" s="4">
        <v>0</v>
      </c>
      <c r="F69" s="4">
        <v>0</v>
      </c>
      <c r="G69" s="4">
        <v>0.86616755024593428</v>
      </c>
      <c r="H69" s="4">
        <v>25.339668314174574</v>
      </c>
      <c r="I69" s="4">
        <v>3.7408662500000002E-2</v>
      </c>
      <c r="J69" s="4">
        <v>1.2233392500000001E-2</v>
      </c>
      <c r="K69">
        <v>1.4E-2</v>
      </c>
      <c r="L69" s="4">
        <v>25.31675684</v>
      </c>
      <c r="M69" s="4">
        <v>0</v>
      </c>
      <c r="N69" s="4">
        <v>0.3583608699197402</v>
      </c>
      <c r="O69" s="4">
        <v>0</v>
      </c>
      <c r="P69" s="4">
        <v>7.5551080468447429</v>
      </c>
      <c r="Q69" s="4">
        <v>38.524486542870662</v>
      </c>
      <c r="R69" s="4">
        <v>0</v>
      </c>
      <c r="S69" s="4">
        <v>1.2129636160650947E-2</v>
      </c>
      <c r="T69" s="4">
        <v>0.2943717703926772</v>
      </c>
      <c r="U69" s="4">
        <f>SUM(A69:T69)-K69</f>
        <v>100.47508777672213</v>
      </c>
    </row>
    <row r="70" spans="1:21" x14ac:dyDescent="0.25">
      <c r="A70" s="4">
        <v>0</v>
      </c>
      <c r="B70" s="4">
        <v>0</v>
      </c>
      <c r="C70" s="4">
        <v>0</v>
      </c>
      <c r="D70" s="4">
        <v>4.6174720172051957</v>
      </c>
      <c r="E70" s="4">
        <v>0</v>
      </c>
      <c r="F70" s="4">
        <v>0</v>
      </c>
      <c r="G70" s="4">
        <v>0.71794293017638655</v>
      </c>
      <c r="H70" s="4">
        <v>25.821098480383924</v>
      </c>
      <c r="I70" s="4">
        <v>0</v>
      </c>
      <c r="J70" s="4">
        <v>8.5041187500000011E-3</v>
      </c>
      <c r="K70">
        <v>0.01</v>
      </c>
      <c r="L70" s="4">
        <v>22.003197236250003</v>
      </c>
      <c r="M70" s="4">
        <v>0</v>
      </c>
      <c r="N70" s="4">
        <v>5.812763546655568E-2</v>
      </c>
      <c r="O70" s="4">
        <v>0</v>
      </c>
      <c r="P70" s="4">
        <v>7.7124120813223369</v>
      </c>
      <c r="Q70" s="4">
        <v>39.401294105048059</v>
      </c>
      <c r="R70" s="4">
        <v>0</v>
      </c>
      <c r="S70" s="4">
        <v>0.16317561466719691</v>
      </c>
      <c r="T70" s="4">
        <v>0.19328068790041469</v>
      </c>
      <c r="U70" s="4">
        <f>SUM(A70:T70)-K70</f>
        <v>100.69650490717005</v>
      </c>
    </row>
    <row r="71" spans="1:21" x14ac:dyDescent="0.25">
      <c r="A71" s="4">
        <v>0</v>
      </c>
      <c r="B71" s="4">
        <v>0</v>
      </c>
      <c r="C71" s="4">
        <v>0</v>
      </c>
      <c r="D71" s="4">
        <v>1.0996272693182789</v>
      </c>
      <c r="E71" s="4">
        <v>0</v>
      </c>
      <c r="F71" s="4">
        <v>0</v>
      </c>
      <c r="G71" s="4">
        <v>0.72419526360500008</v>
      </c>
      <c r="H71" s="4">
        <v>25.261552042697872</v>
      </c>
      <c r="I71" s="4">
        <v>0.11550410000000001</v>
      </c>
      <c r="J71" s="4">
        <v>0</v>
      </c>
      <c r="K71">
        <v>5.0000000000000001E-3</v>
      </c>
      <c r="L71" s="4">
        <v>27.457775502499999</v>
      </c>
      <c r="M71" s="4">
        <v>0</v>
      </c>
      <c r="N71" s="4">
        <v>6.2349303765676059E-2</v>
      </c>
      <c r="O71" s="4">
        <v>2.1551503187944215E-2</v>
      </c>
      <c r="P71" s="4">
        <v>7.5992738650188585</v>
      </c>
      <c r="Q71" s="4">
        <v>38.321936843916234</v>
      </c>
      <c r="R71" s="4">
        <v>0</v>
      </c>
      <c r="S71" s="4">
        <v>0</v>
      </c>
      <c r="T71" s="4">
        <v>0.16316732351164262</v>
      </c>
      <c r="U71" s="4">
        <f>SUM(A71:T71)-K71</f>
        <v>100.82693301752151</v>
      </c>
    </row>
    <row r="72" spans="1:21" x14ac:dyDescent="0.25">
      <c r="A72" s="4">
        <v>8.8961174838547569E-3</v>
      </c>
      <c r="B72" s="4">
        <v>0</v>
      </c>
      <c r="C72" s="4">
        <v>0</v>
      </c>
      <c r="D72" s="4">
        <v>6.0068983631923984</v>
      </c>
      <c r="E72" s="4">
        <v>0</v>
      </c>
      <c r="F72" s="4">
        <v>0</v>
      </c>
      <c r="G72" s="4">
        <v>0.84003211589365678</v>
      </c>
      <c r="H72" s="4">
        <v>26.002999915738943</v>
      </c>
      <c r="I72" s="4">
        <v>0.41343185999999998</v>
      </c>
      <c r="J72" s="4">
        <v>0</v>
      </c>
      <c r="K72">
        <v>0</v>
      </c>
      <c r="L72" s="4">
        <v>18.668755622500001</v>
      </c>
      <c r="M72" s="4">
        <v>0</v>
      </c>
      <c r="N72" s="4">
        <v>0.45824980313007568</v>
      </c>
      <c r="O72" s="4">
        <v>0</v>
      </c>
      <c r="P72" s="4">
        <v>7.2401043315917022</v>
      </c>
      <c r="Q72" s="4">
        <v>39.78326058328517</v>
      </c>
      <c r="R72" s="4">
        <v>0</v>
      </c>
      <c r="S72" s="4">
        <v>0.28999780794102908</v>
      </c>
      <c r="T72" s="4">
        <v>0.91307141602111619</v>
      </c>
      <c r="U72" s="4">
        <f>SUM(A72:T72)-K72</f>
        <v>100.62569793677794</v>
      </c>
    </row>
    <row r="74" spans="1:21" x14ac:dyDescent="0.25">
      <c r="A74" s="2" t="s">
        <v>32</v>
      </c>
    </row>
    <row r="76" spans="1:21" x14ac:dyDescent="0.25">
      <c r="A76" t="s">
        <v>1</v>
      </c>
      <c r="B76" t="s">
        <v>2</v>
      </c>
      <c r="C76" t="s">
        <v>3</v>
      </c>
      <c r="D76" t="s">
        <v>4</v>
      </c>
      <c r="E76" t="s">
        <v>5</v>
      </c>
      <c r="F76" t="s">
        <v>6</v>
      </c>
      <c r="G76" t="s">
        <v>7</v>
      </c>
      <c r="H76" t="s">
        <v>8</v>
      </c>
      <c r="I76" t="s">
        <v>9</v>
      </c>
      <c r="J76" t="s">
        <v>10</v>
      </c>
      <c r="K76" t="s">
        <v>12</v>
      </c>
      <c r="L76" t="s">
        <v>13</v>
      </c>
      <c r="M76" t="s">
        <v>14</v>
      </c>
      <c r="N76" t="s">
        <v>15</v>
      </c>
      <c r="O76" t="s">
        <v>16</v>
      </c>
      <c r="P76" t="s">
        <v>17</v>
      </c>
      <c r="Q76" t="s">
        <v>18</v>
      </c>
      <c r="R76" t="s">
        <v>19</v>
      </c>
      <c r="S76" t="s">
        <v>20</v>
      </c>
      <c r="T76" t="s">
        <v>21</v>
      </c>
      <c r="U76" t="s">
        <v>26</v>
      </c>
    </row>
    <row r="77" spans="1:21" x14ac:dyDescent="0.25">
      <c r="A77" s="4">
        <v>0</v>
      </c>
      <c r="B77" s="4">
        <v>0</v>
      </c>
      <c r="C77" s="4">
        <v>0.56622646625866047</v>
      </c>
      <c r="D77" s="4">
        <v>0</v>
      </c>
      <c r="E77" s="4">
        <v>0</v>
      </c>
      <c r="F77" s="4">
        <v>0</v>
      </c>
      <c r="G77" s="4">
        <v>0</v>
      </c>
      <c r="H77" s="4">
        <v>13.309197317534815</v>
      </c>
      <c r="I77" s="4">
        <v>4.2734897499999994E-2</v>
      </c>
      <c r="J77" s="4">
        <v>0</v>
      </c>
      <c r="K77" s="4">
        <v>0</v>
      </c>
      <c r="L77" s="4">
        <v>0</v>
      </c>
      <c r="M77" s="4">
        <v>4.8561514873395217E-2</v>
      </c>
      <c r="N77" s="4">
        <v>86.404064061173457</v>
      </c>
      <c r="O77" s="4">
        <v>0</v>
      </c>
      <c r="P77" s="4">
        <v>5.5033025175665648E-2</v>
      </c>
      <c r="Q77" s="4">
        <v>0</v>
      </c>
      <c r="R77" s="4">
        <v>0</v>
      </c>
      <c r="S77" s="4">
        <v>2.7468065088101061E-2</v>
      </c>
      <c r="T77" s="4">
        <f>SUM(A77:S77)</f>
        <v>100.45328534760409</v>
      </c>
      <c r="U77">
        <f>T77-O77-P77-S77</f>
        <v>100.37078425734033</v>
      </c>
    </row>
    <row r="78" spans="1:21" x14ac:dyDescent="0.25">
      <c r="A78" s="4">
        <v>7.723110636167374E-3</v>
      </c>
      <c r="B78" s="4">
        <v>0</v>
      </c>
      <c r="C78" s="4">
        <v>0.55397896692551962</v>
      </c>
      <c r="D78" s="4">
        <v>0</v>
      </c>
      <c r="E78" s="4">
        <v>0</v>
      </c>
      <c r="F78" s="4">
        <v>0</v>
      </c>
      <c r="G78" s="4">
        <v>0</v>
      </c>
      <c r="H78" s="4">
        <v>13.359660778060217</v>
      </c>
      <c r="I78" s="4">
        <v>0</v>
      </c>
      <c r="J78" s="4">
        <v>0</v>
      </c>
      <c r="K78" s="4">
        <v>0</v>
      </c>
      <c r="L78" s="4">
        <v>0</v>
      </c>
      <c r="M78" s="4">
        <v>3.066472788456176E-2</v>
      </c>
      <c r="N78" s="4">
        <v>87.612451163549778</v>
      </c>
      <c r="O78" s="4">
        <v>0</v>
      </c>
      <c r="P78" s="4">
        <v>1.4075635936417048</v>
      </c>
      <c r="Q78" s="4">
        <v>0</v>
      </c>
      <c r="R78" s="4">
        <v>0</v>
      </c>
      <c r="S78" s="4">
        <v>0.1371744011928735</v>
      </c>
      <c r="T78" s="4">
        <f t="shared" ref="T78:T97" si="5">SUM(A78:S78)</f>
        <v>103.10921674189083</v>
      </c>
      <c r="U78">
        <f t="shared" ref="U78:U97" si="6">T78-O78-P78-S78</f>
        <v>101.56447874705624</v>
      </c>
    </row>
    <row r="79" spans="1:21" x14ac:dyDescent="0.25">
      <c r="A79" s="4">
        <v>2.2273789916569767E-2</v>
      </c>
      <c r="B79" s="4">
        <v>0</v>
      </c>
      <c r="C79" s="4">
        <v>0.51915094579547338</v>
      </c>
      <c r="D79" s="4">
        <v>0</v>
      </c>
      <c r="E79" s="4">
        <v>0</v>
      </c>
      <c r="F79" s="4">
        <v>0</v>
      </c>
      <c r="G79" s="4">
        <v>0</v>
      </c>
      <c r="H79" s="4">
        <v>13.310019129056265</v>
      </c>
      <c r="I79" s="4">
        <v>8.7512246249999995E-2</v>
      </c>
      <c r="J79" s="4">
        <v>0</v>
      </c>
      <c r="K79" s="4">
        <v>0</v>
      </c>
      <c r="L79" s="4">
        <v>0</v>
      </c>
      <c r="M79" s="4">
        <v>3.0382881418446361E-2</v>
      </c>
      <c r="N79" s="4">
        <v>86.741561648021971</v>
      </c>
      <c r="O79" s="4">
        <v>0</v>
      </c>
      <c r="P79" s="4">
        <v>1.5108858425902474</v>
      </c>
      <c r="Q79" s="4">
        <v>0</v>
      </c>
      <c r="R79" s="4">
        <v>0</v>
      </c>
      <c r="S79" s="4">
        <v>0.15130530643944778</v>
      </c>
      <c r="T79" s="4">
        <f t="shared" si="5"/>
        <v>102.37309178948843</v>
      </c>
      <c r="U79">
        <f t="shared" si="6"/>
        <v>100.71090064045873</v>
      </c>
    </row>
    <row r="80" spans="1:21" x14ac:dyDescent="0.25">
      <c r="A80" s="4">
        <v>0</v>
      </c>
      <c r="B80" s="4">
        <v>0</v>
      </c>
      <c r="C80" s="4">
        <v>0.51901230456986147</v>
      </c>
      <c r="D80" s="4">
        <v>0</v>
      </c>
      <c r="E80" s="4">
        <v>0</v>
      </c>
      <c r="F80" s="4">
        <v>0</v>
      </c>
      <c r="G80" s="4">
        <v>0</v>
      </c>
      <c r="H80" s="4">
        <v>13.206236064535736</v>
      </c>
      <c r="I80" s="4">
        <v>0</v>
      </c>
      <c r="J80" s="4">
        <v>0</v>
      </c>
      <c r="K80" s="4">
        <v>0</v>
      </c>
      <c r="L80" s="4">
        <v>8.8300070209412287E-3</v>
      </c>
      <c r="M80" s="4">
        <v>6.5557821395994642E-2</v>
      </c>
      <c r="N80" s="4">
        <v>86.247330467410151</v>
      </c>
      <c r="O80" s="4">
        <v>0</v>
      </c>
      <c r="P80" s="4">
        <v>0.49611099733297009</v>
      </c>
      <c r="Q80" s="4">
        <v>0</v>
      </c>
      <c r="R80" s="4">
        <v>0</v>
      </c>
      <c r="S80" s="4">
        <v>8.4477612425024023E-2</v>
      </c>
      <c r="T80" s="4">
        <f t="shared" si="5"/>
        <v>100.62755527469068</v>
      </c>
      <c r="U80">
        <f t="shared" si="6"/>
        <v>100.04696666493268</v>
      </c>
    </row>
    <row r="81" spans="1:21" x14ac:dyDescent="0.25">
      <c r="A81" s="4">
        <v>0</v>
      </c>
      <c r="B81" s="4">
        <v>0</v>
      </c>
      <c r="C81" s="4">
        <v>0.51500614543879908</v>
      </c>
      <c r="D81" s="4">
        <v>0</v>
      </c>
      <c r="E81" s="4">
        <v>0</v>
      </c>
      <c r="F81" s="4">
        <v>0</v>
      </c>
      <c r="G81" s="4">
        <v>0</v>
      </c>
      <c r="H81" s="4">
        <v>13.13322432397552</v>
      </c>
      <c r="I81" s="4">
        <v>5.274920625E-2</v>
      </c>
      <c r="J81" s="4">
        <v>0</v>
      </c>
      <c r="K81" s="4">
        <v>0</v>
      </c>
      <c r="L81" s="4">
        <v>0</v>
      </c>
      <c r="M81" s="4">
        <v>6.1842135736164483E-2</v>
      </c>
      <c r="N81" s="4">
        <v>85.804328406129173</v>
      </c>
      <c r="O81" s="4">
        <v>0</v>
      </c>
      <c r="P81" s="4">
        <v>1.6279035810409355E-2</v>
      </c>
      <c r="Q81" s="4">
        <v>0</v>
      </c>
      <c r="R81" s="4">
        <v>0</v>
      </c>
      <c r="S81" s="4">
        <v>1.2485632131973517E-2</v>
      </c>
      <c r="T81" s="4">
        <f t="shared" si="5"/>
        <v>99.595914885472041</v>
      </c>
      <c r="U81">
        <f t="shared" si="6"/>
        <v>99.567150217529658</v>
      </c>
    </row>
    <row r="82" spans="1:21" x14ac:dyDescent="0.25">
      <c r="A82" s="4">
        <v>6.0456753246012074E-3</v>
      </c>
      <c r="B82" s="4">
        <v>0</v>
      </c>
      <c r="C82" s="4">
        <v>0.61421458867470169</v>
      </c>
      <c r="D82" s="4">
        <v>0</v>
      </c>
      <c r="E82" s="4">
        <v>0</v>
      </c>
      <c r="F82" s="4">
        <v>0</v>
      </c>
      <c r="G82" s="4">
        <v>0</v>
      </c>
      <c r="H82" s="4">
        <v>13.428814607783563</v>
      </c>
      <c r="I82" s="4">
        <v>7.1759092499999996E-2</v>
      </c>
      <c r="J82" s="4">
        <v>0</v>
      </c>
      <c r="K82" s="4">
        <v>0</v>
      </c>
      <c r="L82" s="4">
        <v>1.5933846736521432E-2</v>
      </c>
      <c r="M82" s="4">
        <v>5.6900616725852671E-2</v>
      </c>
      <c r="N82" s="4">
        <v>86.438786218587822</v>
      </c>
      <c r="O82" s="4">
        <v>8.4340231625759973E-2</v>
      </c>
      <c r="P82" s="4">
        <v>0.76100238192169511</v>
      </c>
      <c r="Q82" s="4">
        <v>0</v>
      </c>
      <c r="R82" s="4">
        <v>0</v>
      </c>
      <c r="S82" s="4">
        <v>0.32641509471042007</v>
      </c>
      <c r="T82" s="4">
        <f t="shared" si="5"/>
        <v>101.80421235459094</v>
      </c>
      <c r="U82">
        <f t="shared" si="6"/>
        <v>100.63245464633306</v>
      </c>
    </row>
    <row r="83" spans="1:21" x14ac:dyDescent="0.25">
      <c r="A83" s="4">
        <v>0</v>
      </c>
      <c r="B83" s="4">
        <v>0</v>
      </c>
      <c r="C83" s="4">
        <v>0.54122821424653589</v>
      </c>
      <c r="D83" s="4">
        <v>0</v>
      </c>
      <c r="E83" s="4">
        <v>0</v>
      </c>
      <c r="F83" s="4">
        <v>0</v>
      </c>
      <c r="G83" s="4">
        <v>0</v>
      </c>
      <c r="H83" s="4">
        <v>13.31060842074195</v>
      </c>
      <c r="I83" s="4">
        <v>0</v>
      </c>
      <c r="J83" s="4">
        <v>0</v>
      </c>
      <c r="K83" s="4">
        <v>0</v>
      </c>
      <c r="L83" s="4">
        <v>8.9375867487615397E-3</v>
      </c>
      <c r="M83" s="4">
        <v>0</v>
      </c>
      <c r="N83" s="4">
        <v>86.381667745072349</v>
      </c>
      <c r="O83" s="4">
        <v>0</v>
      </c>
      <c r="P83" s="4">
        <v>0.43506646631313994</v>
      </c>
      <c r="Q83" s="4">
        <v>0</v>
      </c>
      <c r="R83" s="4">
        <v>0</v>
      </c>
      <c r="S83" s="4">
        <v>0.12545556144859232</v>
      </c>
      <c r="T83" s="4">
        <f t="shared" si="5"/>
        <v>100.80296399457133</v>
      </c>
      <c r="U83">
        <f t="shared" si="6"/>
        <v>100.24244196680959</v>
      </c>
    </row>
    <row r="84" spans="1:21" x14ac:dyDescent="0.25">
      <c r="A84" s="4">
        <v>6.1667576701230353E-3</v>
      </c>
      <c r="B84" s="4">
        <v>0</v>
      </c>
      <c r="C84" s="4">
        <v>0.63727769995092376</v>
      </c>
      <c r="D84" s="4">
        <v>0</v>
      </c>
      <c r="E84" s="4">
        <v>0</v>
      </c>
      <c r="F84" s="4">
        <v>0</v>
      </c>
      <c r="G84" s="4">
        <v>0</v>
      </c>
      <c r="H84" s="4">
        <v>13.062407003137908</v>
      </c>
      <c r="I84" s="4">
        <v>0</v>
      </c>
      <c r="J84" s="4">
        <v>0</v>
      </c>
      <c r="K84" s="4">
        <v>0</v>
      </c>
      <c r="L84" s="4">
        <v>0</v>
      </c>
      <c r="M84" s="4">
        <v>5.4093488808917956E-2</v>
      </c>
      <c r="N84" s="4">
        <v>85.82632777007305</v>
      </c>
      <c r="O84" s="4">
        <v>0</v>
      </c>
      <c r="P84" s="4">
        <v>0.59928368442617208</v>
      </c>
      <c r="Q84" s="4">
        <v>0</v>
      </c>
      <c r="R84" s="4">
        <v>0</v>
      </c>
      <c r="S84" s="4">
        <v>6.3551920526053296E-2</v>
      </c>
      <c r="T84" s="4">
        <f t="shared" si="5"/>
        <v>100.24910832459315</v>
      </c>
      <c r="U84">
        <f t="shared" si="6"/>
        <v>99.586272719640931</v>
      </c>
    </row>
    <row r="85" spans="1:21" x14ac:dyDescent="0.25">
      <c r="A85" s="4">
        <v>0</v>
      </c>
      <c r="B85" s="4">
        <v>0</v>
      </c>
      <c r="C85" s="4">
        <v>0.49019568282167841</v>
      </c>
      <c r="D85" s="4">
        <v>0</v>
      </c>
      <c r="E85" s="4">
        <v>0</v>
      </c>
      <c r="F85" s="4">
        <v>0</v>
      </c>
      <c r="G85" s="4">
        <v>0</v>
      </c>
      <c r="H85" s="4">
        <v>13.389199434680563</v>
      </c>
      <c r="I85" s="4">
        <v>4.672275125E-2</v>
      </c>
      <c r="J85" s="4">
        <v>0</v>
      </c>
      <c r="K85" s="4">
        <v>0</v>
      </c>
      <c r="L85" s="4">
        <v>0</v>
      </c>
      <c r="M85" s="4">
        <v>7.1389766428839652E-2</v>
      </c>
      <c r="N85" s="4">
        <v>86.50286988508519</v>
      </c>
      <c r="O85" s="4">
        <v>6.5338493652612031E-2</v>
      </c>
      <c r="P85" s="4">
        <v>0.7599633168242641</v>
      </c>
      <c r="Q85" s="4">
        <v>0</v>
      </c>
      <c r="R85" s="4">
        <v>0</v>
      </c>
      <c r="S85" s="4">
        <v>8.3400976818984382E-2</v>
      </c>
      <c r="T85" s="4">
        <f t="shared" si="5"/>
        <v>101.40908030756214</v>
      </c>
      <c r="U85">
        <f t="shared" si="6"/>
        <v>100.50037752026627</v>
      </c>
    </row>
    <row r="86" spans="1:21" x14ac:dyDescent="0.25">
      <c r="A86" s="4">
        <v>0</v>
      </c>
      <c r="B86" s="4">
        <v>0</v>
      </c>
      <c r="C86" s="4">
        <v>0.38023048019053118</v>
      </c>
      <c r="D86" s="4">
        <v>0</v>
      </c>
      <c r="E86" s="4">
        <v>0</v>
      </c>
      <c r="F86" s="4">
        <v>0</v>
      </c>
      <c r="G86" s="4">
        <v>0</v>
      </c>
      <c r="H86" s="4">
        <v>13.285695754606383</v>
      </c>
      <c r="I86" s="4">
        <v>0</v>
      </c>
      <c r="J86" s="4">
        <v>0</v>
      </c>
      <c r="K86" s="4">
        <v>0</v>
      </c>
      <c r="L86" s="4">
        <v>0</v>
      </c>
      <c r="M86" s="4">
        <v>4.4656346399859936E-2</v>
      </c>
      <c r="N86" s="4">
        <v>86.301088751730148</v>
      </c>
      <c r="O86" s="4">
        <v>0</v>
      </c>
      <c r="P86" s="4">
        <v>0.16009007963033661</v>
      </c>
      <c r="Q86" s="4">
        <v>0</v>
      </c>
      <c r="R86" s="4">
        <v>0</v>
      </c>
      <c r="S86" s="4">
        <v>2.5486932617322662E-2</v>
      </c>
      <c r="T86" s="4">
        <f t="shared" si="5"/>
        <v>100.19724834517459</v>
      </c>
      <c r="U86">
        <f t="shared" si="6"/>
        <v>100.01167133292692</v>
      </c>
    </row>
    <row r="87" spans="1:21" x14ac:dyDescent="0.25">
      <c r="A87" s="4">
        <v>0</v>
      </c>
      <c r="B87" s="4">
        <v>0</v>
      </c>
      <c r="C87" s="4">
        <v>0.3339458219736024</v>
      </c>
      <c r="D87" s="4">
        <v>0</v>
      </c>
      <c r="E87" s="4">
        <v>0</v>
      </c>
      <c r="F87" s="4">
        <v>0</v>
      </c>
      <c r="G87" s="4">
        <v>0</v>
      </c>
      <c r="H87" s="4">
        <v>13.388544009142176</v>
      </c>
      <c r="I87" s="4">
        <v>6.5741888750000005E-2</v>
      </c>
      <c r="J87" s="4">
        <v>0</v>
      </c>
      <c r="K87" s="4">
        <v>0</v>
      </c>
      <c r="L87" s="4">
        <v>0</v>
      </c>
      <c r="M87" s="4">
        <v>3.9435756662831833E-2</v>
      </c>
      <c r="N87" s="4">
        <v>86.29034777577867</v>
      </c>
      <c r="O87" s="4">
        <v>0</v>
      </c>
      <c r="P87" s="4">
        <v>0.3960912397106795</v>
      </c>
      <c r="Q87" s="4">
        <v>0</v>
      </c>
      <c r="R87" s="4">
        <v>0</v>
      </c>
      <c r="S87" s="4">
        <v>0.2034732524789804</v>
      </c>
      <c r="T87" s="4">
        <f t="shared" si="5"/>
        <v>100.71757974449696</v>
      </c>
      <c r="U87">
        <f t="shared" si="6"/>
        <v>100.11801525230729</v>
      </c>
    </row>
    <row r="88" spans="1:21" x14ac:dyDescent="0.25">
      <c r="A88">
        <v>0</v>
      </c>
      <c r="B88">
        <v>0</v>
      </c>
      <c r="C88">
        <v>0.58733453310912243</v>
      </c>
      <c r="D88">
        <v>0</v>
      </c>
      <c r="E88">
        <v>0</v>
      </c>
      <c r="F88">
        <v>0</v>
      </c>
      <c r="G88">
        <v>5.172444716083089E-2</v>
      </c>
      <c r="H88">
        <v>13.227106956707987</v>
      </c>
      <c r="I88">
        <v>3.9713890000000002E-2</v>
      </c>
      <c r="J88">
        <v>0</v>
      </c>
      <c r="K88">
        <v>0</v>
      </c>
      <c r="L88">
        <v>0</v>
      </c>
      <c r="M88">
        <v>2.4866146011160106E-2</v>
      </c>
      <c r="N88">
        <v>85.41150718024312</v>
      </c>
      <c r="O88">
        <v>0</v>
      </c>
      <c r="P88">
        <v>9.1441016195079716E-2</v>
      </c>
      <c r="Q88">
        <v>0</v>
      </c>
      <c r="R88">
        <v>0</v>
      </c>
      <c r="S88">
        <v>0</v>
      </c>
      <c r="T88" s="4">
        <f t="shared" si="5"/>
        <v>99.433694169427298</v>
      </c>
      <c r="U88">
        <f t="shared" si="6"/>
        <v>99.342253153232221</v>
      </c>
    </row>
    <row r="89" spans="1:21" x14ac:dyDescent="0.25">
      <c r="A89">
        <v>9.9756043150590334E-3</v>
      </c>
      <c r="B89">
        <v>0</v>
      </c>
      <c r="C89">
        <v>0.66022687803983837</v>
      </c>
      <c r="D89">
        <v>0</v>
      </c>
      <c r="E89">
        <v>0</v>
      </c>
      <c r="F89">
        <v>0</v>
      </c>
      <c r="G89">
        <v>0</v>
      </c>
      <c r="H89">
        <v>13.332293086090006</v>
      </c>
      <c r="I89">
        <v>3.6739846249999999E-2</v>
      </c>
      <c r="J89">
        <v>0</v>
      </c>
      <c r="K89">
        <v>0</v>
      </c>
      <c r="L89">
        <v>0</v>
      </c>
      <c r="M89">
        <v>2.76746709272917E-2</v>
      </c>
      <c r="N89">
        <v>86.274988659109994</v>
      </c>
      <c r="O89">
        <v>0</v>
      </c>
      <c r="P89">
        <v>0</v>
      </c>
      <c r="Q89">
        <v>1.9437845109068534E-2</v>
      </c>
      <c r="R89">
        <v>0</v>
      </c>
      <c r="S89">
        <v>0</v>
      </c>
      <c r="T89" s="4">
        <f t="shared" si="5"/>
        <v>100.36133658984126</v>
      </c>
      <c r="U89">
        <f t="shared" si="6"/>
        <v>100.36133658984126</v>
      </c>
    </row>
    <row r="90" spans="1:21" x14ac:dyDescent="0.25">
      <c r="A90">
        <v>7.0318145618741557E-3</v>
      </c>
      <c r="B90">
        <v>0</v>
      </c>
      <c r="C90">
        <v>0.53509031477771363</v>
      </c>
      <c r="D90">
        <v>0</v>
      </c>
      <c r="E90">
        <v>0</v>
      </c>
      <c r="F90">
        <v>0</v>
      </c>
      <c r="G90">
        <v>0</v>
      </c>
      <c r="H90">
        <v>13.163035126705697</v>
      </c>
      <c r="I90">
        <v>0</v>
      </c>
      <c r="J90">
        <v>0</v>
      </c>
      <c r="K90">
        <v>0</v>
      </c>
      <c r="L90">
        <v>0</v>
      </c>
      <c r="M90">
        <v>6.4304530051287667E-2</v>
      </c>
      <c r="N90">
        <v>85.388065600888439</v>
      </c>
      <c r="O90">
        <v>0</v>
      </c>
      <c r="P90">
        <v>0</v>
      </c>
      <c r="Q90">
        <v>1.9621180748884071E-2</v>
      </c>
      <c r="R90">
        <v>0</v>
      </c>
      <c r="S90">
        <v>1.2663593160754581E-2</v>
      </c>
      <c r="T90" s="4">
        <f t="shared" si="5"/>
        <v>99.189812160894647</v>
      </c>
      <c r="U90">
        <f t="shared" si="6"/>
        <v>99.177148567733894</v>
      </c>
    </row>
    <row r="91" spans="1:21" x14ac:dyDescent="0.25">
      <c r="A91">
        <v>0</v>
      </c>
      <c r="B91">
        <v>0</v>
      </c>
      <c r="C91">
        <v>0.5202119448325635</v>
      </c>
      <c r="D91">
        <v>0</v>
      </c>
      <c r="E91">
        <v>0</v>
      </c>
      <c r="F91">
        <v>0</v>
      </c>
      <c r="G91">
        <v>0</v>
      </c>
      <c r="H91">
        <v>13.276396589621921</v>
      </c>
      <c r="I91">
        <v>6.2737972500000003E-2</v>
      </c>
      <c r="J91">
        <v>0</v>
      </c>
      <c r="K91">
        <v>0</v>
      </c>
      <c r="L91">
        <v>1.7946276958455302E-2</v>
      </c>
      <c r="M91">
        <v>5.4605596923219979E-2</v>
      </c>
      <c r="N91">
        <v>86.435423366605136</v>
      </c>
      <c r="O91">
        <v>0</v>
      </c>
      <c r="P91">
        <v>0</v>
      </c>
      <c r="Q91">
        <v>0</v>
      </c>
      <c r="R91">
        <v>0</v>
      </c>
      <c r="S91">
        <v>1.2471603256352446E-2</v>
      </c>
      <c r="T91" s="4">
        <f t="shared" si="5"/>
        <v>100.37979335069765</v>
      </c>
      <c r="U91">
        <f t="shared" si="6"/>
        <v>100.3673217474413</v>
      </c>
    </row>
    <row r="92" spans="1:21" x14ac:dyDescent="0.25">
      <c r="A92">
        <v>0</v>
      </c>
      <c r="B92">
        <v>0</v>
      </c>
      <c r="C92">
        <v>0.54438518465646646</v>
      </c>
      <c r="D92">
        <v>0</v>
      </c>
      <c r="E92">
        <v>0</v>
      </c>
      <c r="F92">
        <v>0</v>
      </c>
      <c r="G92">
        <v>0</v>
      </c>
      <c r="H92">
        <v>13.213238413236303</v>
      </c>
      <c r="I92">
        <v>5.4715361249999997E-2</v>
      </c>
      <c r="J92">
        <v>0</v>
      </c>
      <c r="K92">
        <v>0</v>
      </c>
      <c r="L92">
        <v>0</v>
      </c>
      <c r="M92">
        <v>7.3406741031966538E-2</v>
      </c>
      <c r="N92">
        <v>86.466669670207395</v>
      </c>
      <c r="O92">
        <v>0</v>
      </c>
      <c r="P92">
        <v>0</v>
      </c>
      <c r="Q92">
        <v>0</v>
      </c>
      <c r="R92">
        <v>0</v>
      </c>
      <c r="S92">
        <v>0</v>
      </c>
      <c r="T92" s="4">
        <f t="shared" si="5"/>
        <v>100.35241537038213</v>
      </c>
      <c r="U92">
        <f t="shared" si="6"/>
        <v>100.35241537038213</v>
      </c>
    </row>
    <row r="93" spans="1:21" x14ac:dyDescent="0.25">
      <c r="A93">
        <v>0</v>
      </c>
      <c r="B93">
        <v>0</v>
      </c>
      <c r="C93">
        <v>0.53084872973441111</v>
      </c>
      <c r="D93">
        <v>0</v>
      </c>
      <c r="E93">
        <v>0</v>
      </c>
      <c r="F93">
        <v>0</v>
      </c>
      <c r="G93">
        <v>0</v>
      </c>
      <c r="H93">
        <v>13.213658233256238</v>
      </c>
      <c r="I93">
        <v>6.2741699999999997E-2</v>
      </c>
      <c r="J93">
        <v>0</v>
      </c>
      <c r="K93">
        <v>0</v>
      </c>
      <c r="L93">
        <v>0</v>
      </c>
      <c r="M93">
        <v>0</v>
      </c>
      <c r="N93">
        <v>86.360727053306988</v>
      </c>
      <c r="O93">
        <v>0</v>
      </c>
      <c r="P93">
        <v>0</v>
      </c>
      <c r="Q93">
        <v>0</v>
      </c>
      <c r="R93">
        <v>0</v>
      </c>
      <c r="S93">
        <v>0</v>
      </c>
      <c r="T93" s="4">
        <f t="shared" si="5"/>
        <v>100.16797571629763</v>
      </c>
      <c r="U93">
        <f t="shared" si="6"/>
        <v>100.16797571629763</v>
      </c>
    </row>
    <row r="94" spans="1:21" x14ac:dyDescent="0.25">
      <c r="A94">
        <v>6.2242678439028004E-3</v>
      </c>
      <c r="B94">
        <v>0</v>
      </c>
      <c r="C94">
        <v>0.5337146348094689</v>
      </c>
      <c r="D94">
        <v>0</v>
      </c>
      <c r="E94">
        <v>0</v>
      </c>
      <c r="F94">
        <v>0</v>
      </c>
      <c r="G94">
        <v>3.6745561067890113E-2</v>
      </c>
      <c r="H94">
        <v>13.26291873719442</v>
      </c>
      <c r="I94">
        <v>0</v>
      </c>
      <c r="J94">
        <v>0</v>
      </c>
      <c r="K94">
        <v>0</v>
      </c>
      <c r="L94">
        <v>1.6799248382965551E-2</v>
      </c>
      <c r="M94">
        <v>2.7037164971592031E-2</v>
      </c>
      <c r="N94">
        <v>86.290548904744327</v>
      </c>
      <c r="O94">
        <v>0</v>
      </c>
      <c r="P94">
        <v>0</v>
      </c>
      <c r="Q94">
        <v>0</v>
      </c>
      <c r="R94">
        <v>0</v>
      </c>
      <c r="S94">
        <v>0</v>
      </c>
      <c r="T94" s="4">
        <f t="shared" si="5"/>
        <v>100.17398851901457</v>
      </c>
      <c r="U94">
        <f t="shared" si="6"/>
        <v>100.17398851901457</v>
      </c>
    </row>
    <row r="95" spans="1:21" x14ac:dyDescent="0.25">
      <c r="A95">
        <v>0</v>
      </c>
      <c r="B95">
        <v>0</v>
      </c>
      <c r="C95">
        <v>0.54732040306581986</v>
      </c>
      <c r="D95">
        <v>0</v>
      </c>
      <c r="E95">
        <v>0</v>
      </c>
      <c r="F95">
        <v>0</v>
      </c>
      <c r="G95">
        <v>0</v>
      </c>
      <c r="H95">
        <v>13.261575684040674</v>
      </c>
      <c r="I95">
        <v>0</v>
      </c>
      <c r="J95">
        <v>0</v>
      </c>
      <c r="K95">
        <v>0</v>
      </c>
      <c r="L95">
        <v>0</v>
      </c>
      <c r="M95">
        <v>3.6031583253384625E-2</v>
      </c>
      <c r="N95">
        <v>85.951616218268867</v>
      </c>
      <c r="O95">
        <v>0</v>
      </c>
      <c r="P95">
        <v>0</v>
      </c>
      <c r="Q95">
        <v>0</v>
      </c>
      <c r="R95">
        <v>0</v>
      </c>
      <c r="S95">
        <v>0</v>
      </c>
      <c r="T95" s="4">
        <f t="shared" si="5"/>
        <v>99.796543888628747</v>
      </c>
      <c r="U95">
        <f t="shared" si="6"/>
        <v>99.796543888628747</v>
      </c>
    </row>
    <row r="96" spans="1:21" x14ac:dyDescent="0.25">
      <c r="A96">
        <v>0</v>
      </c>
      <c r="B96">
        <v>0</v>
      </c>
      <c r="C96">
        <v>0.60958684178406464</v>
      </c>
      <c r="D96">
        <v>0</v>
      </c>
      <c r="E96">
        <v>0</v>
      </c>
      <c r="F96">
        <v>0</v>
      </c>
      <c r="G96">
        <v>0</v>
      </c>
      <c r="H96">
        <v>13.320875902277079</v>
      </c>
      <c r="I96">
        <v>0</v>
      </c>
      <c r="J96">
        <v>0</v>
      </c>
      <c r="K96">
        <v>0</v>
      </c>
      <c r="L96">
        <v>0</v>
      </c>
      <c r="M96">
        <v>5.8429317683516779E-2</v>
      </c>
      <c r="N96">
        <v>86.78020761059291</v>
      </c>
      <c r="O96">
        <v>0</v>
      </c>
      <c r="P96">
        <v>0</v>
      </c>
      <c r="Q96">
        <v>1.1484643396138488E-2</v>
      </c>
      <c r="R96">
        <v>0</v>
      </c>
      <c r="S96">
        <v>0</v>
      </c>
      <c r="T96" s="4">
        <f t="shared" si="5"/>
        <v>100.78058431573372</v>
      </c>
      <c r="U96">
        <f t="shared" si="6"/>
        <v>100.78058431573372</v>
      </c>
    </row>
    <row r="97" spans="1:22" x14ac:dyDescent="0.25">
      <c r="A97">
        <v>7.1403080993869411E-3</v>
      </c>
      <c r="B97">
        <v>0</v>
      </c>
      <c r="C97">
        <v>0.64437247028291</v>
      </c>
      <c r="D97">
        <v>0</v>
      </c>
      <c r="E97">
        <v>0</v>
      </c>
      <c r="F97">
        <v>0</v>
      </c>
      <c r="G97">
        <v>0</v>
      </c>
      <c r="H97">
        <v>13.086293706810039</v>
      </c>
      <c r="I97">
        <v>0</v>
      </c>
      <c r="J97">
        <v>0</v>
      </c>
      <c r="K97">
        <v>0</v>
      </c>
      <c r="L97">
        <v>0</v>
      </c>
      <c r="M97">
        <v>4.0171955807839277E-2</v>
      </c>
      <c r="N97">
        <v>86.016326621875734</v>
      </c>
      <c r="O97">
        <v>0</v>
      </c>
      <c r="P97">
        <v>0.30621029359315566</v>
      </c>
      <c r="Q97">
        <v>0</v>
      </c>
      <c r="R97">
        <v>0</v>
      </c>
      <c r="S97">
        <v>3.5532214145387445E-2</v>
      </c>
      <c r="T97" s="4">
        <f t="shared" si="5"/>
        <v>100.13604757061445</v>
      </c>
      <c r="U97">
        <f t="shared" si="6"/>
        <v>99.794305062875907</v>
      </c>
    </row>
    <row r="99" spans="1:22" x14ac:dyDescent="0.25">
      <c r="A99" s="2" t="s">
        <v>50</v>
      </c>
    </row>
    <row r="101" spans="1:22" x14ac:dyDescent="0.25">
      <c r="A101" t="s">
        <v>40</v>
      </c>
      <c r="B101" t="s">
        <v>1</v>
      </c>
      <c r="C101" t="s">
        <v>2</v>
      </c>
      <c r="D101" t="s">
        <v>3</v>
      </c>
      <c r="E101" t="s">
        <v>4</v>
      </c>
      <c r="F101" t="s">
        <v>5</v>
      </c>
      <c r="G101" t="s">
        <v>6</v>
      </c>
      <c r="H101" t="s">
        <v>7</v>
      </c>
      <c r="I101" t="s">
        <v>8</v>
      </c>
      <c r="J101" t="s">
        <v>9</v>
      </c>
      <c r="K101" t="s">
        <v>10</v>
      </c>
      <c r="L101" t="s">
        <v>11</v>
      </c>
      <c r="M101" t="s">
        <v>12</v>
      </c>
      <c r="N101" t="s">
        <v>13</v>
      </c>
      <c r="O101" t="s">
        <v>14</v>
      </c>
      <c r="P101" t="s">
        <v>15</v>
      </c>
      <c r="Q101" t="s">
        <v>16</v>
      </c>
      <c r="R101" t="s">
        <v>17</v>
      </c>
      <c r="S101" t="s">
        <v>18</v>
      </c>
      <c r="T101" t="s">
        <v>19</v>
      </c>
      <c r="U101" t="s">
        <v>20</v>
      </c>
      <c r="V101" t="s">
        <v>21</v>
      </c>
    </row>
    <row r="102" spans="1:22" x14ac:dyDescent="0.25">
      <c r="A102" t="s">
        <v>47</v>
      </c>
      <c r="B102" s="4">
        <v>0</v>
      </c>
      <c r="C102" s="4">
        <v>0</v>
      </c>
      <c r="D102" s="4">
        <v>0</v>
      </c>
      <c r="E102" s="4">
        <v>0</v>
      </c>
      <c r="F102" s="4">
        <v>12.82654465918845</v>
      </c>
      <c r="G102" s="4">
        <v>0</v>
      </c>
      <c r="H102" s="4">
        <v>4.4143760065092956E-2</v>
      </c>
      <c r="I102" s="4">
        <v>29.587000441458287</v>
      </c>
      <c r="J102" s="4">
        <v>0</v>
      </c>
      <c r="K102" s="4">
        <v>0</v>
      </c>
      <c r="L102">
        <v>0</v>
      </c>
      <c r="M102" s="4">
        <v>0</v>
      </c>
      <c r="N102" s="4">
        <v>0</v>
      </c>
      <c r="O102" s="4">
        <v>0</v>
      </c>
      <c r="P102" s="4">
        <v>0</v>
      </c>
      <c r="Q102" s="4">
        <v>0</v>
      </c>
      <c r="R102" s="4">
        <v>46.036132697196123</v>
      </c>
      <c r="S102" s="4">
        <v>0</v>
      </c>
      <c r="T102" s="4">
        <v>0</v>
      </c>
      <c r="U102" s="4">
        <v>13.320424248020663</v>
      </c>
      <c r="V102" s="4">
        <v>101.81424580592861</v>
      </c>
    </row>
    <row r="103" spans="1:22" x14ac:dyDescent="0.25">
      <c r="A103" t="s">
        <v>47</v>
      </c>
      <c r="B103" s="4">
        <v>0</v>
      </c>
      <c r="C103" s="4">
        <v>0</v>
      </c>
      <c r="D103" s="4">
        <v>0</v>
      </c>
      <c r="E103" s="4">
        <v>0</v>
      </c>
      <c r="F103" s="4">
        <v>13.744693666444133</v>
      </c>
      <c r="G103" s="4">
        <v>0</v>
      </c>
      <c r="H103" s="4">
        <v>5.9982575550424813E-2</v>
      </c>
      <c r="I103" s="4">
        <v>29.561393559893368</v>
      </c>
      <c r="J103" s="4">
        <v>0</v>
      </c>
      <c r="K103" s="4">
        <v>0</v>
      </c>
      <c r="L103">
        <v>5.0000000000000001E-3</v>
      </c>
      <c r="M103" s="4">
        <v>0</v>
      </c>
      <c r="N103" s="4">
        <v>0</v>
      </c>
      <c r="O103" s="4">
        <v>0</v>
      </c>
      <c r="P103" s="4">
        <v>0</v>
      </c>
      <c r="Q103" s="4">
        <v>6.6335088198040973E-2</v>
      </c>
      <c r="R103" s="4">
        <v>44.921990659436752</v>
      </c>
      <c r="S103" s="4">
        <v>0</v>
      </c>
      <c r="T103" s="4">
        <v>0</v>
      </c>
      <c r="U103" s="4">
        <v>13.160292435002013</v>
      </c>
      <c r="V103" s="4">
        <v>101.51468798452473</v>
      </c>
    </row>
    <row r="104" spans="1:22" x14ac:dyDescent="0.25">
      <c r="A104" t="s">
        <v>47</v>
      </c>
      <c r="B104">
        <v>0</v>
      </c>
      <c r="C104">
        <v>0</v>
      </c>
      <c r="D104">
        <v>0</v>
      </c>
      <c r="E104">
        <v>0</v>
      </c>
      <c r="F104">
        <v>13.845809142084258</v>
      </c>
      <c r="G104">
        <v>0</v>
      </c>
      <c r="H104">
        <v>5.310763379865073E-2</v>
      </c>
      <c r="I104">
        <v>29.904176563019309</v>
      </c>
      <c r="J104">
        <v>0</v>
      </c>
      <c r="K104">
        <v>0</v>
      </c>
      <c r="L104">
        <v>0</v>
      </c>
      <c r="M104">
        <v>0</v>
      </c>
      <c r="N104">
        <v>0</v>
      </c>
      <c r="O104">
        <v>0</v>
      </c>
      <c r="P104">
        <v>0</v>
      </c>
      <c r="Q104">
        <v>7.904560050748706E-2</v>
      </c>
      <c r="R104">
        <v>44.025967574454931</v>
      </c>
      <c r="S104">
        <v>0</v>
      </c>
      <c r="T104">
        <v>0</v>
      </c>
      <c r="U104">
        <v>13.557324228252465</v>
      </c>
      <c r="V104">
        <v>101.51093054162027</v>
      </c>
    </row>
    <row r="105" spans="1:22" x14ac:dyDescent="0.25">
      <c r="A105" t="s">
        <v>47</v>
      </c>
      <c r="B105">
        <v>0</v>
      </c>
      <c r="C105">
        <v>0</v>
      </c>
      <c r="D105">
        <v>1.5759324517864184E-2</v>
      </c>
      <c r="E105">
        <v>0</v>
      </c>
      <c r="F105">
        <v>13.887847287431448</v>
      </c>
      <c r="G105">
        <v>0</v>
      </c>
      <c r="H105">
        <v>0</v>
      </c>
      <c r="I105">
        <v>29.927649479581174</v>
      </c>
      <c r="J105">
        <v>0</v>
      </c>
      <c r="K105">
        <v>0</v>
      </c>
      <c r="L105">
        <v>1.2E-2</v>
      </c>
      <c r="M105">
        <v>0</v>
      </c>
      <c r="N105">
        <v>0</v>
      </c>
      <c r="O105">
        <v>0</v>
      </c>
      <c r="P105">
        <v>0</v>
      </c>
      <c r="Q105">
        <v>6.6227326852904736E-2</v>
      </c>
      <c r="R105">
        <v>43.798980215780048</v>
      </c>
      <c r="S105">
        <v>0</v>
      </c>
      <c r="T105">
        <v>0</v>
      </c>
      <c r="U105">
        <v>13.483336642217374</v>
      </c>
      <c r="V105">
        <v>101.19923668379909</v>
      </c>
    </row>
    <row r="106" spans="1:22" x14ac:dyDescent="0.25">
      <c r="A106" t="s">
        <v>47</v>
      </c>
      <c r="B106">
        <v>0</v>
      </c>
      <c r="C106">
        <v>0</v>
      </c>
      <c r="D106">
        <v>0</v>
      </c>
      <c r="E106">
        <v>0</v>
      </c>
      <c r="F106">
        <v>13.923830149395348</v>
      </c>
      <c r="G106">
        <v>0</v>
      </c>
      <c r="H106">
        <v>0</v>
      </c>
      <c r="I106">
        <v>29.887604611303761</v>
      </c>
      <c r="J106">
        <v>0</v>
      </c>
      <c r="K106">
        <v>0</v>
      </c>
      <c r="L106">
        <v>0</v>
      </c>
      <c r="M106">
        <v>0</v>
      </c>
      <c r="N106">
        <v>0</v>
      </c>
      <c r="O106">
        <v>0</v>
      </c>
      <c r="P106">
        <v>0</v>
      </c>
      <c r="Q106">
        <v>9.7112992316764249E-2</v>
      </c>
      <c r="R106">
        <v>43.939960345722561</v>
      </c>
      <c r="S106">
        <v>0</v>
      </c>
      <c r="T106">
        <v>0</v>
      </c>
      <c r="U106">
        <v>13.39631942205985</v>
      </c>
      <c r="V106">
        <v>101.2661454116881</v>
      </c>
    </row>
    <row r="107" spans="1:22" x14ac:dyDescent="0.25">
      <c r="A107" t="s">
        <v>47</v>
      </c>
      <c r="B107">
        <v>0</v>
      </c>
      <c r="C107">
        <v>0</v>
      </c>
      <c r="D107">
        <v>0</v>
      </c>
      <c r="E107">
        <v>0</v>
      </c>
      <c r="F107">
        <v>13.973813506888542</v>
      </c>
      <c r="G107">
        <v>0</v>
      </c>
      <c r="H107">
        <v>0</v>
      </c>
      <c r="I107">
        <v>29.751913033934926</v>
      </c>
      <c r="J107">
        <v>0</v>
      </c>
      <c r="K107">
        <v>0</v>
      </c>
      <c r="L107">
        <v>0</v>
      </c>
      <c r="M107">
        <v>0</v>
      </c>
      <c r="N107">
        <v>0</v>
      </c>
      <c r="O107">
        <v>0</v>
      </c>
      <c r="P107">
        <v>0</v>
      </c>
      <c r="Q107">
        <v>4.8000905888031978E-2</v>
      </c>
      <c r="R107">
        <v>44.076979961464595</v>
      </c>
      <c r="S107">
        <v>0</v>
      </c>
      <c r="T107">
        <v>0</v>
      </c>
      <c r="U107">
        <v>13.376307336806359</v>
      </c>
      <c r="V107">
        <v>101.22701474498245</v>
      </c>
    </row>
    <row r="108" spans="1:22" x14ac:dyDescent="0.25">
      <c r="A108" t="s">
        <v>47</v>
      </c>
      <c r="B108" s="4">
        <v>0</v>
      </c>
      <c r="C108" s="4">
        <v>0</v>
      </c>
      <c r="D108" s="4">
        <v>1.6503781097053635E-2</v>
      </c>
      <c r="E108" s="4">
        <v>0</v>
      </c>
      <c r="F108" s="4">
        <v>14.073804303325998</v>
      </c>
      <c r="G108" s="4">
        <v>0</v>
      </c>
      <c r="H108" s="4">
        <v>4.8012858046251557E-2</v>
      </c>
      <c r="I108" s="4">
        <v>29.840772977463409</v>
      </c>
      <c r="J108" s="4">
        <v>0</v>
      </c>
      <c r="K108" s="4">
        <v>0.1071661775</v>
      </c>
      <c r="L108">
        <v>0.123</v>
      </c>
      <c r="M108" s="4">
        <v>0</v>
      </c>
      <c r="N108" s="4">
        <v>0</v>
      </c>
      <c r="O108" s="4">
        <v>0</v>
      </c>
      <c r="P108" s="4">
        <v>0</v>
      </c>
      <c r="Q108" s="4">
        <v>7.3959083429689265E-2</v>
      </c>
      <c r="R108" s="4">
        <v>44.121939724452147</v>
      </c>
      <c r="S108" s="4">
        <v>0</v>
      </c>
      <c r="T108" s="4">
        <v>0</v>
      </c>
      <c r="U108" s="4">
        <v>13.182267060856768</v>
      </c>
      <c r="V108" s="4">
        <v>101.48730738006513</v>
      </c>
    </row>
    <row r="109" spans="1:22" x14ac:dyDescent="0.25">
      <c r="A109" t="s">
        <v>47</v>
      </c>
      <c r="B109" s="4">
        <v>0</v>
      </c>
      <c r="C109" s="4">
        <v>0</v>
      </c>
      <c r="D109" s="4">
        <v>0</v>
      </c>
      <c r="E109" s="4">
        <v>0</v>
      </c>
      <c r="F109" s="4">
        <v>14.119801208676046</v>
      </c>
      <c r="G109" s="4">
        <v>0</v>
      </c>
      <c r="H109" s="4">
        <v>6.1987067210819292E-2</v>
      </c>
      <c r="I109" s="4">
        <v>29.795504690072054</v>
      </c>
      <c r="J109" s="4">
        <v>0</v>
      </c>
      <c r="K109" s="4">
        <v>0</v>
      </c>
      <c r="L109">
        <v>0</v>
      </c>
      <c r="M109" s="4">
        <v>0</v>
      </c>
      <c r="N109" s="4">
        <v>0</v>
      </c>
      <c r="O109" s="4">
        <v>0</v>
      </c>
      <c r="P109" s="4">
        <v>0</v>
      </c>
      <c r="Q109" s="4">
        <v>6.8983631226919612E-2</v>
      </c>
      <c r="R109" s="4">
        <v>44.08291326125655</v>
      </c>
      <c r="S109" s="4">
        <v>0</v>
      </c>
      <c r="T109" s="4">
        <v>0</v>
      </c>
      <c r="U109" s="4">
        <v>13.05625254495933</v>
      </c>
      <c r="V109" s="4">
        <v>101.23760800141869</v>
      </c>
    </row>
    <row r="110" spans="1:22" ht="16.5" customHeight="1" x14ac:dyDescent="0.25">
      <c r="A110" t="s">
        <v>48</v>
      </c>
      <c r="B110">
        <v>6.1811535662775197E-3</v>
      </c>
      <c r="C110">
        <v>0</v>
      </c>
      <c r="D110">
        <v>1.1327108233851624E-2</v>
      </c>
      <c r="E110">
        <v>4.9807473595644317E-2</v>
      </c>
      <c r="F110">
        <v>17.098234068583569</v>
      </c>
      <c r="G110">
        <v>0</v>
      </c>
      <c r="H110">
        <v>0.1153333272308593</v>
      </c>
      <c r="I110">
        <v>27.709847290413983</v>
      </c>
      <c r="J110">
        <v>0.13065408625</v>
      </c>
      <c r="K110">
        <v>0</v>
      </c>
      <c r="L110">
        <v>0</v>
      </c>
      <c r="M110">
        <v>0</v>
      </c>
      <c r="N110">
        <v>0</v>
      </c>
      <c r="O110">
        <v>0</v>
      </c>
      <c r="P110">
        <v>0</v>
      </c>
      <c r="Q110">
        <v>4.4852118376697252</v>
      </c>
      <c r="R110">
        <v>38.61822902066703</v>
      </c>
      <c r="S110">
        <v>0</v>
      </c>
      <c r="T110">
        <v>0</v>
      </c>
      <c r="U110">
        <v>8.8825527705334935</v>
      </c>
      <c r="V110">
        <v>97.133715037384007</v>
      </c>
    </row>
    <row r="111" spans="1:22" ht="16.5" customHeight="1" x14ac:dyDescent="0.25">
      <c r="A111" t="s">
        <v>48</v>
      </c>
      <c r="B111" s="4">
        <v>0</v>
      </c>
      <c r="C111" s="4">
        <v>0</v>
      </c>
      <c r="D111" s="4">
        <v>0</v>
      </c>
      <c r="E111" s="4">
        <v>2.1771317201913963E-2</v>
      </c>
      <c r="F111" s="4">
        <v>17.356105349099987</v>
      </c>
      <c r="G111" s="4">
        <v>0</v>
      </c>
      <c r="H111" s="4">
        <v>6.021060573508373E-2</v>
      </c>
      <c r="I111" s="4">
        <v>29.342912363737526</v>
      </c>
      <c r="J111" s="4">
        <v>0</v>
      </c>
      <c r="K111" s="4">
        <v>0</v>
      </c>
      <c r="L111">
        <v>0</v>
      </c>
      <c r="M111" s="4">
        <v>0</v>
      </c>
      <c r="N111" s="4">
        <v>0</v>
      </c>
      <c r="O111" s="4">
        <v>2.6131861219299557E-2</v>
      </c>
      <c r="P111" s="4">
        <v>7.5383962433766216E-2</v>
      </c>
      <c r="Q111" s="4">
        <v>3.7491630249231593</v>
      </c>
      <c r="R111" s="4">
        <v>39.912385294185654</v>
      </c>
      <c r="S111" s="4">
        <v>0</v>
      </c>
      <c r="T111" s="4">
        <v>0</v>
      </c>
      <c r="U111" s="4">
        <v>9.6454142305106938</v>
      </c>
      <c r="V111" s="4">
        <v>100.24674970295804</v>
      </c>
    </row>
    <row r="112" spans="1:22" ht="16.5" customHeight="1" x14ac:dyDescent="0.25">
      <c r="A112" t="s">
        <v>48</v>
      </c>
      <c r="B112">
        <v>0</v>
      </c>
      <c r="C112">
        <v>0</v>
      </c>
      <c r="D112">
        <v>0</v>
      </c>
      <c r="E112">
        <v>0.20703385618543851</v>
      </c>
      <c r="F112">
        <v>17.725427726993946</v>
      </c>
      <c r="G112">
        <v>0</v>
      </c>
      <c r="H112">
        <v>6.5883486553680454E-2</v>
      </c>
      <c r="I112">
        <v>29.833602637954129</v>
      </c>
      <c r="J112">
        <v>0.11268549375</v>
      </c>
      <c r="K112">
        <v>0</v>
      </c>
      <c r="L112">
        <v>0</v>
      </c>
      <c r="M112">
        <v>8.2402000000000003E-2</v>
      </c>
      <c r="N112">
        <v>0</v>
      </c>
      <c r="O112">
        <v>0</v>
      </c>
      <c r="P112">
        <v>0</v>
      </c>
      <c r="Q112">
        <v>4.4082910630333823</v>
      </c>
      <c r="R112">
        <v>39.731064754214955</v>
      </c>
      <c r="S112">
        <v>0</v>
      </c>
      <c r="T112">
        <v>0</v>
      </c>
      <c r="U112">
        <v>9.0672075278827027</v>
      </c>
      <c r="V112">
        <v>101.23359854656823</v>
      </c>
    </row>
    <row r="113" spans="1:22" ht="16.5" customHeight="1" x14ac:dyDescent="0.25">
      <c r="A113" t="s">
        <v>48</v>
      </c>
      <c r="B113" s="4">
        <v>1.5679502372601489E-2</v>
      </c>
      <c r="C113" s="4">
        <v>0</v>
      </c>
      <c r="D113" s="4">
        <v>0</v>
      </c>
      <c r="E113" s="4">
        <v>0.11819296953049248</v>
      </c>
      <c r="F113" s="4">
        <v>17.953631876522568</v>
      </c>
      <c r="G113" s="4">
        <v>0</v>
      </c>
      <c r="H113" s="4">
        <v>5.5775589123604315E-2</v>
      </c>
      <c r="I113" s="4">
        <v>29.697636622292748</v>
      </c>
      <c r="J113" s="4">
        <v>0.12468937125</v>
      </c>
      <c r="K113" s="4">
        <v>0</v>
      </c>
      <c r="L113">
        <v>0</v>
      </c>
      <c r="M113" s="4">
        <v>5.1059999999999994E-2</v>
      </c>
      <c r="N113" s="4">
        <v>0</v>
      </c>
      <c r="O113" s="4">
        <v>0</v>
      </c>
      <c r="P113" s="4">
        <v>0</v>
      </c>
      <c r="Q113" s="4">
        <v>4.5063416003509902</v>
      </c>
      <c r="R113" s="4">
        <v>39.654077316152829</v>
      </c>
      <c r="S113" s="4">
        <v>0</v>
      </c>
      <c r="T113" s="4">
        <v>0</v>
      </c>
      <c r="U113" s="4">
        <v>8.8790592752017776</v>
      </c>
      <c r="V113" s="4">
        <v>101.05614412279762</v>
      </c>
    </row>
    <row r="114" spans="1:22" ht="16.5" customHeight="1" x14ac:dyDescent="0.25">
      <c r="A114" t="s">
        <v>48</v>
      </c>
      <c r="B114">
        <v>0</v>
      </c>
      <c r="C114">
        <v>0</v>
      </c>
      <c r="D114">
        <v>2.4039692774678493E-2</v>
      </c>
      <c r="E114">
        <v>0.16543208135996346</v>
      </c>
      <c r="F114">
        <v>17.973873245334236</v>
      </c>
      <c r="G114">
        <v>0</v>
      </c>
      <c r="H114">
        <v>0</v>
      </c>
      <c r="I114">
        <v>29.715030619337959</v>
      </c>
      <c r="J114">
        <v>0.1027209625</v>
      </c>
      <c r="K114">
        <v>0</v>
      </c>
      <c r="L114">
        <v>0</v>
      </c>
      <c r="M114">
        <v>0</v>
      </c>
      <c r="N114">
        <v>0</v>
      </c>
      <c r="O114">
        <v>0</v>
      </c>
      <c r="P114">
        <v>0</v>
      </c>
      <c r="Q114">
        <v>4.5533513171732158</v>
      </c>
      <c r="R114">
        <v>39.64208415219646</v>
      </c>
      <c r="S114">
        <v>0</v>
      </c>
      <c r="T114">
        <v>0</v>
      </c>
      <c r="U114">
        <v>8.9505443271432945</v>
      </c>
      <c r="V114">
        <v>101.12707639781981</v>
      </c>
    </row>
    <row r="115" spans="1:22" ht="16.5" customHeight="1" x14ac:dyDescent="0.25">
      <c r="A115" t="s">
        <v>48</v>
      </c>
      <c r="B115">
        <v>0</v>
      </c>
      <c r="C115">
        <v>0</v>
      </c>
      <c r="D115">
        <v>0</v>
      </c>
      <c r="E115">
        <v>0.15148836079919906</v>
      </c>
      <c r="F115">
        <v>18.056927834689652</v>
      </c>
      <c r="G115">
        <v>0</v>
      </c>
      <c r="H115">
        <v>5.7736263670291513E-2</v>
      </c>
      <c r="I115">
        <v>29.766937042856302</v>
      </c>
      <c r="J115">
        <v>0.15067682124999998</v>
      </c>
      <c r="K115">
        <v>0</v>
      </c>
      <c r="L115">
        <v>0</v>
      </c>
      <c r="M115">
        <v>0</v>
      </c>
      <c r="N115">
        <v>0</v>
      </c>
      <c r="O115">
        <v>2.1506967445094755E-2</v>
      </c>
      <c r="P115">
        <v>0</v>
      </c>
      <c r="Q115">
        <v>4.5254195681704568</v>
      </c>
      <c r="R115">
        <v>39.549044339491864</v>
      </c>
      <c r="S115">
        <v>0</v>
      </c>
      <c r="T115">
        <v>0</v>
      </c>
      <c r="U115">
        <v>8.9059686286060451</v>
      </c>
      <c r="V115">
        <v>101.21050745968282</v>
      </c>
    </row>
    <row r="116" spans="1:22" ht="16.5" customHeight="1" x14ac:dyDescent="0.25">
      <c r="A116" t="s">
        <v>48</v>
      </c>
      <c r="B116">
        <v>0</v>
      </c>
      <c r="C116">
        <v>0</v>
      </c>
      <c r="D116">
        <v>1.5009253373517797E-2</v>
      </c>
      <c r="E116">
        <v>5.666623072863259E-2</v>
      </c>
      <c r="F116">
        <v>18.124136021568336</v>
      </c>
      <c r="G116">
        <v>0</v>
      </c>
      <c r="H116">
        <v>0</v>
      </c>
      <c r="I116">
        <v>29.609253301619241</v>
      </c>
      <c r="J116">
        <v>0.15773805625000001</v>
      </c>
      <c r="K116">
        <v>0</v>
      </c>
      <c r="L116">
        <v>2E-3</v>
      </c>
      <c r="M116">
        <v>0</v>
      </c>
      <c r="N116">
        <v>0</v>
      </c>
      <c r="O116">
        <v>0</v>
      </c>
      <c r="P116">
        <v>0</v>
      </c>
      <c r="Q116">
        <v>4.6116265931251412</v>
      </c>
      <c r="R116">
        <v>39.290099392237963</v>
      </c>
      <c r="S116">
        <v>0</v>
      </c>
      <c r="T116">
        <v>0</v>
      </c>
      <c r="U116">
        <v>8.9310753678525003</v>
      </c>
      <c r="V116">
        <v>100.79560421675532</v>
      </c>
    </row>
    <row r="117" spans="1:22" ht="16.5" customHeight="1" x14ac:dyDescent="0.25">
      <c r="A117" t="s">
        <v>48</v>
      </c>
      <c r="B117" s="4">
        <v>0</v>
      </c>
      <c r="C117" s="4">
        <v>0</v>
      </c>
      <c r="D117" s="4">
        <v>1.0969764196766242E-2</v>
      </c>
      <c r="E117" s="4">
        <v>0.13546426952954174</v>
      </c>
      <c r="F117" s="4">
        <v>18.129932135631925</v>
      </c>
      <c r="G117" s="4">
        <v>0</v>
      </c>
      <c r="H117" s="4">
        <v>5.7650653539486799E-2</v>
      </c>
      <c r="I117" s="4">
        <v>29.705173206272708</v>
      </c>
      <c r="J117" s="4">
        <v>0.12467863</v>
      </c>
      <c r="K117" s="4">
        <v>0</v>
      </c>
      <c r="L117">
        <v>0</v>
      </c>
      <c r="M117" s="4">
        <v>0</v>
      </c>
      <c r="N117" s="4">
        <v>0</v>
      </c>
      <c r="O117" s="4">
        <v>0</v>
      </c>
      <c r="P117" s="4">
        <v>0</v>
      </c>
      <c r="Q117" s="4">
        <v>4.6173152827870982</v>
      </c>
      <c r="R117" s="4">
        <v>39.675015050154613</v>
      </c>
      <c r="S117" s="4">
        <v>0</v>
      </c>
      <c r="T117" s="4">
        <v>0</v>
      </c>
      <c r="U117" s="4">
        <v>8.9674549880900987</v>
      </c>
      <c r="V117" s="4">
        <v>101.42365398020223</v>
      </c>
    </row>
    <row r="118" spans="1:22" ht="16.5" customHeight="1" x14ac:dyDescent="0.25">
      <c r="A118" t="s">
        <v>48</v>
      </c>
      <c r="B118" s="4">
        <v>0</v>
      </c>
      <c r="C118" s="4">
        <v>0</v>
      </c>
      <c r="D118" s="4">
        <v>0</v>
      </c>
      <c r="E118" s="4">
        <v>4.7596719611354706E-2</v>
      </c>
      <c r="F118" s="4">
        <v>18.196091874099565</v>
      </c>
      <c r="G118" s="4">
        <v>0</v>
      </c>
      <c r="H118" s="4">
        <v>4.4634460047816009E-2</v>
      </c>
      <c r="I118" s="4">
        <v>29.735412469669029</v>
      </c>
      <c r="J118" s="4">
        <v>8.0681045000000007E-2</v>
      </c>
      <c r="K118" s="4">
        <v>0</v>
      </c>
      <c r="L118">
        <v>0</v>
      </c>
      <c r="M118" s="4">
        <v>0</v>
      </c>
      <c r="N118" s="4">
        <v>0</v>
      </c>
      <c r="O118" s="4">
        <v>0</v>
      </c>
      <c r="P118" s="4">
        <v>0</v>
      </c>
      <c r="Q118" s="4">
        <v>4.649407896009345</v>
      </c>
      <c r="R118" s="4">
        <v>39.555048734222886</v>
      </c>
      <c r="S118" s="4">
        <v>0</v>
      </c>
      <c r="T118" s="4">
        <v>0</v>
      </c>
      <c r="U118" s="4">
        <v>9.2423208285533249</v>
      </c>
      <c r="V118" s="4">
        <v>101.58364599287916</v>
      </c>
    </row>
    <row r="119" spans="1:22" ht="16.5" customHeight="1" x14ac:dyDescent="0.25">
      <c r="A119" t="s">
        <v>48</v>
      </c>
      <c r="B119" s="4">
        <v>0</v>
      </c>
      <c r="C119" s="4">
        <v>0</v>
      </c>
      <c r="D119" s="4">
        <v>1.3869295800647854E-2</v>
      </c>
      <c r="E119" s="4">
        <v>8.4668430043324625E-2</v>
      </c>
      <c r="F119" s="4">
        <v>18.208133442144174</v>
      </c>
      <c r="G119" s="4">
        <v>0</v>
      </c>
      <c r="H119" s="4">
        <v>0</v>
      </c>
      <c r="I119" s="4">
        <v>29.835143636358687</v>
      </c>
      <c r="J119" s="4">
        <v>0.11470597125000001</v>
      </c>
      <c r="K119" s="4">
        <v>0</v>
      </c>
      <c r="L119">
        <v>0</v>
      </c>
      <c r="M119" s="4">
        <v>0</v>
      </c>
      <c r="N119" s="4">
        <v>0</v>
      </c>
      <c r="O119" s="4">
        <v>0</v>
      </c>
      <c r="P119" s="4">
        <v>3.5033524500362762E-2</v>
      </c>
      <c r="Q119" s="4">
        <v>4.6316832487196011</v>
      </c>
      <c r="R119" s="4">
        <v>39.212015574721931</v>
      </c>
      <c r="S119" s="4">
        <v>0</v>
      </c>
      <c r="T119" s="4">
        <v>0</v>
      </c>
      <c r="U119" s="4">
        <v>8.846127271770218</v>
      </c>
      <c r="V119" s="4">
        <v>100.98138039530895</v>
      </c>
    </row>
    <row r="120" spans="1:22" ht="16.5" customHeight="1" x14ac:dyDescent="0.25">
      <c r="A120" t="s">
        <v>48</v>
      </c>
      <c r="B120" s="4">
        <v>0</v>
      </c>
      <c r="C120" s="4">
        <v>0</v>
      </c>
      <c r="D120" s="4">
        <v>4.4874821399202125E-2</v>
      </c>
      <c r="E120" s="4">
        <v>5.4609435082900663E-2</v>
      </c>
      <c r="F120" s="4">
        <v>18.222115804755415</v>
      </c>
      <c r="G120" s="4">
        <v>0</v>
      </c>
      <c r="H120" s="4">
        <v>0</v>
      </c>
      <c r="I120" s="4">
        <v>29.663643220425406</v>
      </c>
      <c r="J120" s="4">
        <v>8.5726006249999986E-2</v>
      </c>
      <c r="K120" s="4">
        <v>0</v>
      </c>
      <c r="L120">
        <v>0</v>
      </c>
      <c r="M120" s="4">
        <v>0</v>
      </c>
      <c r="N120" s="4">
        <v>0</v>
      </c>
      <c r="O120" s="4">
        <v>0</v>
      </c>
      <c r="P120" s="4">
        <v>0</v>
      </c>
      <c r="Q120" s="4">
        <v>4.7535544936464191</v>
      </c>
      <c r="R120" s="4">
        <v>39.373052497468358</v>
      </c>
      <c r="S120" s="4">
        <v>0</v>
      </c>
      <c r="T120" s="4">
        <v>0</v>
      </c>
      <c r="U120" s="4">
        <v>8.9341011015914784</v>
      </c>
      <c r="V120" s="4">
        <v>101.13167738061918</v>
      </c>
    </row>
    <row r="121" spans="1:22" ht="16.5" customHeight="1" x14ac:dyDescent="0.25">
      <c r="A121" t="s">
        <v>48</v>
      </c>
      <c r="B121">
        <v>0</v>
      </c>
      <c r="C121">
        <v>0</v>
      </c>
      <c r="D121">
        <v>0</v>
      </c>
      <c r="E121">
        <v>5.0657060151546578E-2</v>
      </c>
      <c r="F121">
        <v>18.226144340927394</v>
      </c>
      <c r="G121">
        <v>0</v>
      </c>
      <c r="H121">
        <v>4.9697173739226032E-2</v>
      </c>
      <c r="I121">
        <v>29.720670731129328</v>
      </c>
      <c r="J121">
        <v>7.96965325E-2</v>
      </c>
      <c r="K121">
        <v>0</v>
      </c>
      <c r="L121">
        <v>0</v>
      </c>
      <c r="M121">
        <v>0</v>
      </c>
      <c r="N121">
        <v>0</v>
      </c>
      <c r="O121">
        <v>0</v>
      </c>
      <c r="P121">
        <v>0</v>
      </c>
      <c r="Q121">
        <v>4.6836763287547853</v>
      </c>
      <c r="R121">
        <v>39.220069342401565</v>
      </c>
      <c r="S121">
        <v>0</v>
      </c>
      <c r="T121">
        <v>0</v>
      </c>
      <c r="U121">
        <v>9.0722535670071647</v>
      </c>
      <c r="V121">
        <v>101.10286507661101</v>
      </c>
    </row>
    <row r="122" spans="1:22" x14ac:dyDescent="0.25">
      <c r="A122" t="s">
        <v>48</v>
      </c>
      <c r="B122">
        <v>0</v>
      </c>
      <c r="C122">
        <v>0</v>
      </c>
      <c r="D122">
        <v>0</v>
      </c>
      <c r="E122">
        <v>8.6662505781673088E-2</v>
      </c>
      <c r="F122">
        <v>18.236127756035003</v>
      </c>
      <c r="G122">
        <v>0</v>
      </c>
      <c r="H122">
        <v>2.3688498268867715E-2</v>
      </c>
      <c r="I122">
        <v>29.369158028313777</v>
      </c>
      <c r="J122">
        <v>0.10069938375000001</v>
      </c>
      <c r="K122">
        <v>0</v>
      </c>
      <c r="L122">
        <v>0</v>
      </c>
      <c r="M122">
        <v>0</v>
      </c>
      <c r="N122">
        <v>0</v>
      </c>
      <c r="O122">
        <v>0</v>
      </c>
      <c r="P122">
        <v>0</v>
      </c>
      <c r="Q122">
        <v>4.6396703228436724</v>
      </c>
      <c r="R122">
        <v>39.22604709418075</v>
      </c>
      <c r="S122">
        <v>0</v>
      </c>
      <c r="T122">
        <v>0</v>
      </c>
      <c r="U122">
        <v>8.9680707997559441</v>
      </c>
      <c r="V122">
        <v>100.65012438892968</v>
      </c>
    </row>
    <row r="123" spans="1:22" x14ac:dyDescent="0.25">
      <c r="A123" t="s">
        <v>48</v>
      </c>
      <c r="B123">
        <v>0</v>
      </c>
      <c r="C123">
        <v>0</v>
      </c>
      <c r="D123">
        <v>4.0837347653789977E-2</v>
      </c>
      <c r="E123">
        <v>5.3618283709926544E-2</v>
      </c>
      <c r="F123">
        <v>18.252102450741006</v>
      </c>
      <c r="G123">
        <v>0</v>
      </c>
      <c r="H123">
        <v>0</v>
      </c>
      <c r="I123">
        <v>29.692112700079623</v>
      </c>
      <c r="J123">
        <v>0.14371163625</v>
      </c>
      <c r="K123">
        <v>0</v>
      </c>
      <c r="L123">
        <v>0</v>
      </c>
      <c r="M123">
        <v>0</v>
      </c>
      <c r="N123">
        <v>0</v>
      </c>
      <c r="O123">
        <v>0</v>
      </c>
      <c r="P123">
        <v>0</v>
      </c>
      <c r="Q123">
        <v>4.6204325546186107</v>
      </c>
      <c r="R123">
        <v>39.523067665184968</v>
      </c>
      <c r="S123">
        <v>0</v>
      </c>
      <c r="T123">
        <v>0</v>
      </c>
      <c r="U123">
        <v>9.1221285412798974</v>
      </c>
      <c r="V123">
        <v>101.44801117951781</v>
      </c>
    </row>
    <row r="124" spans="1:22" x14ac:dyDescent="0.25">
      <c r="A124" t="s">
        <v>48</v>
      </c>
      <c r="B124">
        <v>0</v>
      </c>
      <c r="C124">
        <v>0</v>
      </c>
      <c r="D124">
        <v>0</v>
      </c>
      <c r="E124">
        <v>4.0622417381752811E-2</v>
      </c>
      <c r="F124">
        <v>18.269103665978061</v>
      </c>
      <c r="G124">
        <v>0</v>
      </c>
      <c r="H124">
        <v>0</v>
      </c>
      <c r="I124">
        <v>29.601844630630261</v>
      </c>
      <c r="J124">
        <v>0.1007249325</v>
      </c>
      <c r="K124">
        <v>0</v>
      </c>
      <c r="L124">
        <v>0</v>
      </c>
      <c r="M124">
        <v>0</v>
      </c>
      <c r="N124">
        <v>0</v>
      </c>
      <c r="O124">
        <v>0</v>
      </c>
      <c r="P124">
        <v>0</v>
      </c>
      <c r="Q124">
        <v>4.5863964046602677</v>
      </c>
      <c r="R124">
        <v>39.568104993013876</v>
      </c>
      <c r="S124">
        <v>0</v>
      </c>
      <c r="T124">
        <v>0</v>
      </c>
      <c r="U124">
        <v>8.9495591591674479</v>
      </c>
      <c r="V124">
        <v>101.11635620333166</v>
      </c>
    </row>
    <row r="125" spans="1:22" x14ac:dyDescent="0.25">
      <c r="A125" t="s">
        <v>48</v>
      </c>
      <c r="B125" s="4">
        <v>0</v>
      </c>
      <c r="C125" s="4">
        <v>0</v>
      </c>
      <c r="D125" s="4">
        <v>4.4655603019336937E-2</v>
      </c>
      <c r="E125" s="4">
        <v>0.12058755786427404</v>
      </c>
      <c r="F125" s="4">
        <v>18.299083509867341</v>
      </c>
      <c r="G125" s="4">
        <v>0</v>
      </c>
      <c r="H125" s="4">
        <v>0</v>
      </c>
      <c r="I125" s="4">
        <v>29.697385889600085</v>
      </c>
      <c r="J125" s="4">
        <v>0</v>
      </c>
      <c r="K125" s="4">
        <v>0</v>
      </c>
      <c r="L125">
        <v>0</v>
      </c>
      <c r="M125" s="4">
        <v>0</v>
      </c>
      <c r="N125" s="4">
        <v>0</v>
      </c>
      <c r="O125" s="4">
        <v>0</v>
      </c>
      <c r="P125" s="4">
        <v>0</v>
      </c>
      <c r="Q125" s="4">
        <v>4.7864999142315918</v>
      </c>
      <c r="R125" s="4">
        <v>39.435011880461133</v>
      </c>
      <c r="S125" s="4">
        <v>0</v>
      </c>
      <c r="T125" s="4">
        <v>0</v>
      </c>
      <c r="U125" s="4">
        <v>8.8489347459553329</v>
      </c>
      <c r="V125" s="4">
        <v>101.23215910099908</v>
      </c>
    </row>
    <row r="126" spans="1:22" x14ac:dyDescent="0.25">
      <c r="A126" t="s">
        <v>48</v>
      </c>
      <c r="B126" s="4">
        <v>0</v>
      </c>
      <c r="C126" s="4">
        <v>0</v>
      </c>
      <c r="D126" s="4">
        <v>0</v>
      </c>
      <c r="E126" s="4">
        <v>0.11952594674866897</v>
      </c>
      <c r="F126" s="4">
        <v>18.307979464904957</v>
      </c>
      <c r="G126" s="4">
        <v>0</v>
      </c>
      <c r="H126" s="4">
        <v>7.6633791254954883E-2</v>
      </c>
      <c r="I126" s="4">
        <v>29.671677143559386</v>
      </c>
      <c r="J126" s="4">
        <v>0.1716669475</v>
      </c>
      <c r="K126" s="4">
        <v>0</v>
      </c>
      <c r="L126">
        <v>0</v>
      </c>
      <c r="M126" s="4">
        <v>0</v>
      </c>
      <c r="N126" s="4">
        <v>0</v>
      </c>
      <c r="O126" s="4">
        <v>0</v>
      </c>
      <c r="P126" s="4">
        <v>0</v>
      </c>
      <c r="Q126" s="4">
        <v>4.5574271546186109</v>
      </c>
      <c r="R126" s="4">
        <v>39.523015296797254</v>
      </c>
      <c r="S126" s="4">
        <v>0</v>
      </c>
      <c r="T126" s="4">
        <v>0</v>
      </c>
      <c r="U126" s="4">
        <v>9.0099551937057978</v>
      </c>
      <c r="V126" s="4">
        <v>101.43788093908962</v>
      </c>
    </row>
    <row r="127" spans="1:22" x14ac:dyDescent="0.25">
      <c r="A127" t="s">
        <v>48</v>
      </c>
      <c r="B127" s="4">
        <v>0</v>
      </c>
      <c r="C127" s="4">
        <v>0</v>
      </c>
      <c r="D127" s="4">
        <v>0</v>
      </c>
      <c r="E127" s="4">
        <v>8.863397687880753E-2</v>
      </c>
      <c r="F127" s="4">
        <v>18.326116851338281</v>
      </c>
      <c r="G127" s="4">
        <v>0</v>
      </c>
      <c r="H127" s="4">
        <v>2.3627976630452806E-2</v>
      </c>
      <c r="I127" s="4">
        <v>29.629166411215888</v>
      </c>
      <c r="J127" s="4">
        <v>0.16470124</v>
      </c>
      <c r="K127" s="4">
        <v>0</v>
      </c>
      <c r="L127">
        <v>2E-3</v>
      </c>
      <c r="M127" s="4">
        <v>0</v>
      </c>
      <c r="N127" s="4">
        <v>0</v>
      </c>
      <c r="O127" s="4">
        <v>0</v>
      </c>
      <c r="P127" s="4">
        <v>0</v>
      </c>
      <c r="Q127" s="4">
        <v>4.6815828308010587</v>
      </c>
      <c r="R127" s="4">
        <v>39.32999700361264</v>
      </c>
      <c r="S127" s="4">
        <v>0</v>
      </c>
      <c r="T127" s="4">
        <v>0</v>
      </c>
      <c r="U127" s="4">
        <v>8.885958056148656</v>
      </c>
      <c r="V127" s="4">
        <v>101.12978434662578</v>
      </c>
    </row>
    <row r="128" spans="1:22" x14ac:dyDescent="0.25">
      <c r="A128" t="s">
        <v>48</v>
      </c>
      <c r="B128">
        <v>0</v>
      </c>
      <c r="C128">
        <v>0</v>
      </c>
      <c r="D128">
        <v>2.5728374551528072E-2</v>
      </c>
      <c r="E128">
        <v>0.10261196938528366</v>
      </c>
      <c r="F128">
        <v>18.327084927267286</v>
      </c>
      <c r="G128">
        <v>0</v>
      </c>
      <c r="H128">
        <v>5.6602461168055035E-2</v>
      </c>
      <c r="I128">
        <v>29.680426928189167</v>
      </c>
      <c r="J128">
        <v>0</v>
      </c>
      <c r="K128">
        <v>0</v>
      </c>
      <c r="L128">
        <v>0</v>
      </c>
      <c r="M128">
        <v>0</v>
      </c>
      <c r="N128">
        <v>0</v>
      </c>
      <c r="O128">
        <v>0</v>
      </c>
      <c r="P128">
        <v>0</v>
      </c>
      <c r="Q128">
        <v>4.6084065894204569</v>
      </c>
      <c r="R128">
        <v>39.549055297338349</v>
      </c>
      <c r="S128">
        <v>0</v>
      </c>
      <c r="T128">
        <v>0</v>
      </c>
      <c r="U128">
        <v>9.1925247054424926</v>
      </c>
      <c r="V128">
        <v>101.54244125276263</v>
      </c>
    </row>
    <row r="129" spans="1:22" x14ac:dyDescent="0.25">
      <c r="A129" t="s">
        <v>48</v>
      </c>
      <c r="B129" s="4">
        <v>0</v>
      </c>
      <c r="C129" s="4">
        <v>1.9827171489148466E-2</v>
      </c>
      <c r="D129" s="4">
        <v>4.0722486054296014E-2</v>
      </c>
      <c r="E129" s="4">
        <v>5.9624138618092688E-2</v>
      </c>
      <c r="F129" s="4">
        <v>18.340105450782769</v>
      </c>
      <c r="G129" s="4">
        <v>0</v>
      </c>
      <c r="H129" s="4">
        <v>0</v>
      </c>
      <c r="I129" s="4">
        <v>29.579698760766711</v>
      </c>
      <c r="J129" s="4">
        <v>8.1724316249999998E-2</v>
      </c>
      <c r="K129" s="4">
        <v>0</v>
      </c>
      <c r="L129">
        <v>0</v>
      </c>
      <c r="M129" s="4">
        <v>0</v>
      </c>
      <c r="N129" s="4">
        <v>0</v>
      </c>
      <c r="O129" s="4">
        <v>0</v>
      </c>
      <c r="P129" s="4">
        <v>0</v>
      </c>
      <c r="Q129" s="4">
        <v>4.6384826974445508</v>
      </c>
      <c r="R129" s="4">
        <v>39.455074776153644</v>
      </c>
      <c r="S129" s="4">
        <v>0</v>
      </c>
      <c r="T129" s="4">
        <v>0</v>
      </c>
      <c r="U129" s="4">
        <v>8.8989228178793276</v>
      </c>
      <c r="V129" s="4">
        <v>101.11418261543854</v>
      </c>
    </row>
    <row r="130" spans="1:22" x14ac:dyDescent="0.25">
      <c r="A130" t="s">
        <v>48</v>
      </c>
      <c r="B130">
        <v>0</v>
      </c>
      <c r="C130">
        <v>0</v>
      </c>
      <c r="D130">
        <v>0</v>
      </c>
      <c r="E130">
        <v>7.8588763332195652E-2</v>
      </c>
      <c r="F130">
        <v>18.354081339681851</v>
      </c>
      <c r="G130">
        <v>0</v>
      </c>
      <c r="H130">
        <v>0</v>
      </c>
      <c r="I130">
        <v>29.711681393165694</v>
      </c>
      <c r="J130">
        <v>0.16971972500000002</v>
      </c>
      <c r="K130">
        <v>0</v>
      </c>
      <c r="L130">
        <v>0</v>
      </c>
      <c r="M130">
        <v>0</v>
      </c>
      <c r="N130">
        <v>0</v>
      </c>
      <c r="O130">
        <v>0</v>
      </c>
      <c r="P130">
        <v>0</v>
      </c>
      <c r="Q130">
        <v>4.6773706182121142</v>
      </c>
      <c r="R130">
        <v>39.59402438991718</v>
      </c>
      <c r="S130">
        <v>0</v>
      </c>
      <c r="T130">
        <v>0</v>
      </c>
      <c r="U130">
        <v>8.8962737885954422</v>
      </c>
      <c r="V130">
        <v>101.48174001790447</v>
      </c>
    </row>
    <row r="131" spans="1:22" x14ac:dyDescent="0.25">
      <c r="A131" t="s">
        <v>48</v>
      </c>
      <c r="B131" s="4">
        <v>0</v>
      </c>
      <c r="C131" s="4">
        <v>0</v>
      </c>
      <c r="D131" s="4">
        <v>2.2674984222861759E-2</v>
      </c>
      <c r="E131" s="4">
        <v>6.3628580566886653E-2</v>
      </c>
      <c r="F131" s="4">
        <v>18.372110762807932</v>
      </c>
      <c r="G131" s="4">
        <v>0</v>
      </c>
      <c r="H131" s="4">
        <v>0</v>
      </c>
      <c r="I131" s="4">
        <v>29.524049519453492</v>
      </c>
      <c r="J131" s="4">
        <v>9.2728458750000006E-2</v>
      </c>
      <c r="K131" s="4">
        <v>0</v>
      </c>
      <c r="L131">
        <v>0</v>
      </c>
      <c r="M131" s="4">
        <v>0</v>
      </c>
      <c r="N131" s="4">
        <v>0</v>
      </c>
      <c r="O131" s="4">
        <v>0</v>
      </c>
      <c r="P131" s="4">
        <v>0</v>
      </c>
      <c r="Q131" s="4">
        <v>4.6595175224028935</v>
      </c>
      <c r="R131" s="4">
        <v>39.410044631491623</v>
      </c>
      <c r="S131" s="4">
        <v>0</v>
      </c>
      <c r="T131" s="4">
        <v>0</v>
      </c>
      <c r="U131" s="4">
        <v>8.904783090687264</v>
      </c>
      <c r="V131" s="4">
        <v>101.04953755038295</v>
      </c>
    </row>
    <row r="132" spans="1:22" x14ac:dyDescent="0.25">
      <c r="A132" t="s">
        <v>48</v>
      </c>
      <c r="B132" s="4">
        <v>0</v>
      </c>
      <c r="C132" s="4">
        <v>0</v>
      </c>
      <c r="D132" s="4">
        <v>3.7647940349342018E-2</v>
      </c>
      <c r="E132" s="4">
        <v>8.755402884735361E-2</v>
      </c>
      <c r="F132" s="4">
        <v>18.396035578333585</v>
      </c>
      <c r="G132" s="4">
        <v>0</v>
      </c>
      <c r="H132" s="4">
        <v>3.9515376013604324E-2</v>
      </c>
      <c r="I132" s="4">
        <v>29.915399768646285</v>
      </c>
      <c r="J132" s="4">
        <v>9.1697269999999997E-2</v>
      </c>
      <c r="K132" s="4">
        <v>0</v>
      </c>
      <c r="L132">
        <v>0</v>
      </c>
      <c r="M132" s="4">
        <v>0</v>
      </c>
      <c r="N132" s="4">
        <v>0</v>
      </c>
      <c r="O132" s="4">
        <v>0</v>
      </c>
      <c r="P132" s="4">
        <v>0</v>
      </c>
      <c r="Q132" s="4">
        <v>4.5380399297027694</v>
      </c>
      <c r="R132" s="4">
        <v>40.004063871207315</v>
      </c>
      <c r="S132" s="4">
        <v>0</v>
      </c>
      <c r="T132" s="4">
        <v>0</v>
      </c>
      <c r="U132" s="4">
        <v>9.1549753174992645</v>
      </c>
      <c r="V132" s="4">
        <v>102.26492908059952</v>
      </c>
    </row>
    <row r="133" spans="1:22" x14ac:dyDescent="0.25">
      <c r="A133" t="s">
        <v>49</v>
      </c>
      <c r="B133" s="4">
        <v>5.985369161864651E-3</v>
      </c>
      <c r="C133" s="4">
        <v>0</v>
      </c>
      <c r="D133" s="4">
        <v>2.0721867386193454E-2</v>
      </c>
      <c r="E133" s="4">
        <v>0.26666512269325177</v>
      </c>
      <c r="F133" s="4">
        <v>19.020540734905389</v>
      </c>
      <c r="G133" s="4">
        <v>0</v>
      </c>
      <c r="H133" s="4">
        <v>0</v>
      </c>
      <c r="I133" s="4">
        <v>29.589295555027018</v>
      </c>
      <c r="J133" s="4">
        <v>4.0683726250000003E-2</v>
      </c>
      <c r="K133" s="4">
        <v>0</v>
      </c>
      <c r="L133">
        <v>1.6E-2</v>
      </c>
      <c r="M133" s="4">
        <v>0</v>
      </c>
      <c r="N133" s="4">
        <v>0</v>
      </c>
      <c r="O133" s="4">
        <v>0</v>
      </c>
      <c r="P133" s="4">
        <v>0</v>
      </c>
      <c r="Q133" s="4">
        <v>6.3032059042856341</v>
      </c>
      <c r="R133" s="4">
        <v>42.253388132028014</v>
      </c>
      <c r="S133" s="4">
        <v>0</v>
      </c>
      <c r="T133" s="4">
        <v>0</v>
      </c>
      <c r="U133" s="4">
        <v>2.1156186164008268</v>
      </c>
      <c r="V133" s="4">
        <v>99.644667393861923</v>
      </c>
    </row>
    <row r="134" spans="1:22" x14ac:dyDescent="0.25">
      <c r="A134" t="s">
        <v>49</v>
      </c>
      <c r="B134" s="4">
        <v>0</v>
      </c>
      <c r="C134" s="4">
        <v>0</v>
      </c>
      <c r="D134" s="4">
        <v>2.2292791399424597E-2</v>
      </c>
      <c r="E134" s="4">
        <v>0.23073292875773507</v>
      </c>
      <c r="F134" s="4">
        <v>20.122640154128863</v>
      </c>
      <c r="G134" s="4">
        <v>0</v>
      </c>
      <c r="H134" s="4">
        <v>0</v>
      </c>
      <c r="I134" s="4">
        <v>29.630746174894778</v>
      </c>
      <c r="J134" s="4">
        <v>0.10769538249999999</v>
      </c>
      <c r="K134" s="4">
        <v>0</v>
      </c>
      <c r="L134">
        <v>0.02</v>
      </c>
      <c r="M134" s="4">
        <v>0</v>
      </c>
      <c r="N134" s="4">
        <v>0</v>
      </c>
      <c r="O134" s="4">
        <v>0</v>
      </c>
      <c r="P134" s="4">
        <v>0</v>
      </c>
      <c r="Q134" s="4">
        <v>6.5947931452941342</v>
      </c>
      <c r="R134" s="4">
        <v>41.4521946329535</v>
      </c>
      <c r="S134" s="4">
        <v>0</v>
      </c>
      <c r="T134" s="4">
        <v>0</v>
      </c>
      <c r="U134" s="4">
        <v>1.5965859513750111</v>
      </c>
      <c r="V134" s="4">
        <v>99.787843885652563</v>
      </c>
    </row>
    <row r="135" spans="1:22" x14ac:dyDescent="0.25">
      <c r="A135" t="s">
        <v>49</v>
      </c>
      <c r="B135" s="4">
        <v>0</v>
      </c>
      <c r="C135" s="4">
        <v>0</v>
      </c>
      <c r="D135" s="4">
        <v>0</v>
      </c>
      <c r="E135" s="4">
        <v>0.13985188027785975</v>
      </c>
      <c r="F135" s="4">
        <v>20.480783995572949</v>
      </c>
      <c r="G135" s="4">
        <v>0</v>
      </c>
      <c r="H135" s="4">
        <v>0</v>
      </c>
      <c r="I135" s="4">
        <v>29.609478362822184</v>
      </c>
      <c r="J135" s="4">
        <v>9.0679491249999994E-2</v>
      </c>
      <c r="K135" s="4">
        <v>0</v>
      </c>
      <c r="L135">
        <v>1.2E-2</v>
      </c>
      <c r="M135" s="4">
        <v>0</v>
      </c>
      <c r="N135" s="4">
        <v>0</v>
      </c>
      <c r="O135" s="4">
        <v>0</v>
      </c>
      <c r="P135" s="4">
        <v>0</v>
      </c>
      <c r="Q135" s="4">
        <v>6.7925645882971173</v>
      </c>
      <c r="R135" s="4">
        <v>40.465112665224574</v>
      </c>
      <c r="S135" s="4">
        <v>0</v>
      </c>
      <c r="T135" s="4">
        <v>0</v>
      </c>
      <c r="U135" s="4">
        <v>1.1035047944663696</v>
      </c>
      <c r="V135" s="4">
        <v>98.750838116531838</v>
      </c>
    </row>
    <row r="137" spans="1:22" x14ac:dyDescent="0.25">
      <c r="A137" s="2" t="s">
        <v>29</v>
      </c>
    </row>
    <row r="139" spans="1:22" x14ac:dyDescent="0.25">
      <c r="A139" t="s">
        <v>1</v>
      </c>
      <c r="B139" t="s">
        <v>2</v>
      </c>
      <c r="C139" t="s">
        <v>3</v>
      </c>
      <c r="D139" t="s">
        <v>4</v>
      </c>
      <c r="E139" t="s">
        <v>5</v>
      </c>
      <c r="F139" t="s">
        <v>6</v>
      </c>
      <c r="G139" t="s">
        <v>7</v>
      </c>
      <c r="H139" t="s">
        <v>8</v>
      </c>
      <c r="I139" t="s">
        <v>9</v>
      </c>
      <c r="J139" t="s">
        <v>10</v>
      </c>
      <c r="K139" t="s">
        <v>12</v>
      </c>
      <c r="L139" t="s">
        <v>13</v>
      </c>
      <c r="M139" t="s">
        <v>14</v>
      </c>
      <c r="N139" t="s">
        <v>15</v>
      </c>
      <c r="O139" t="s">
        <v>16</v>
      </c>
      <c r="P139" t="s">
        <v>17</v>
      </c>
      <c r="Q139" t="s">
        <v>18</v>
      </c>
      <c r="R139" t="s">
        <v>19</v>
      </c>
      <c r="S139" t="s">
        <v>20</v>
      </c>
      <c r="T139" t="s">
        <v>21</v>
      </c>
    </row>
    <row r="140" spans="1:22" x14ac:dyDescent="0.25">
      <c r="A140" s="4">
        <v>0</v>
      </c>
      <c r="B140" s="4">
        <v>0</v>
      </c>
      <c r="C140" s="4">
        <v>0</v>
      </c>
      <c r="D140" s="4">
        <v>0</v>
      </c>
      <c r="E140" s="4">
        <v>0</v>
      </c>
      <c r="F140" s="4">
        <v>0</v>
      </c>
      <c r="G140" s="4">
        <v>0</v>
      </c>
      <c r="H140" s="4">
        <v>26.874211766015538</v>
      </c>
      <c r="I140" s="4">
        <v>0</v>
      </c>
      <c r="J140" s="4">
        <v>47.07</v>
      </c>
      <c r="K140" s="4">
        <v>0</v>
      </c>
      <c r="L140" s="4">
        <v>0</v>
      </c>
      <c r="M140" s="4">
        <v>0</v>
      </c>
      <c r="N140" s="4">
        <v>0</v>
      </c>
      <c r="O140" s="4">
        <v>8.7994284909085785E-2</v>
      </c>
      <c r="P140" s="4">
        <v>27.467071623501599</v>
      </c>
      <c r="Q140" s="4">
        <v>0</v>
      </c>
      <c r="R140" s="4">
        <v>0</v>
      </c>
      <c r="S140" s="4">
        <v>1.3119387295361791</v>
      </c>
      <c r="T140" s="4">
        <f>SUM(A140:S140)</f>
        <v>102.8112164039624</v>
      </c>
    </row>
    <row r="141" spans="1:22" x14ac:dyDescent="0.25">
      <c r="A141" s="4">
        <v>6.6186305451602367E-3</v>
      </c>
      <c r="B141" s="4">
        <v>0</v>
      </c>
      <c r="C141" s="4">
        <v>0</v>
      </c>
      <c r="D141" s="4">
        <v>0</v>
      </c>
      <c r="E141" s="4">
        <v>0</v>
      </c>
      <c r="F141" s="4">
        <v>0</v>
      </c>
      <c r="G141" s="4">
        <v>0</v>
      </c>
      <c r="H141" s="4">
        <v>26.868044490259457</v>
      </c>
      <c r="I141" s="4">
        <v>0</v>
      </c>
      <c r="J141" s="4">
        <v>46.997999999999998</v>
      </c>
      <c r="K141" s="4">
        <v>0</v>
      </c>
      <c r="L141" s="4">
        <v>0</v>
      </c>
      <c r="M141" s="4">
        <v>0</v>
      </c>
      <c r="N141" s="4">
        <v>0</v>
      </c>
      <c r="O141" s="4">
        <v>7.5451515703388872E-2</v>
      </c>
      <c r="P141" s="4">
        <v>28.145083194523782</v>
      </c>
      <c r="Q141" s="4">
        <v>0</v>
      </c>
      <c r="R141" s="4">
        <v>0</v>
      </c>
      <c r="S141" s="4">
        <v>0.66390477830308969</v>
      </c>
      <c r="T141" s="4">
        <f>SUM(A141:S141)</f>
        <v>102.75710260933488</v>
      </c>
    </row>
    <row r="142" spans="1:22" x14ac:dyDescent="0.25">
      <c r="A142" s="4">
        <v>0</v>
      </c>
      <c r="B142" s="4">
        <v>0</v>
      </c>
      <c r="C142" s="4">
        <v>0</v>
      </c>
      <c r="D142" s="4">
        <v>0</v>
      </c>
      <c r="E142" s="4">
        <v>0</v>
      </c>
      <c r="F142" s="4">
        <v>0</v>
      </c>
      <c r="G142" s="4">
        <v>0</v>
      </c>
      <c r="H142" s="4">
        <v>26.813145210151994</v>
      </c>
      <c r="I142" s="4">
        <v>0</v>
      </c>
      <c r="J142" s="4">
        <v>46.97</v>
      </c>
      <c r="K142" s="4">
        <v>0</v>
      </c>
      <c r="L142" s="4">
        <v>0</v>
      </c>
      <c r="M142" s="4">
        <v>0</v>
      </c>
      <c r="N142" s="4">
        <v>0</v>
      </c>
      <c r="O142" s="4">
        <v>7.0709155849752306E-2</v>
      </c>
      <c r="P142" s="4">
        <v>27.823108477731086</v>
      </c>
      <c r="Q142" s="4">
        <v>0</v>
      </c>
      <c r="R142" s="4">
        <v>0</v>
      </c>
      <c r="S142" s="4">
        <v>0.87793012203213794</v>
      </c>
      <c r="T142" s="4">
        <f>SUM(A142:S142)</f>
        <v>102.55489296576496</v>
      </c>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topLeftCell="A79" workbookViewId="0">
      <selection activeCell="A89" sqref="A89"/>
    </sheetView>
  </sheetViews>
  <sheetFormatPr baseColWidth="10" defaultRowHeight="15" x14ac:dyDescent="0.25"/>
  <sheetData>
    <row r="1" spans="1:21" x14ac:dyDescent="0.25">
      <c r="A1" s="2" t="s">
        <v>0</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5.1460132748451085E-2</v>
      </c>
      <c r="B4">
        <v>0</v>
      </c>
      <c r="C4">
        <v>0</v>
      </c>
      <c r="D4">
        <v>48.039709131007953</v>
      </c>
      <c r="E4">
        <v>0</v>
      </c>
      <c r="F4">
        <v>0</v>
      </c>
      <c r="G4">
        <v>0</v>
      </c>
      <c r="H4">
        <v>18.106660691733648</v>
      </c>
      <c r="I4">
        <v>0</v>
      </c>
      <c r="J4">
        <v>0</v>
      </c>
      <c r="K4">
        <v>0</v>
      </c>
      <c r="L4">
        <v>2.65854625E-2</v>
      </c>
      <c r="M4">
        <v>0</v>
      </c>
      <c r="N4">
        <v>0.14775485343158223</v>
      </c>
      <c r="O4">
        <v>0</v>
      </c>
      <c r="P4">
        <v>0.17191079206850934</v>
      </c>
      <c r="Q4">
        <v>6.7520788901294218E-2</v>
      </c>
      <c r="R4">
        <v>0</v>
      </c>
      <c r="S4">
        <v>0.11687291401605922</v>
      </c>
      <c r="T4">
        <v>33.23163868945079</v>
      </c>
      <c r="U4">
        <f>SUM(A4:T4)-K4</f>
        <v>99.960113455858277</v>
      </c>
    </row>
    <row r="5" spans="1:21" x14ac:dyDescent="0.25">
      <c r="A5">
        <v>0</v>
      </c>
      <c r="B5">
        <v>0</v>
      </c>
      <c r="C5">
        <v>0</v>
      </c>
      <c r="D5">
        <v>47.559841855457073</v>
      </c>
      <c r="E5">
        <v>0</v>
      </c>
      <c r="F5">
        <v>0</v>
      </c>
      <c r="G5">
        <v>0</v>
      </c>
      <c r="H5">
        <v>18.625637344999998</v>
      </c>
      <c r="I5">
        <v>0</v>
      </c>
      <c r="J5">
        <v>0</v>
      </c>
      <c r="K5">
        <v>0</v>
      </c>
      <c r="L5">
        <v>0</v>
      </c>
      <c r="M5">
        <v>0</v>
      </c>
      <c r="N5">
        <v>1.4960358750508426E-2</v>
      </c>
      <c r="O5">
        <v>0</v>
      </c>
      <c r="P5">
        <v>0.35388791282002924</v>
      </c>
      <c r="Q5">
        <v>0</v>
      </c>
      <c r="R5">
        <v>0</v>
      </c>
      <c r="S5">
        <v>0.62885850176397484</v>
      </c>
      <c r="T5">
        <v>32.855343873633771</v>
      </c>
      <c r="U5">
        <f t="shared" ref="U5:U7" si="0">SUM(A5:T5)-K5</f>
        <v>100.03852984742535</v>
      </c>
    </row>
    <row r="6" spans="1:21" x14ac:dyDescent="0.25">
      <c r="A6">
        <v>1.3215190439021543E-2</v>
      </c>
      <c r="B6">
        <v>0</v>
      </c>
      <c r="C6">
        <v>0</v>
      </c>
      <c r="D6">
        <v>46.246975040512879</v>
      </c>
      <c r="E6">
        <v>0</v>
      </c>
      <c r="F6">
        <v>0</v>
      </c>
      <c r="G6">
        <v>0</v>
      </c>
      <c r="H6">
        <v>19.576977920000001</v>
      </c>
      <c r="I6">
        <v>0</v>
      </c>
      <c r="J6">
        <v>0</v>
      </c>
      <c r="K6">
        <v>0</v>
      </c>
      <c r="L6">
        <v>0</v>
      </c>
      <c r="M6">
        <v>0</v>
      </c>
      <c r="N6">
        <v>0</v>
      </c>
      <c r="O6">
        <v>0</v>
      </c>
      <c r="P6">
        <v>0.17999702206400583</v>
      </c>
      <c r="Q6">
        <v>0</v>
      </c>
      <c r="R6">
        <v>0</v>
      </c>
      <c r="S6">
        <v>0</v>
      </c>
      <c r="T6">
        <v>33.954736349014439</v>
      </c>
      <c r="U6">
        <f t="shared" si="0"/>
        <v>99.971901522030336</v>
      </c>
    </row>
    <row r="7" spans="1:21" x14ac:dyDescent="0.25">
      <c r="A7">
        <v>0</v>
      </c>
      <c r="B7">
        <v>0</v>
      </c>
      <c r="C7">
        <v>0</v>
      </c>
      <c r="D7">
        <v>45.962774620209942</v>
      </c>
      <c r="E7">
        <v>0</v>
      </c>
      <c r="F7">
        <v>0</v>
      </c>
      <c r="G7">
        <v>0</v>
      </c>
      <c r="H7">
        <v>19.112721992499999</v>
      </c>
      <c r="I7">
        <v>0</v>
      </c>
      <c r="J7">
        <v>0</v>
      </c>
      <c r="K7">
        <v>0</v>
      </c>
      <c r="L7">
        <v>0.12667561499999999</v>
      </c>
      <c r="M7">
        <v>0</v>
      </c>
      <c r="N7">
        <v>0.46445392414408881</v>
      </c>
      <c r="O7">
        <v>0</v>
      </c>
      <c r="P7">
        <v>0.16589025901204685</v>
      </c>
      <c r="Q7">
        <v>0</v>
      </c>
      <c r="R7">
        <v>2.9805338948948129E-2</v>
      </c>
      <c r="S7">
        <v>0.65770261705609623</v>
      </c>
      <c r="T7">
        <v>33.041349264289856</v>
      </c>
      <c r="U7">
        <f t="shared" si="0"/>
        <v>99.56137363116099</v>
      </c>
    </row>
    <row r="9" spans="1:21" x14ac:dyDescent="0.25">
      <c r="A9" s="2" t="s">
        <v>22</v>
      </c>
    </row>
    <row r="11" spans="1:21" x14ac:dyDescent="0.25">
      <c r="A11" t="s">
        <v>1</v>
      </c>
      <c r="B11" t="s">
        <v>2</v>
      </c>
      <c r="C11" t="s">
        <v>3</v>
      </c>
      <c r="D11" t="s">
        <v>4</v>
      </c>
      <c r="E11" t="s">
        <v>5</v>
      </c>
      <c r="F11" t="s">
        <v>6</v>
      </c>
      <c r="G11" t="s">
        <v>7</v>
      </c>
      <c r="H11" t="s">
        <v>8</v>
      </c>
      <c r="I11" t="s">
        <v>9</v>
      </c>
      <c r="J11" t="s">
        <v>10</v>
      </c>
      <c r="K11" t="s">
        <v>11</v>
      </c>
      <c r="L11" t="s">
        <v>12</v>
      </c>
      <c r="M11" t="s">
        <v>13</v>
      </c>
      <c r="N11" t="s">
        <v>14</v>
      </c>
      <c r="O11" t="s">
        <v>15</v>
      </c>
      <c r="P11" t="s">
        <v>16</v>
      </c>
      <c r="Q11" t="s">
        <v>17</v>
      </c>
      <c r="R11" t="s">
        <v>18</v>
      </c>
      <c r="S11" t="s">
        <v>19</v>
      </c>
      <c r="T11" t="s">
        <v>20</v>
      </c>
      <c r="U11" t="s">
        <v>21</v>
      </c>
    </row>
    <row r="12" spans="1:21" x14ac:dyDescent="0.25">
      <c r="A12">
        <v>0</v>
      </c>
      <c r="B12">
        <v>0</v>
      </c>
      <c r="C12">
        <v>0</v>
      </c>
      <c r="D12">
        <v>0.19479441591041546</v>
      </c>
      <c r="E12">
        <v>0</v>
      </c>
      <c r="F12">
        <v>0</v>
      </c>
      <c r="G12">
        <v>0</v>
      </c>
      <c r="H12">
        <v>54.709379575241819</v>
      </c>
      <c r="I12">
        <v>0</v>
      </c>
      <c r="J12">
        <v>0</v>
      </c>
      <c r="K12">
        <v>0</v>
      </c>
      <c r="L12">
        <v>0</v>
      </c>
      <c r="M12">
        <v>0</v>
      </c>
      <c r="N12">
        <v>0</v>
      </c>
      <c r="O12">
        <v>0</v>
      </c>
      <c r="P12">
        <v>1.3479171154103806</v>
      </c>
      <c r="Q12">
        <v>6.4576482723024922E-2</v>
      </c>
      <c r="R12">
        <v>4.9751508714987375E-2</v>
      </c>
      <c r="S12">
        <v>0</v>
      </c>
      <c r="T12">
        <v>46.478763292660737</v>
      </c>
      <c r="U12">
        <f>SUM(A12:T12)-K12</f>
        <v>102.84518239066136</v>
      </c>
    </row>
    <row r="13" spans="1:21" x14ac:dyDescent="0.25">
      <c r="A13">
        <v>0</v>
      </c>
      <c r="B13">
        <v>0</v>
      </c>
      <c r="C13">
        <v>0</v>
      </c>
      <c r="D13">
        <v>2.8940737980199388E-2</v>
      </c>
      <c r="E13">
        <v>0</v>
      </c>
      <c r="F13">
        <v>0</v>
      </c>
      <c r="G13">
        <v>0</v>
      </c>
      <c r="H13">
        <v>54.7390966225</v>
      </c>
      <c r="I13">
        <v>0</v>
      </c>
      <c r="J13">
        <v>0</v>
      </c>
      <c r="K13">
        <v>0</v>
      </c>
      <c r="L13">
        <v>0</v>
      </c>
      <c r="M13">
        <v>0</v>
      </c>
      <c r="N13">
        <v>0</v>
      </c>
      <c r="O13">
        <v>0</v>
      </c>
      <c r="P13">
        <v>0.26993293070029273</v>
      </c>
      <c r="Q13">
        <v>4.9804617843999102E-2</v>
      </c>
      <c r="R13">
        <v>0</v>
      </c>
      <c r="S13">
        <v>0</v>
      </c>
      <c r="T13">
        <v>46.928931280067843</v>
      </c>
      <c r="U13">
        <f t="shared" ref="U13:U18" si="1">SUM(A13:T13)-K13</f>
        <v>102.01670618909233</v>
      </c>
    </row>
    <row r="14" spans="1:21" x14ac:dyDescent="0.25">
      <c r="A14">
        <v>1.1237296571652199E-2</v>
      </c>
      <c r="B14">
        <v>0</v>
      </c>
      <c r="C14">
        <v>0</v>
      </c>
      <c r="D14">
        <v>0</v>
      </c>
      <c r="E14">
        <v>0</v>
      </c>
      <c r="F14">
        <v>0</v>
      </c>
      <c r="G14">
        <v>0</v>
      </c>
      <c r="H14">
        <v>53.968961465</v>
      </c>
      <c r="I14">
        <v>0</v>
      </c>
      <c r="J14">
        <v>0</v>
      </c>
      <c r="K14">
        <v>0</v>
      </c>
      <c r="L14">
        <v>0</v>
      </c>
      <c r="M14">
        <v>0</v>
      </c>
      <c r="N14">
        <v>0</v>
      </c>
      <c r="O14">
        <v>0</v>
      </c>
      <c r="P14">
        <v>0.36589291128462059</v>
      </c>
      <c r="Q14">
        <v>0.10580017268686367</v>
      </c>
      <c r="R14">
        <v>0</v>
      </c>
      <c r="S14">
        <v>0</v>
      </c>
      <c r="T14">
        <v>46.569463104889131</v>
      </c>
      <c r="U14">
        <f t="shared" si="1"/>
        <v>101.02135495043225</v>
      </c>
    </row>
    <row r="15" spans="1:21" x14ac:dyDescent="0.25">
      <c r="A15">
        <v>3.9057005246901227E-3</v>
      </c>
      <c r="B15">
        <v>0</v>
      </c>
      <c r="C15">
        <v>0</v>
      </c>
      <c r="D15">
        <v>4.876109337362021E-2</v>
      </c>
      <c r="E15">
        <v>0</v>
      </c>
      <c r="F15">
        <v>0</v>
      </c>
      <c r="G15">
        <v>0</v>
      </c>
      <c r="H15">
        <v>54.729832441249997</v>
      </c>
      <c r="I15">
        <v>0</v>
      </c>
      <c r="J15">
        <v>0</v>
      </c>
      <c r="K15">
        <v>0</v>
      </c>
      <c r="L15">
        <v>0</v>
      </c>
      <c r="M15">
        <v>0</v>
      </c>
      <c r="N15">
        <v>0</v>
      </c>
      <c r="O15">
        <v>0</v>
      </c>
      <c r="P15">
        <v>1.6569422224721346</v>
      </c>
      <c r="Q15">
        <v>2.2586938708525909E-2</v>
      </c>
      <c r="R15">
        <v>0</v>
      </c>
      <c r="S15">
        <v>0</v>
      </c>
      <c r="T15">
        <v>46.518224109357085</v>
      </c>
      <c r="U15">
        <f t="shared" si="1"/>
        <v>102.98025250568605</v>
      </c>
    </row>
    <row r="16" spans="1:21" x14ac:dyDescent="0.25">
      <c r="A16">
        <v>0</v>
      </c>
      <c r="B16">
        <v>0</v>
      </c>
      <c r="C16">
        <v>0</v>
      </c>
      <c r="D16">
        <v>4.992698855473366E-2</v>
      </c>
      <c r="E16">
        <v>0</v>
      </c>
      <c r="F16">
        <v>0</v>
      </c>
      <c r="G16">
        <v>0</v>
      </c>
      <c r="H16">
        <v>54.126017785000002</v>
      </c>
      <c r="I16">
        <v>0</v>
      </c>
      <c r="J16">
        <v>0</v>
      </c>
      <c r="K16">
        <v>0</v>
      </c>
      <c r="L16">
        <v>0</v>
      </c>
      <c r="M16">
        <v>0</v>
      </c>
      <c r="N16">
        <v>0</v>
      </c>
      <c r="O16">
        <v>0</v>
      </c>
      <c r="P16">
        <v>0.16083656875900698</v>
      </c>
      <c r="Q16">
        <v>0.17180408279113957</v>
      </c>
      <c r="R16">
        <v>0</v>
      </c>
      <c r="S16">
        <v>0</v>
      </c>
      <c r="T16">
        <v>46.958260768114535</v>
      </c>
      <c r="U16">
        <f t="shared" si="1"/>
        <v>101.46684619321942</v>
      </c>
    </row>
    <row r="17" spans="1:21" x14ac:dyDescent="0.25">
      <c r="A17">
        <v>0</v>
      </c>
      <c r="B17">
        <v>0</v>
      </c>
      <c r="C17">
        <v>0</v>
      </c>
      <c r="D17">
        <v>6.8907962106503115E-2</v>
      </c>
      <c r="E17">
        <v>0</v>
      </c>
      <c r="F17">
        <v>0</v>
      </c>
      <c r="G17">
        <v>0</v>
      </c>
      <c r="H17">
        <v>54.514526447499996</v>
      </c>
      <c r="I17">
        <v>0</v>
      </c>
      <c r="J17">
        <v>0</v>
      </c>
      <c r="K17">
        <v>0</v>
      </c>
      <c r="L17">
        <v>0</v>
      </c>
      <c r="M17">
        <v>0</v>
      </c>
      <c r="N17">
        <v>0</v>
      </c>
      <c r="O17">
        <v>0</v>
      </c>
      <c r="P17">
        <v>4.5748194433686107E-2</v>
      </c>
      <c r="Q17">
        <v>0.2878216607066626</v>
      </c>
      <c r="R17">
        <v>0</v>
      </c>
      <c r="S17">
        <v>0</v>
      </c>
      <c r="T17">
        <v>46.626690700077731</v>
      </c>
      <c r="U17">
        <f t="shared" si="1"/>
        <v>101.54369496482457</v>
      </c>
    </row>
    <row r="18" spans="1:21" x14ac:dyDescent="0.25">
      <c r="A18">
        <v>1.6152509500410805E-2</v>
      </c>
      <c r="B18">
        <v>0</v>
      </c>
      <c r="C18">
        <v>0</v>
      </c>
      <c r="D18">
        <v>0.15693073461652918</v>
      </c>
      <c r="E18">
        <v>0</v>
      </c>
      <c r="F18">
        <v>0</v>
      </c>
      <c r="G18">
        <v>0</v>
      </c>
      <c r="H18">
        <v>53.979571097499999</v>
      </c>
      <c r="I18">
        <v>0</v>
      </c>
      <c r="J18">
        <v>0</v>
      </c>
      <c r="K18">
        <v>0</v>
      </c>
      <c r="L18">
        <v>0</v>
      </c>
      <c r="M18">
        <v>0</v>
      </c>
      <c r="N18">
        <v>0</v>
      </c>
      <c r="O18">
        <v>0</v>
      </c>
      <c r="P18">
        <v>0.31392286276429859</v>
      </c>
      <c r="Q18">
        <v>5.0739082698120698E-2</v>
      </c>
      <c r="R18">
        <v>2.0901360044062997E-2</v>
      </c>
      <c r="S18">
        <v>0</v>
      </c>
      <c r="T18">
        <v>46.602998552680553</v>
      </c>
      <c r="U18">
        <f t="shared" si="1"/>
        <v>101.14121619980398</v>
      </c>
    </row>
    <row r="20" spans="1:21" x14ac:dyDescent="0.25">
      <c r="A20" s="2" t="s">
        <v>23</v>
      </c>
    </row>
    <row r="22" spans="1:21" s="1" customFormat="1" x14ac:dyDescent="0.25">
      <c r="A22" s="1" t="s">
        <v>1</v>
      </c>
      <c r="B22" s="1" t="s">
        <v>2</v>
      </c>
      <c r="C22" s="1" t="s">
        <v>3</v>
      </c>
      <c r="D22" s="1" t="s">
        <v>4</v>
      </c>
      <c r="E22" s="1" t="s">
        <v>5</v>
      </c>
      <c r="F22" s="1" t="s">
        <v>6</v>
      </c>
      <c r="G22" s="1" t="s">
        <v>7</v>
      </c>
      <c r="H22" s="1" t="s">
        <v>8</v>
      </c>
      <c r="I22" s="1" t="s">
        <v>9</v>
      </c>
      <c r="J22" s="1" t="s">
        <v>10</v>
      </c>
      <c r="K22" s="1" t="s">
        <v>11</v>
      </c>
      <c r="L22" s="1" t="s">
        <v>12</v>
      </c>
      <c r="M22" s="1" t="s">
        <v>13</v>
      </c>
      <c r="N22" s="1" t="s">
        <v>14</v>
      </c>
      <c r="O22" s="1" t="s">
        <v>15</v>
      </c>
      <c r="P22" s="1" t="s">
        <v>16</v>
      </c>
      <c r="Q22" s="1" t="s">
        <v>17</v>
      </c>
      <c r="R22" s="1" t="s">
        <v>18</v>
      </c>
      <c r="S22" s="1" t="s">
        <v>19</v>
      </c>
      <c r="T22" s="1" t="s">
        <v>20</v>
      </c>
      <c r="U22" s="1" t="s">
        <v>21</v>
      </c>
    </row>
    <row r="23" spans="1:21" s="1" customFormat="1" x14ac:dyDescent="0.25">
      <c r="A23" s="1">
        <v>9.1716190327299843E-3</v>
      </c>
      <c r="B23" s="1">
        <v>0</v>
      </c>
      <c r="C23" s="1">
        <v>0</v>
      </c>
      <c r="D23" s="1">
        <v>0</v>
      </c>
      <c r="E23" s="1">
        <v>0</v>
      </c>
      <c r="F23" s="1">
        <v>0</v>
      </c>
      <c r="G23" s="1">
        <v>3.2884128954120129E-2</v>
      </c>
      <c r="H23" s="1">
        <v>32.964100172004173</v>
      </c>
      <c r="I23" s="1">
        <v>0</v>
      </c>
      <c r="J23" s="1">
        <v>2.28828625E-2</v>
      </c>
      <c r="K23" s="1">
        <v>2.3E-2</v>
      </c>
      <c r="L23" s="1">
        <v>0</v>
      </c>
      <c r="M23" s="1">
        <v>0</v>
      </c>
      <c r="N23" s="1">
        <v>0</v>
      </c>
      <c r="O23" s="1">
        <v>0</v>
      </c>
      <c r="P23" s="1">
        <v>64.60797404465211</v>
      </c>
      <c r="Q23" s="1">
        <v>0</v>
      </c>
      <c r="R23" s="1">
        <v>3.6055254587296685E-2</v>
      </c>
      <c r="S23" s="1">
        <v>0</v>
      </c>
      <c r="T23" s="1">
        <v>1.9777995335523511</v>
      </c>
      <c r="U23" s="1">
        <f>SUM(A23:T23)-K23</f>
        <v>99.650867615282792</v>
      </c>
    </row>
    <row r="24" spans="1:21" s="1" customFormat="1" x14ac:dyDescent="0.25">
      <c r="A24" s="1">
        <v>9.2156841598724504E-3</v>
      </c>
      <c r="B24" s="1">
        <v>0</v>
      </c>
      <c r="C24" s="1">
        <v>0</v>
      </c>
      <c r="D24" s="1">
        <v>0</v>
      </c>
      <c r="E24" s="1">
        <v>0</v>
      </c>
      <c r="F24" s="1">
        <v>0</v>
      </c>
      <c r="G24" s="1">
        <v>0</v>
      </c>
      <c r="H24" s="1">
        <v>33.300442433997333</v>
      </c>
      <c r="I24" s="1">
        <v>0</v>
      </c>
      <c r="J24" s="1">
        <v>0</v>
      </c>
      <c r="K24" s="1">
        <v>1E-3</v>
      </c>
      <c r="L24" s="1">
        <v>0</v>
      </c>
      <c r="M24" s="1">
        <v>0</v>
      </c>
      <c r="N24" s="1">
        <v>0</v>
      </c>
      <c r="O24" s="1">
        <v>0</v>
      </c>
      <c r="P24" s="1">
        <v>64.38688762489079</v>
      </c>
      <c r="Q24" s="1">
        <v>0.12541993206714921</v>
      </c>
      <c r="R24" s="1">
        <v>5.6105571738996496E-2</v>
      </c>
      <c r="S24" s="1">
        <v>0</v>
      </c>
      <c r="T24" s="1">
        <v>1.9978112656431091</v>
      </c>
      <c r="U24" s="1">
        <f t="shared" ref="U24:U41" si="2">SUM(A24:T24)-K24</f>
        <v>99.875882512497228</v>
      </c>
    </row>
    <row r="25" spans="1:21" s="1" customFormat="1" x14ac:dyDescent="0.25">
      <c r="A25" s="1">
        <v>0</v>
      </c>
      <c r="B25" s="1">
        <v>0</v>
      </c>
      <c r="C25" s="1">
        <v>0</v>
      </c>
      <c r="D25" s="1">
        <v>0</v>
      </c>
      <c r="E25" s="1">
        <v>0</v>
      </c>
      <c r="F25" s="1">
        <v>0</v>
      </c>
      <c r="G25" s="1">
        <v>0</v>
      </c>
      <c r="H25" s="1">
        <v>32.649964288271867</v>
      </c>
      <c r="I25" s="1">
        <v>0</v>
      </c>
      <c r="J25" s="1">
        <v>2.5972717499999999E-2</v>
      </c>
      <c r="K25" s="1">
        <v>2.5999999999999999E-2</v>
      </c>
      <c r="L25" s="1">
        <v>0</v>
      </c>
      <c r="M25" s="1">
        <v>0</v>
      </c>
      <c r="N25" s="1">
        <v>0</v>
      </c>
      <c r="O25" s="1">
        <v>0</v>
      </c>
      <c r="P25" s="1">
        <v>64.821941795352402</v>
      </c>
      <c r="Q25" s="1">
        <v>5.8371861399393217E-2</v>
      </c>
      <c r="R25" s="1">
        <v>0</v>
      </c>
      <c r="S25" s="1">
        <v>0</v>
      </c>
      <c r="T25" s="1">
        <v>1.9547971364401335</v>
      </c>
      <c r="U25" s="1">
        <f t="shared" si="2"/>
        <v>99.511047798963801</v>
      </c>
    </row>
    <row r="26" spans="1:21" s="1" customFormat="1" x14ac:dyDescent="0.25">
      <c r="A26" s="1">
        <v>0</v>
      </c>
      <c r="B26" s="1">
        <v>0</v>
      </c>
      <c r="C26" s="1">
        <v>0</v>
      </c>
      <c r="D26" s="1">
        <v>0</v>
      </c>
      <c r="E26" s="1">
        <v>0</v>
      </c>
      <c r="F26" s="1">
        <v>0</v>
      </c>
      <c r="G26" s="1">
        <v>0</v>
      </c>
      <c r="H26" s="1">
        <v>33.149564819366162</v>
      </c>
      <c r="I26" s="1">
        <v>0</v>
      </c>
      <c r="J26" s="1">
        <v>4.1999691250000006E-2</v>
      </c>
      <c r="K26" s="1">
        <v>4.2000000000000003E-2</v>
      </c>
      <c r="L26" s="1">
        <v>0</v>
      </c>
      <c r="M26" s="1">
        <v>0</v>
      </c>
      <c r="N26" s="1">
        <v>0</v>
      </c>
      <c r="O26" s="1">
        <v>0</v>
      </c>
      <c r="P26" s="1">
        <v>64.826865045009001</v>
      </c>
      <c r="Q26" s="1">
        <v>0.1623666427190468</v>
      </c>
      <c r="R26" s="1">
        <v>0</v>
      </c>
      <c r="S26" s="1">
        <v>0</v>
      </c>
      <c r="T26" s="1">
        <v>2.4994544813361301</v>
      </c>
      <c r="U26" s="1">
        <f t="shared" si="2"/>
        <v>100.68025067968034</v>
      </c>
    </row>
    <row r="27" spans="1:21" s="1" customFormat="1" x14ac:dyDescent="0.25">
      <c r="A27" s="1">
        <v>1.6703197486547541E-2</v>
      </c>
      <c r="B27" s="1">
        <v>0</v>
      </c>
      <c r="C27" s="1">
        <v>0</v>
      </c>
      <c r="D27" s="1">
        <v>0</v>
      </c>
      <c r="E27" s="1">
        <v>0</v>
      </c>
      <c r="F27" s="1">
        <v>0</v>
      </c>
      <c r="G27" s="1">
        <v>0</v>
      </c>
      <c r="H27" s="1">
        <v>33.091613543064248</v>
      </c>
      <c r="I27" s="1">
        <v>0</v>
      </c>
      <c r="J27" s="1">
        <v>4.4999804999999997E-2</v>
      </c>
      <c r="K27" s="1">
        <v>4.4999999999999998E-2</v>
      </c>
      <c r="L27" s="1">
        <v>0</v>
      </c>
      <c r="M27" s="1">
        <v>0</v>
      </c>
      <c r="N27" s="1">
        <v>0</v>
      </c>
      <c r="O27" s="1">
        <v>0</v>
      </c>
      <c r="P27" s="1">
        <v>64.205953882328302</v>
      </c>
      <c r="Q27" s="1">
        <v>4.244386428761622E-2</v>
      </c>
      <c r="R27" s="1">
        <v>0</v>
      </c>
      <c r="S27" s="1">
        <v>0</v>
      </c>
      <c r="T27" s="1">
        <v>2.9808223617946803</v>
      </c>
      <c r="U27" s="1">
        <f t="shared" si="2"/>
        <v>100.38253665396141</v>
      </c>
    </row>
    <row r="28" spans="1:21" s="1" customFormat="1" x14ac:dyDescent="0.25">
      <c r="A28" s="1">
        <v>0</v>
      </c>
      <c r="B28" s="1">
        <v>0</v>
      </c>
      <c r="C28" s="1">
        <v>0</v>
      </c>
      <c r="D28" s="1">
        <v>0</v>
      </c>
      <c r="E28" s="1">
        <v>0</v>
      </c>
      <c r="F28" s="1">
        <v>0</v>
      </c>
      <c r="G28" s="1">
        <v>0</v>
      </c>
      <c r="H28" s="1">
        <v>33.123187718750003</v>
      </c>
      <c r="I28" s="1">
        <v>0</v>
      </c>
      <c r="J28" s="1">
        <v>4.6977371249999997E-2</v>
      </c>
      <c r="K28" s="1">
        <v>4.7E-2</v>
      </c>
      <c r="L28" s="1">
        <v>0</v>
      </c>
      <c r="M28" s="1">
        <v>0</v>
      </c>
      <c r="N28" s="1">
        <v>0</v>
      </c>
      <c r="O28" s="1">
        <v>0</v>
      </c>
      <c r="P28" s="1">
        <v>63.730913480528599</v>
      </c>
      <c r="Q28" s="1">
        <v>9.2519260392086439E-2</v>
      </c>
      <c r="R28" s="1">
        <v>0</v>
      </c>
      <c r="S28" s="1">
        <v>0</v>
      </c>
      <c r="T28" s="1">
        <v>3.223848307328792</v>
      </c>
      <c r="U28" s="1">
        <f t="shared" si="2"/>
        <v>100.21744613824947</v>
      </c>
    </row>
    <row r="29" spans="1:21" s="1" customFormat="1" x14ac:dyDescent="0.25">
      <c r="A29" s="1">
        <v>0</v>
      </c>
      <c r="B29" s="1">
        <v>0</v>
      </c>
      <c r="C29" s="1">
        <v>0</v>
      </c>
      <c r="D29" s="1">
        <v>0</v>
      </c>
      <c r="E29" s="1">
        <v>0</v>
      </c>
      <c r="F29" s="1">
        <v>0</v>
      </c>
      <c r="G29" s="1">
        <v>0</v>
      </c>
      <c r="H29" s="1">
        <v>33.267286427879846</v>
      </c>
      <c r="I29" s="1">
        <v>0</v>
      </c>
      <c r="J29" s="1">
        <v>3.4918640000000001E-2</v>
      </c>
      <c r="K29" s="1">
        <v>3.5000000000000003E-2</v>
      </c>
      <c r="L29" s="1">
        <v>0</v>
      </c>
      <c r="M29" s="1">
        <v>0</v>
      </c>
      <c r="N29" s="1">
        <v>0</v>
      </c>
      <c r="O29" s="1">
        <v>0</v>
      </c>
      <c r="P29" s="1">
        <v>63.296912326778596</v>
      </c>
      <c r="Q29" s="1">
        <v>9.2559153954784673E-2</v>
      </c>
      <c r="R29" s="1">
        <v>0</v>
      </c>
      <c r="S29" s="1">
        <v>0</v>
      </c>
      <c r="T29" s="1">
        <v>3.865429867801196</v>
      </c>
      <c r="U29" s="1">
        <f t="shared" si="2"/>
        <v>100.55710641641441</v>
      </c>
    </row>
    <row r="30" spans="1:21" s="1" customFormat="1" x14ac:dyDescent="0.25">
      <c r="A30" s="1">
        <v>0</v>
      </c>
      <c r="B30" s="1">
        <v>0</v>
      </c>
      <c r="C30" s="1">
        <v>0</v>
      </c>
      <c r="D30" s="1">
        <v>0</v>
      </c>
      <c r="E30" s="1">
        <v>0</v>
      </c>
      <c r="F30" s="1">
        <v>0</v>
      </c>
      <c r="G30" s="1">
        <v>0</v>
      </c>
      <c r="H30" s="1">
        <v>33.194910159740495</v>
      </c>
      <c r="I30" s="1">
        <v>0</v>
      </c>
      <c r="J30" s="1">
        <v>2.6971671249999999E-2</v>
      </c>
      <c r="K30" s="1">
        <v>2.7E-2</v>
      </c>
      <c r="L30" s="1">
        <v>0</v>
      </c>
      <c r="M30" s="1">
        <v>0</v>
      </c>
      <c r="N30" s="1">
        <v>0</v>
      </c>
      <c r="O30" s="1">
        <v>0</v>
      </c>
      <c r="P30" s="1">
        <v>65.618608722380941</v>
      </c>
      <c r="Q30" s="1">
        <v>0.49222300914112982</v>
      </c>
      <c r="R30" s="1">
        <v>0</v>
      </c>
      <c r="S30" s="1">
        <v>0</v>
      </c>
      <c r="T30" s="1">
        <v>1.2830796744794779</v>
      </c>
      <c r="U30" s="1">
        <f t="shared" si="2"/>
        <v>100.61579323699205</v>
      </c>
    </row>
    <row r="31" spans="1:21" s="1" customFormat="1" x14ac:dyDescent="0.25">
      <c r="A31" s="1">
        <v>0</v>
      </c>
      <c r="B31" s="1">
        <v>0</v>
      </c>
      <c r="C31" s="1">
        <v>3.1017463263526071E-2</v>
      </c>
      <c r="D31" s="1">
        <v>0</v>
      </c>
      <c r="E31" s="1">
        <v>0</v>
      </c>
      <c r="F31" s="1">
        <v>0</v>
      </c>
      <c r="G31" s="1">
        <v>0</v>
      </c>
      <c r="H31" s="1">
        <v>33.095114894532877</v>
      </c>
      <c r="I31" s="1">
        <v>5.5899850432442159E-2</v>
      </c>
      <c r="J31" s="1">
        <v>1.79997075E-2</v>
      </c>
      <c r="K31" s="1">
        <v>1.7999999999999999E-2</v>
      </c>
      <c r="L31" s="1">
        <v>0</v>
      </c>
      <c r="M31" s="1">
        <v>0</v>
      </c>
      <c r="N31" s="1">
        <v>0</v>
      </c>
      <c r="O31" s="1">
        <v>0</v>
      </c>
      <c r="P31" s="1">
        <v>65.63378346210763</v>
      </c>
      <c r="Q31" s="1">
        <v>0.2692241491981881</v>
      </c>
      <c r="R31" s="1">
        <v>3.2914978095053379E-2</v>
      </c>
      <c r="S31" s="1">
        <v>0</v>
      </c>
      <c r="T31" s="1">
        <v>1.5594066032025347</v>
      </c>
      <c r="U31" s="1">
        <f t="shared" si="2"/>
        <v>100.69536110833225</v>
      </c>
    </row>
    <row r="32" spans="1:21" s="1" customFormat="1" x14ac:dyDescent="0.25">
      <c r="A32" s="1">
        <v>0</v>
      </c>
      <c r="B32" s="1">
        <v>0</v>
      </c>
      <c r="C32" s="1">
        <v>0</v>
      </c>
      <c r="D32" s="1">
        <v>0</v>
      </c>
      <c r="E32" s="1">
        <v>0</v>
      </c>
      <c r="F32" s="1">
        <v>0</v>
      </c>
      <c r="G32" s="1">
        <v>0</v>
      </c>
      <c r="H32" s="1">
        <v>33.039045438150367</v>
      </c>
      <c r="I32" s="1">
        <v>5.9824762445004384E-2</v>
      </c>
      <c r="J32" s="1">
        <v>4.4999999999999998E-2</v>
      </c>
      <c r="K32" s="1">
        <v>4.4999999999999998E-2</v>
      </c>
      <c r="L32" s="1">
        <v>0</v>
      </c>
      <c r="M32" s="1">
        <v>0</v>
      </c>
      <c r="N32" s="1">
        <v>0</v>
      </c>
      <c r="O32" s="1">
        <v>0</v>
      </c>
      <c r="P32" s="1">
        <v>65.749780678619686</v>
      </c>
      <c r="Q32" s="1">
        <v>0.27721911480450107</v>
      </c>
      <c r="R32" s="1">
        <v>3.1894802878452651E-2</v>
      </c>
      <c r="S32" s="1">
        <v>0</v>
      </c>
      <c r="T32" s="1">
        <v>1.3507004124213169</v>
      </c>
      <c r="U32" s="1">
        <f t="shared" si="2"/>
        <v>100.55346520931933</v>
      </c>
    </row>
    <row r="33" spans="1:21" s="1" customFormat="1" x14ac:dyDescent="0.25">
      <c r="A33" s="1">
        <v>0</v>
      </c>
      <c r="B33" s="1">
        <v>0</v>
      </c>
      <c r="C33" s="1">
        <v>0</v>
      </c>
      <c r="D33" s="1">
        <v>0</v>
      </c>
      <c r="E33" s="1">
        <v>0</v>
      </c>
      <c r="F33" s="1">
        <v>0</v>
      </c>
      <c r="G33" s="1">
        <v>0</v>
      </c>
      <c r="H33" s="1">
        <v>32.990187203968624</v>
      </c>
      <c r="I33" s="1">
        <v>0</v>
      </c>
      <c r="J33" s="1">
        <v>2.7922112500000002E-2</v>
      </c>
      <c r="K33" s="1">
        <v>2.8000000000000001E-2</v>
      </c>
      <c r="L33" s="1">
        <v>0</v>
      </c>
      <c r="M33" s="1">
        <v>0</v>
      </c>
      <c r="N33" s="1">
        <v>0</v>
      </c>
      <c r="O33" s="1">
        <v>0</v>
      </c>
      <c r="P33" s="1">
        <v>65.867892363262769</v>
      </c>
      <c r="Q33" s="1">
        <v>0.12318483483316672</v>
      </c>
      <c r="R33" s="1">
        <v>1.2985396528220512E-2</v>
      </c>
      <c r="S33" s="1">
        <v>0</v>
      </c>
      <c r="T33" s="1">
        <v>1.5012535636985496</v>
      </c>
      <c r="U33" s="1">
        <f t="shared" si="2"/>
        <v>100.52342547479134</v>
      </c>
    </row>
    <row r="34" spans="1:21" s="1" customFormat="1" x14ac:dyDescent="0.25">
      <c r="A34" s="1">
        <v>0</v>
      </c>
      <c r="B34" s="1">
        <v>0</v>
      </c>
      <c r="C34" s="1">
        <v>0</v>
      </c>
      <c r="D34" s="1">
        <v>0</v>
      </c>
      <c r="E34" s="1">
        <v>0</v>
      </c>
      <c r="F34" s="1">
        <v>0</v>
      </c>
      <c r="G34" s="1">
        <v>0</v>
      </c>
      <c r="H34" s="1">
        <v>33.101220505569763</v>
      </c>
      <c r="I34" s="1">
        <v>5.3717402134073042E-2</v>
      </c>
      <c r="J34" s="1">
        <v>3.4990467500000004E-2</v>
      </c>
      <c r="K34" s="1">
        <v>3.5000000000000003E-2</v>
      </c>
      <c r="L34" s="1">
        <v>0</v>
      </c>
      <c r="M34" s="1">
        <v>0</v>
      </c>
      <c r="N34" s="1">
        <v>0</v>
      </c>
      <c r="O34" s="1">
        <v>0</v>
      </c>
      <c r="P34" s="1">
        <v>64.414903632738685</v>
      </c>
      <c r="Q34" s="1">
        <v>0.10740788381232159</v>
      </c>
      <c r="R34" s="1">
        <v>0</v>
      </c>
      <c r="S34" s="1">
        <v>0</v>
      </c>
      <c r="T34" s="1">
        <v>2.7568071919625807</v>
      </c>
      <c r="U34" s="1">
        <f t="shared" si="2"/>
        <v>100.46904708371743</v>
      </c>
    </row>
    <row r="35" spans="1:21" s="1" customFormat="1" x14ac:dyDescent="0.25">
      <c r="A35" s="1">
        <v>0</v>
      </c>
      <c r="B35" s="1">
        <v>0</v>
      </c>
      <c r="C35" s="1">
        <v>0</v>
      </c>
      <c r="D35" s="1">
        <v>0</v>
      </c>
      <c r="E35" s="1">
        <v>0</v>
      </c>
      <c r="F35" s="1">
        <v>0</v>
      </c>
      <c r="G35" s="1">
        <v>0</v>
      </c>
      <c r="H35" s="1">
        <v>33.052667510304744</v>
      </c>
      <c r="I35" s="1">
        <v>6.0951559689837141E-2</v>
      </c>
      <c r="J35" s="1">
        <v>3.9965411249999999E-2</v>
      </c>
      <c r="K35" s="1">
        <v>0.04</v>
      </c>
      <c r="L35" s="1">
        <v>0</v>
      </c>
      <c r="M35" s="1">
        <v>0</v>
      </c>
      <c r="N35" s="1">
        <v>0</v>
      </c>
      <c r="O35" s="1">
        <v>0</v>
      </c>
      <c r="P35" s="1">
        <v>65.564890535762771</v>
      </c>
      <c r="Q35" s="1">
        <v>0.12323911560736271</v>
      </c>
      <c r="R35" s="1">
        <v>0</v>
      </c>
      <c r="S35" s="1">
        <v>0</v>
      </c>
      <c r="T35" s="1">
        <v>1.7927366601494907</v>
      </c>
      <c r="U35" s="1">
        <f t="shared" si="2"/>
        <v>100.6344507927642</v>
      </c>
    </row>
    <row r="36" spans="1:21" s="1" customFormat="1" x14ac:dyDescent="0.25">
      <c r="A36" s="1">
        <v>0</v>
      </c>
      <c r="B36" s="1">
        <v>0</v>
      </c>
      <c r="C36" s="1">
        <v>0</v>
      </c>
      <c r="D36" s="1">
        <v>0</v>
      </c>
      <c r="E36" s="1">
        <v>0</v>
      </c>
      <c r="F36" s="1">
        <v>0</v>
      </c>
      <c r="G36" s="1">
        <v>0</v>
      </c>
      <c r="H36" s="1">
        <v>33.122467043248662</v>
      </c>
      <c r="I36" s="1">
        <v>0</v>
      </c>
      <c r="J36" s="1">
        <v>6.8999723750000005E-2</v>
      </c>
      <c r="K36" s="1">
        <v>6.9000000000000006E-2</v>
      </c>
      <c r="L36" s="1">
        <v>0</v>
      </c>
      <c r="M36" s="1">
        <v>0</v>
      </c>
      <c r="N36" s="1">
        <v>0</v>
      </c>
      <c r="O36" s="1">
        <v>0</v>
      </c>
      <c r="P36" s="1">
        <v>63.620928078260526</v>
      </c>
      <c r="Q36" s="1">
        <v>8.0524904013749121E-2</v>
      </c>
      <c r="R36" s="1">
        <v>0</v>
      </c>
      <c r="S36" s="1">
        <v>0</v>
      </c>
      <c r="T36" s="1">
        <v>3.3344590631706543</v>
      </c>
      <c r="U36" s="1">
        <f t="shared" si="2"/>
        <v>100.22737881244359</v>
      </c>
    </row>
    <row r="37" spans="1:21" s="1" customFormat="1" x14ac:dyDescent="0.25">
      <c r="A37" s="1">
        <v>0</v>
      </c>
      <c r="B37" s="1">
        <v>0</v>
      </c>
      <c r="C37" s="1">
        <v>0</v>
      </c>
      <c r="D37" s="1">
        <v>0</v>
      </c>
      <c r="E37" s="1">
        <v>0</v>
      </c>
      <c r="F37" s="1">
        <v>0</v>
      </c>
      <c r="G37" s="1">
        <v>0</v>
      </c>
      <c r="H37" s="1">
        <v>33.040559046837451</v>
      </c>
      <c r="I37" s="1">
        <v>0</v>
      </c>
      <c r="J37" s="1">
        <v>5.599987E-2</v>
      </c>
      <c r="K37" s="1">
        <v>5.6000000000000001E-2</v>
      </c>
      <c r="L37" s="1">
        <v>0</v>
      </c>
      <c r="M37" s="1">
        <v>0</v>
      </c>
      <c r="N37" s="1">
        <v>0</v>
      </c>
      <c r="O37" s="1">
        <v>0</v>
      </c>
      <c r="P37" s="1">
        <v>65.001913695354645</v>
      </c>
      <c r="Q37" s="1">
        <v>0.10133857570800311</v>
      </c>
      <c r="R37" s="1">
        <v>0.13113526825427413</v>
      </c>
      <c r="S37" s="1">
        <v>0</v>
      </c>
      <c r="T37" s="1">
        <v>2.1587793825482153</v>
      </c>
      <c r="U37" s="1">
        <f t="shared" si="2"/>
        <v>100.48972583870258</v>
      </c>
    </row>
    <row r="38" spans="1:21" s="1" customFormat="1" x14ac:dyDescent="0.25">
      <c r="A38" s="1">
        <v>8.2296053634422911E-3</v>
      </c>
      <c r="B38" s="1">
        <v>0</v>
      </c>
      <c r="C38" s="1">
        <v>0</v>
      </c>
      <c r="D38" s="1">
        <v>0</v>
      </c>
      <c r="E38" s="1">
        <v>0</v>
      </c>
      <c r="F38" s="1">
        <v>0</v>
      </c>
      <c r="G38" s="1">
        <v>0</v>
      </c>
      <c r="H38" s="1">
        <v>33.092477314296566</v>
      </c>
      <c r="I38" s="1">
        <v>8.1960852485016E-2</v>
      </c>
      <c r="J38" s="1">
        <v>2.593513125E-2</v>
      </c>
      <c r="K38" s="1">
        <v>2.5999999999999999E-2</v>
      </c>
      <c r="L38" s="1">
        <v>0</v>
      </c>
      <c r="M38" s="1">
        <v>0</v>
      </c>
      <c r="N38" s="1">
        <v>0</v>
      </c>
      <c r="O38" s="1">
        <v>0</v>
      </c>
      <c r="P38" s="1">
        <v>65.549867661548916</v>
      </c>
      <c r="Q38" s="1">
        <v>0.1472278137922555</v>
      </c>
      <c r="R38" s="1">
        <v>8.1871357975212153E-2</v>
      </c>
      <c r="S38" s="1">
        <v>0</v>
      </c>
      <c r="T38" s="1">
        <v>1.7797240340775782</v>
      </c>
      <c r="U38" s="1">
        <f t="shared" si="2"/>
        <v>100.767293770789</v>
      </c>
    </row>
    <row r="39" spans="1:21" s="1" customFormat="1" x14ac:dyDescent="0.25">
      <c r="A39" s="1">
        <v>0</v>
      </c>
      <c r="B39" s="1">
        <v>0</v>
      </c>
      <c r="C39" s="1">
        <v>0</v>
      </c>
      <c r="D39" s="1">
        <v>2.7477936909655762E-2</v>
      </c>
      <c r="E39" s="1">
        <v>0</v>
      </c>
      <c r="F39" s="1">
        <v>0</v>
      </c>
      <c r="G39" s="1">
        <v>0</v>
      </c>
      <c r="H39" s="1">
        <v>33.122528607211784</v>
      </c>
      <c r="I39" s="1">
        <v>0</v>
      </c>
      <c r="J39" s="1">
        <v>3.498587375E-2</v>
      </c>
      <c r="K39" s="1">
        <v>3.5000000000000003E-2</v>
      </c>
      <c r="L39" s="1">
        <v>0</v>
      </c>
      <c r="M39" s="1">
        <v>0</v>
      </c>
      <c r="N39" s="1">
        <v>0</v>
      </c>
      <c r="O39" s="1">
        <v>0</v>
      </c>
      <c r="P39" s="1">
        <v>64.306957147764294</v>
      </c>
      <c r="Q39" s="1">
        <v>4.1427523065513824E-2</v>
      </c>
      <c r="R39" s="1">
        <v>0</v>
      </c>
      <c r="S39" s="1">
        <v>0</v>
      </c>
      <c r="T39" s="1">
        <v>2.7287292777016554</v>
      </c>
      <c r="U39" s="1">
        <f t="shared" si="2"/>
        <v>100.2621063664029</v>
      </c>
    </row>
    <row r="40" spans="1:21" s="1" customFormat="1" x14ac:dyDescent="0.25">
      <c r="A40" s="1">
        <v>1.0851455680272647E-2</v>
      </c>
      <c r="B40" s="1">
        <v>0</v>
      </c>
      <c r="C40" s="1">
        <v>0</v>
      </c>
      <c r="D40" s="1">
        <v>0</v>
      </c>
      <c r="E40" s="1">
        <v>0</v>
      </c>
      <c r="F40" s="1">
        <v>0</v>
      </c>
      <c r="G40" s="1">
        <v>0</v>
      </c>
      <c r="H40" s="1">
        <v>33.227605109002837</v>
      </c>
      <c r="I40" s="1">
        <v>7.3516023310765816E-2</v>
      </c>
      <c r="J40" s="1">
        <v>4.5954157500000002E-2</v>
      </c>
      <c r="K40" s="1">
        <v>4.5999999999999999E-2</v>
      </c>
      <c r="L40" s="1">
        <v>0</v>
      </c>
      <c r="M40" s="1">
        <v>0</v>
      </c>
      <c r="N40" s="1">
        <v>0</v>
      </c>
      <c r="O40" s="1">
        <v>0</v>
      </c>
      <c r="P40" s="1">
        <v>63.143798706931435</v>
      </c>
      <c r="Q40" s="1">
        <v>0.23557940714647685</v>
      </c>
      <c r="R40" s="1">
        <v>7.0140043887983256E-2</v>
      </c>
      <c r="S40" s="1">
        <v>0</v>
      </c>
      <c r="T40" s="1">
        <v>3.3058705359403988</v>
      </c>
      <c r="U40" s="1">
        <f t="shared" si="2"/>
        <v>100.11331543940017</v>
      </c>
    </row>
    <row r="41" spans="1:21" s="1" customFormat="1" x14ac:dyDescent="0.25">
      <c r="A41" s="1">
        <v>0</v>
      </c>
      <c r="B41" s="1">
        <v>0</v>
      </c>
      <c r="C41" s="1">
        <v>0</v>
      </c>
      <c r="D41" s="1">
        <v>0</v>
      </c>
      <c r="E41" s="1">
        <v>0</v>
      </c>
      <c r="F41" s="1">
        <v>0</v>
      </c>
      <c r="G41" s="1">
        <v>0</v>
      </c>
      <c r="H41" s="1">
        <v>32.833487641250002</v>
      </c>
      <c r="I41" s="1">
        <v>0</v>
      </c>
      <c r="J41" s="1">
        <v>3.8996610000000001E-2</v>
      </c>
      <c r="K41" s="1">
        <v>3.9E-2</v>
      </c>
      <c r="L41" s="1">
        <v>0</v>
      </c>
      <c r="M41" s="1">
        <v>0</v>
      </c>
      <c r="N41" s="1">
        <v>2.9076243698738569E-2</v>
      </c>
      <c r="O41" s="1">
        <v>0</v>
      </c>
      <c r="P41" s="1">
        <v>63.797942493550444</v>
      </c>
      <c r="Q41" s="1">
        <v>6.5504340252494325E-2</v>
      </c>
      <c r="R41" s="1">
        <v>8.7294479591947083E-2</v>
      </c>
      <c r="S41" s="1">
        <v>0</v>
      </c>
      <c r="T41" s="1">
        <v>3.0658446473134893</v>
      </c>
      <c r="U41" s="1">
        <f t="shared" si="2"/>
        <v>99.918146455657109</v>
      </c>
    </row>
    <row r="43" spans="1:21" x14ac:dyDescent="0.25">
      <c r="A43" s="2" t="s">
        <v>24</v>
      </c>
    </row>
    <row r="45" spans="1:21" x14ac:dyDescent="0.25">
      <c r="A45" t="s">
        <v>1</v>
      </c>
      <c r="B45" t="s">
        <v>2</v>
      </c>
      <c r="C45" t="s">
        <v>3</v>
      </c>
      <c r="D45" t="s">
        <v>4</v>
      </c>
      <c r="E45" t="s">
        <v>5</v>
      </c>
      <c r="F45" t="s">
        <v>6</v>
      </c>
      <c r="G45" t="s">
        <v>7</v>
      </c>
      <c r="H45" t="s">
        <v>8</v>
      </c>
      <c r="I45" t="s">
        <v>9</v>
      </c>
      <c r="J45" t="s">
        <v>10</v>
      </c>
      <c r="K45" t="s">
        <v>11</v>
      </c>
      <c r="L45" t="s">
        <v>12</v>
      </c>
      <c r="M45" t="s">
        <v>13</v>
      </c>
      <c r="N45" t="s">
        <v>14</v>
      </c>
      <c r="O45" t="s">
        <v>15</v>
      </c>
      <c r="P45" t="s">
        <v>16</v>
      </c>
      <c r="Q45" t="s">
        <v>17</v>
      </c>
      <c r="R45" t="s">
        <v>18</v>
      </c>
      <c r="S45" t="s">
        <v>19</v>
      </c>
      <c r="T45" t="s">
        <v>20</v>
      </c>
      <c r="U45" t="s">
        <v>21</v>
      </c>
    </row>
    <row r="46" spans="1:21" x14ac:dyDescent="0.25">
      <c r="A46">
        <v>0</v>
      </c>
      <c r="B46">
        <v>0</v>
      </c>
      <c r="C46">
        <v>0</v>
      </c>
      <c r="D46">
        <v>0</v>
      </c>
      <c r="E46">
        <v>0</v>
      </c>
      <c r="F46">
        <v>0</v>
      </c>
      <c r="G46">
        <v>0</v>
      </c>
      <c r="H46">
        <v>34.809552774953609</v>
      </c>
      <c r="I46">
        <v>0</v>
      </c>
      <c r="J46">
        <v>1.492209875E-2</v>
      </c>
      <c r="K46">
        <v>1.4999999999999999E-2</v>
      </c>
      <c r="L46">
        <v>0</v>
      </c>
      <c r="M46">
        <v>0</v>
      </c>
      <c r="N46">
        <v>0</v>
      </c>
      <c r="O46">
        <v>0</v>
      </c>
      <c r="P46">
        <v>0.31980651188048859</v>
      </c>
      <c r="Q46">
        <v>34.24481765317941</v>
      </c>
      <c r="R46">
        <v>0</v>
      </c>
      <c r="S46">
        <v>0</v>
      </c>
      <c r="T46">
        <v>29.731761110548113</v>
      </c>
      <c r="U46">
        <f>SUM(A46:T46)-K46</f>
        <v>99.120860149311611</v>
      </c>
    </row>
    <row r="47" spans="1:21" x14ac:dyDescent="0.25">
      <c r="A47">
        <v>0</v>
      </c>
      <c r="B47">
        <v>0</v>
      </c>
      <c r="C47">
        <v>0</v>
      </c>
      <c r="D47">
        <v>0</v>
      </c>
      <c r="E47">
        <v>0</v>
      </c>
      <c r="F47">
        <v>0</v>
      </c>
      <c r="G47">
        <v>0</v>
      </c>
      <c r="H47">
        <v>34.674183606601133</v>
      </c>
      <c r="I47">
        <v>0</v>
      </c>
      <c r="J47">
        <v>0</v>
      </c>
      <c r="K47">
        <v>8.9999999999999993E-3</v>
      </c>
      <c r="L47">
        <v>0</v>
      </c>
      <c r="M47">
        <v>0</v>
      </c>
      <c r="N47">
        <v>0</v>
      </c>
      <c r="O47">
        <v>0</v>
      </c>
      <c r="P47">
        <v>0.44612228770209411</v>
      </c>
      <c r="Q47">
        <v>33.835807502229137</v>
      </c>
      <c r="R47">
        <v>0</v>
      </c>
      <c r="S47">
        <v>0</v>
      </c>
      <c r="T47">
        <v>30.4777917459609</v>
      </c>
      <c r="U47">
        <f t="shared" ref="U47:U57" si="3">SUM(A47:T47)-K47</f>
        <v>99.433905142493259</v>
      </c>
    </row>
    <row r="48" spans="1:21" x14ac:dyDescent="0.25">
      <c r="A48">
        <v>0</v>
      </c>
      <c r="B48">
        <v>0</v>
      </c>
      <c r="C48">
        <v>0</v>
      </c>
      <c r="D48">
        <v>0</v>
      </c>
      <c r="E48">
        <v>0</v>
      </c>
      <c r="F48">
        <v>0</v>
      </c>
      <c r="G48">
        <v>0</v>
      </c>
      <c r="H48">
        <v>34.703856700000003</v>
      </c>
      <c r="I48">
        <v>0</v>
      </c>
      <c r="J48">
        <v>0</v>
      </c>
      <c r="K48">
        <v>1.0999999999999999E-2</v>
      </c>
      <c r="L48">
        <v>0</v>
      </c>
      <c r="M48">
        <v>0</v>
      </c>
      <c r="N48">
        <v>0</v>
      </c>
      <c r="O48">
        <v>0</v>
      </c>
      <c r="P48">
        <v>3.0974676293934365</v>
      </c>
      <c r="Q48">
        <v>33.381436923300861</v>
      </c>
      <c r="R48">
        <v>0</v>
      </c>
      <c r="S48">
        <v>0</v>
      </c>
      <c r="T48">
        <v>29.123675208244538</v>
      </c>
      <c r="U48">
        <f t="shared" si="3"/>
        <v>100.30643646093884</v>
      </c>
    </row>
    <row r="49" spans="1:21" x14ac:dyDescent="0.25">
      <c r="A49">
        <v>0</v>
      </c>
      <c r="B49">
        <v>0</v>
      </c>
      <c r="C49">
        <v>0</v>
      </c>
      <c r="D49">
        <v>0</v>
      </c>
      <c r="E49">
        <v>0.1646527273240021</v>
      </c>
      <c r="F49">
        <v>0</v>
      </c>
      <c r="G49">
        <v>0</v>
      </c>
      <c r="H49">
        <v>35.035362499999998</v>
      </c>
      <c r="I49">
        <v>0</v>
      </c>
      <c r="J49">
        <v>5.5829074999999999E-2</v>
      </c>
      <c r="K49">
        <v>5.6000000000000001E-2</v>
      </c>
      <c r="L49">
        <v>0</v>
      </c>
      <c r="M49">
        <v>0</v>
      </c>
      <c r="N49">
        <v>0</v>
      </c>
      <c r="O49">
        <v>0</v>
      </c>
      <c r="P49">
        <v>2.4962985559446067</v>
      </c>
      <c r="Q49">
        <v>33.581469556418121</v>
      </c>
      <c r="R49">
        <v>0</v>
      </c>
      <c r="S49">
        <v>0</v>
      </c>
      <c r="T49">
        <v>29.392676947591418</v>
      </c>
      <c r="U49">
        <f t="shared" si="3"/>
        <v>100.72628936227814</v>
      </c>
    </row>
    <row r="50" spans="1:21" x14ac:dyDescent="0.25">
      <c r="A50">
        <v>6.3942731720291121E-3</v>
      </c>
      <c r="B50">
        <v>0</v>
      </c>
      <c r="C50">
        <v>0</v>
      </c>
      <c r="D50">
        <v>0</v>
      </c>
      <c r="E50">
        <v>0</v>
      </c>
      <c r="F50">
        <v>0</v>
      </c>
      <c r="G50">
        <v>0</v>
      </c>
      <c r="H50">
        <v>34.924378603404371</v>
      </c>
      <c r="I50">
        <v>0</v>
      </c>
      <c r="J50">
        <v>1.5962763750000001E-2</v>
      </c>
      <c r="K50">
        <v>1.6E-2</v>
      </c>
      <c r="L50">
        <v>0</v>
      </c>
      <c r="M50">
        <v>0</v>
      </c>
      <c r="N50">
        <v>0</v>
      </c>
      <c r="O50">
        <v>0</v>
      </c>
      <c r="P50">
        <v>2.6245349568889327</v>
      </c>
      <c r="Q50">
        <v>33.295497626774427</v>
      </c>
      <c r="R50">
        <v>0</v>
      </c>
      <c r="S50">
        <v>0</v>
      </c>
      <c r="T50">
        <v>29.532710239724352</v>
      </c>
      <c r="U50">
        <f t="shared" si="3"/>
        <v>100.3994784637141</v>
      </c>
    </row>
    <row r="51" spans="1:21" x14ac:dyDescent="0.25">
      <c r="A51">
        <v>8.6568329866293578E-3</v>
      </c>
      <c r="B51">
        <v>0</v>
      </c>
      <c r="C51">
        <v>0</v>
      </c>
      <c r="D51">
        <v>0</v>
      </c>
      <c r="E51">
        <v>3.8107091954771917E-2</v>
      </c>
      <c r="F51">
        <v>0</v>
      </c>
      <c r="G51">
        <v>0</v>
      </c>
      <c r="H51">
        <v>34.698887231249998</v>
      </c>
      <c r="I51">
        <v>0</v>
      </c>
      <c r="J51">
        <v>1.9962650000000002E-2</v>
      </c>
      <c r="K51">
        <v>0.02</v>
      </c>
      <c r="L51">
        <v>0</v>
      </c>
      <c r="M51">
        <v>0</v>
      </c>
      <c r="N51">
        <v>0</v>
      </c>
      <c r="O51">
        <v>0</v>
      </c>
      <c r="P51">
        <v>0.80020887734744428</v>
      </c>
      <c r="Q51">
        <v>33.724761399905667</v>
      </c>
      <c r="R51">
        <v>0</v>
      </c>
      <c r="S51">
        <v>0</v>
      </c>
      <c r="T51">
        <v>30.556240292314445</v>
      </c>
      <c r="U51">
        <f t="shared" si="3"/>
        <v>99.846824375758956</v>
      </c>
    </row>
    <row r="52" spans="1:21" x14ac:dyDescent="0.25">
      <c r="A52">
        <v>0</v>
      </c>
      <c r="B52">
        <v>0</v>
      </c>
      <c r="C52">
        <v>0</v>
      </c>
      <c r="D52">
        <v>0</v>
      </c>
      <c r="E52">
        <v>4.6261967545338741E-2</v>
      </c>
      <c r="F52">
        <v>0</v>
      </c>
      <c r="G52">
        <v>0</v>
      </c>
      <c r="H52">
        <v>35.311400312534218</v>
      </c>
      <c r="I52">
        <v>0</v>
      </c>
      <c r="J52">
        <v>0</v>
      </c>
      <c r="K52">
        <v>8.0000000000000002E-3</v>
      </c>
      <c r="L52">
        <v>0</v>
      </c>
      <c r="M52">
        <v>0</v>
      </c>
      <c r="N52">
        <v>0</v>
      </c>
      <c r="O52">
        <v>0</v>
      </c>
      <c r="P52">
        <v>0.37287392020828647</v>
      </c>
      <c r="Q52">
        <v>32.843804525085652</v>
      </c>
      <c r="R52">
        <v>3.6778877847835678E-2</v>
      </c>
      <c r="S52">
        <v>0</v>
      </c>
      <c r="T52">
        <v>31.463730152526274</v>
      </c>
      <c r="U52">
        <f t="shared" si="3"/>
        <v>100.07484975574762</v>
      </c>
    </row>
    <row r="53" spans="1:21" x14ac:dyDescent="0.25">
      <c r="A53">
        <v>0</v>
      </c>
      <c r="B53">
        <v>0</v>
      </c>
      <c r="C53">
        <v>0</v>
      </c>
      <c r="D53">
        <v>0</v>
      </c>
      <c r="E53">
        <v>0.24564120111540447</v>
      </c>
      <c r="F53">
        <v>0</v>
      </c>
      <c r="G53">
        <v>0</v>
      </c>
      <c r="H53">
        <v>34.852403487499998</v>
      </c>
      <c r="I53">
        <v>0</v>
      </c>
      <c r="J53">
        <v>1.477154E-2</v>
      </c>
      <c r="K53">
        <v>1.4999999999999999E-2</v>
      </c>
      <c r="L53">
        <v>0</v>
      </c>
      <c r="M53">
        <v>0</v>
      </c>
      <c r="N53">
        <v>0</v>
      </c>
      <c r="O53">
        <v>0</v>
      </c>
      <c r="P53">
        <v>2.5663866541358931</v>
      </c>
      <c r="Q53">
        <v>33.45945074981428</v>
      </c>
      <c r="R53">
        <v>0</v>
      </c>
      <c r="S53">
        <v>0</v>
      </c>
      <c r="T53">
        <v>29.218396080069663</v>
      </c>
      <c r="U53">
        <f t="shared" si="3"/>
        <v>100.35704971263524</v>
      </c>
    </row>
    <row r="54" spans="1:21" x14ac:dyDescent="0.25">
      <c r="A54">
        <v>0</v>
      </c>
      <c r="B54">
        <v>0</v>
      </c>
      <c r="C54">
        <v>0</v>
      </c>
      <c r="D54">
        <v>0</v>
      </c>
      <c r="E54">
        <v>0</v>
      </c>
      <c r="F54">
        <v>0</v>
      </c>
      <c r="G54">
        <v>0</v>
      </c>
      <c r="H54">
        <v>34.877327159901704</v>
      </c>
      <c r="I54">
        <v>0</v>
      </c>
      <c r="J54">
        <v>1.6997968750000002E-2</v>
      </c>
      <c r="K54">
        <v>1.7000000000000001E-2</v>
      </c>
      <c r="L54">
        <v>0</v>
      </c>
      <c r="M54">
        <v>0</v>
      </c>
      <c r="N54">
        <v>0</v>
      </c>
      <c r="O54">
        <v>0</v>
      </c>
      <c r="P54">
        <v>1.8813725242541095</v>
      </c>
      <c r="Q54">
        <v>33.496588744048019</v>
      </c>
      <c r="R54">
        <v>0</v>
      </c>
      <c r="S54">
        <v>0</v>
      </c>
      <c r="T54">
        <v>30.183711349661987</v>
      </c>
      <c r="U54">
        <f t="shared" si="3"/>
        <v>100.45599774661582</v>
      </c>
    </row>
    <row r="55" spans="1:21" x14ac:dyDescent="0.25">
      <c r="A55">
        <v>0</v>
      </c>
      <c r="B55">
        <v>0</v>
      </c>
      <c r="C55">
        <v>0</v>
      </c>
      <c r="D55">
        <v>0</v>
      </c>
      <c r="E55">
        <v>0</v>
      </c>
      <c r="F55">
        <v>0</v>
      </c>
      <c r="G55">
        <v>0</v>
      </c>
      <c r="H55">
        <v>34.677809295000003</v>
      </c>
      <c r="I55">
        <v>0</v>
      </c>
      <c r="J55">
        <v>0</v>
      </c>
      <c r="K55">
        <v>0.01</v>
      </c>
      <c r="L55">
        <v>0</v>
      </c>
      <c r="M55">
        <v>0</v>
      </c>
      <c r="N55">
        <v>0</v>
      </c>
      <c r="O55">
        <v>0</v>
      </c>
      <c r="P55">
        <v>1.7267837039650418</v>
      </c>
      <c r="Q55">
        <v>32.972640011441065</v>
      </c>
      <c r="R55">
        <v>0</v>
      </c>
      <c r="S55">
        <v>0</v>
      </c>
      <c r="T55">
        <v>30.186805869929152</v>
      </c>
      <c r="U55">
        <f t="shared" si="3"/>
        <v>99.564038880335247</v>
      </c>
    </row>
    <row r="56" spans="1:21" x14ac:dyDescent="0.25">
      <c r="A56">
        <v>7.2753680307758931E-3</v>
      </c>
      <c r="B56">
        <v>0</v>
      </c>
      <c r="C56">
        <v>0</v>
      </c>
      <c r="D56">
        <v>0</v>
      </c>
      <c r="E56">
        <v>0</v>
      </c>
      <c r="F56">
        <v>0</v>
      </c>
      <c r="G56">
        <v>0</v>
      </c>
      <c r="H56">
        <v>34.516161026249996</v>
      </c>
      <c r="I56">
        <v>0</v>
      </c>
      <c r="J56">
        <v>2.0972401250000001E-2</v>
      </c>
      <c r="K56">
        <v>2.1000000000000001E-2</v>
      </c>
      <c r="L56">
        <v>0</v>
      </c>
      <c r="M56">
        <v>0</v>
      </c>
      <c r="N56">
        <v>0</v>
      </c>
      <c r="O56">
        <v>0</v>
      </c>
      <c r="P56">
        <v>2.8165927762744878</v>
      </c>
      <c r="Q56">
        <v>33.219480212306067</v>
      </c>
      <c r="R56">
        <v>2.8656296986742255E-2</v>
      </c>
      <c r="S56">
        <v>0</v>
      </c>
      <c r="T56">
        <v>29.338721579914836</v>
      </c>
      <c r="U56">
        <f t="shared" si="3"/>
        <v>99.947859661012899</v>
      </c>
    </row>
    <row r="57" spans="1:21" ht="19.5" customHeight="1" x14ac:dyDescent="0.25">
      <c r="A57">
        <v>0</v>
      </c>
      <c r="B57">
        <v>0</v>
      </c>
      <c r="C57">
        <v>0</v>
      </c>
      <c r="D57">
        <v>0</v>
      </c>
      <c r="E57">
        <v>0</v>
      </c>
      <c r="F57">
        <v>0</v>
      </c>
      <c r="G57">
        <v>0</v>
      </c>
      <c r="H57">
        <v>34.76834384875</v>
      </c>
      <c r="I57">
        <v>0</v>
      </c>
      <c r="J57">
        <v>2.5990322499999999E-2</v>
      </c>
      <c r="K57">
        <v>2.5999999999999999E-2</v>
      </c>
      <c r="L57">
        <v>0</v>
      </c>
      <c r="M57">
        <v>0</v>
      </c>
      <c r="N57">
        <v>0</v>
      </c>
      <c r="O57">
        <v>0</v>
      </c>
      <c r="P57">
        <v>3.5467000555696915</v>
      </c>
      <c r="Q57">
        <v>33.083373142384673</v>
      </c>
      <c r="R57">
        <v>7.1572297486729747E-2</v>
      </c>
      <c r="S57">
        <v>0</v>
      </c>
      <c r="T57">
        <v>28.786665092691933</v>
      </c>
      <c r="U57">
        <f t="shared" si="3"/>
        <v>100.28264475938303</v>
      </c>
    </row>
    <row r="59" spans="1:21" x14ac:dyDescent="0.25">
      <c r="A59" s="2" t="s">
        <v>25</v>
      </c>
    </row>
    <row r="61" spans="1:21" x14ac:dyDescent="0.25">
      <c r="A61" t="s">
        <v>1</v>
      </c>
      <c r="B61" t="s">
        <v>2</v>
      </c>
      <c r="C61" t="s">
        <v>3</v>
      </c>
      <c r="D61" t="s">
        <v>4</v>
      </c>
      <c r="E61" t="s">
        <v>5</v>
      </c>
      <c r="F61" t="s">
        <v>6</v>
      </c>
      <c r="G61" t="s">
        <v>7</v>
      </c>
      <c r="H61" t="s">
        <v>8</v>
      </c>
      <c r="I61" t="s">
        <v>9</v>
      </c>
      <c r="J61" t="s">
        <v>10</v>
      </c>
      <c r="K61" t="s">
        <v>11</v>
      </c>
      <c r="L61" t="s">
        <v>12</v>
      </c>
      <c r="M61" t="s">
        <v>13</v>
      </c>
      <c r="N61" t="s">
        <v>14</v>
      </c>
      <c r="O61" t="s">
        <v>15</v>
      </c>
      <c r="P61" t="s">
        <v>16</v>
      </c>
      <c r="Q61" t="s">
        <v>17</v>
      </c>
      <c r="R61" t="s">
        <v>18</v>
      </c>
      <c r="S61" t="s">
        <v>19</v>
      </c>
      <c r="T61" t="s">
        <v>20</v>
      </c>
      <c r="U61" t="s">
        <v>21</v>
      </c>
    </row>
    <row r="62" spans="1:21" x14ac:dyDescent="0.25">
      <c r="A62">
        <v>0</v>
      </c>
      <c r="B62">
        <v>0</v>
      </c>
      <c r="C62">
        <v>0</v>
      </c>
      <c r="D62">
        <v>0</v>
      </c>
      <c r="E62">
        <v>27.414558540444681</v>
      </c>
      <c r="F62">
        <v>0</v>
      </c>
      <c r="G62">
        <v>0</v>
      </c>
      <c r="H62">
        <v>29.625257884135351</v>
      </c>
      <c r="I62">
        <v>9.4208070574246572E-2</v>
      </c>
      <c r="J62">
        <v>0.45926924375</v>
      </c>
      <c r="K62">
        <v>0.48399999999999999</v>
      </c>
      <c r="L62">
        <v>0</v>
      </c>
      <c r="M62">
        <v>0</v>
      </c>
      <c r="N62">
        <v>0</v>
      </c>
      <c r="O62">
        <v>0</v>
      </c>
      <c r="P62">
        <v>3.5200153735771784</v>
      </c>
      <c r="Q62">
        <v>28.88973705717634</v>
      </c>
      <c r="R62">
        <v>0</v>
      </c>
      <c r="S62">
        <v>0</v>
      </c>
      <c r="T62">
        <v>11.452168349505843</v>
      </c>
      <c r="U62">
        <f>SUM(A62:T62)-K62</f>
        <v>101.45521451916365</v>
      </c>
    </row>
    <row r="63" spans="1:21" x14ac:dyDescent="0.25">
      <c r="A63">
        <v>0</v>
      </c>
      <c r="B63">
        <v>0</v>
      </c>
      <c r="C63">
        <v>0</v>
      </c>
      <c r="D63">
        <v>0</v>
      </c>
      <c r="E63">
        <v>27.173540562047286</v>
      </c>
      <c r="F63">
        <v>0</v>
      </c>
      <c r="G63">
        <v>0</v>
      </c>
      <c r="H63">
        <v>29.427817394077941</v>
      </c>
      <c r="I63">
        <v>0</v>
      </c>
      <c r="J63">
        <v>0.43450680125000002</v>
      </c>
      <c r="K63">
        <v>0.45900000000000002</v>
      </c>
      <c r="L63">
        <v>0</v>
      </c>
      <c r="M63">
        <v>0</v>
      </c>
      <c r="N63">
        <v>0</v>
      </c>
      <c r="O63">
        <v>0</v>
      </c>
      <c r="P63">
        <v>3.6322333730117089</v>
      </c>
      <c r="Q63">
        <v>28.638794034917396</v>
      </c>
      <c r="R63">
        <v>2.9617839325937839E-2</v>
      </c>
      <c r="S63">
        <v>0</v>
      </c>
      <c r="T63">
        <v>11.067212167017672</v>
      </c>
      <c r="U63">
        <f t="shared" ref="U63:U72" si="4">SUM(A63:T63)-K63</f>
        <v>100.40372217164794</v>
      </c>
    </row>
    <row r="64" spans="1:21" x14ac:dyDescent="0.25">
      <c r="A64">
        <v>0</v>
      </c>
      <c r="B64">
        <v>0</v>
      </c>
      <c r="C64">
        <v>0</v>
      </c>
      <c r="D64">
        <v>0</v>
      </c>
      <c r="E64">
        <v>27.166121097696529</v>
      </c>
      <c r="F64">
        <v>0</v>
      </c>
      <c r="G64">
        <v>0</v>
      </c>
      <c r="H64">
        <v>29.985077184244663</v>
      </c>
      <c r="I64">
        <v>0.1182391922393755</v>
      </c>
      <c r="J64">
        <v>0.6544910100000001</v>
      </c>
      <c r="K64">
        <v>0.67900000000000005</v>
      </c>
      <c r="L64">
        <v>0</v>
      </c>
      <c r="M64">
        <v>0</v>
      </c>
      <c r="N64">
        <v>0</v>
      </c>
      <c r="O64">
        <v>0</v>
      </c>
      <c r="P64">
        <v>5.1250144483753663</v>
      </c>
      <c r="Q64">
        <v>28.921519364301187</v>
      </c>
      <c r="R64">
        <v>0</v>
      </c>
      <c r="S64">
        <v>0</v>
      </c>
      <c r="T64">
        <v>10.698054352701098</v>
      </c>
      <c r="U64">
        <f t="shared" si="4"/>
        <v>102.66851664955821</v>
      </c>
    </row>
    <row r="65" spans="1:21" x14ac:dyDescent="0.25">
      <c r="A65">
        <v>0</v>
      </c>
      <c r="B65">
        <v>0</v>
      </c>
      <c r="C65">
        <v>1.4935429964999171E-2</v>
      </c>
      <c r="D65">
        <v>0</v>
      </c>
      <c r="E65">
        <v>26.608939925081824</v>
      </c>
      <c r="F65">
        <v>0</v>
      </c>
      <c r="G65">
        <v>0</v>
      </c>
      <c r="H65">
        <v>29.845938492931744</v>
      </c>
      <c r="I65">
        <v>0</v>
      </c>
      <c r="J65">
        <v>0.81301489500000002</v>
      </c>
      <c r="K65">
        <v>0.83699999999999997</v>
      </c>
      <c r="L65">
        <v>0</v>
      </c>
      <c r="M65">
        <v>0</v>
      </c>
      <c r="N65">
        <v>0</v>
      </c>
      <c r="O65">
        <v>0</v>
      </c>
      <c r="P65">
        <v>5.8412405859220895</v>
      </c>
      <c r="Q65">
        <v>28.703565675713076</v>
      </c>
      <c r="R65">
        <v>0</v>
      </c>
      <c r="S65">
        <v>0</v>
      </c>
      <c r="T65">
        <v>10.847062629838264</v>
      </c>
      <c r="U65">
        <f t="shared" si="4"/>
        <v>102.674697634452</v>
      </c>
    </row>
    <row r="66" spans="1:21" x14ac:dyDescent="0.25">
      <c r="A66">
        <v>0</v>
      </c>
      <c r="B66">
        <v>0</v>
      </c>
      <c r="C66">
        <v>0</v>
      </c>
      <c r="D66">
        <v>0</v>
      </c>
      <c r="E66">
        <v>26.938104174965041</v>
      </c>
      <c r="F66">
        <v>0</v>
      </c>
      <c r="G66">
        <v>5.0505583542652825E-2</v>
      </c>
      <c r="H66">
        <v>29.916047872211784</v>
      </c>
      <c r="I66">
        <v>0</v>
      </c>
      <c r="J66">
        <v>0.32360653</v>
      </c>
      <c r="K66">
        <v>0.34799999999999998</v>
      </c>
      <c r="L66">
        <v>0</v>
      </c>
      <c r="M66">
        <v>0</v>
      </c>
      <c r="N66">
        <v>0</v>
      </c>
      <c r="O66">
        <v>0</v>
      </c>
      <c r="P66">
        <v>5.2804160734944263</v>
      </c>
      <c r="Q66">
        <v>28.419606667336446</v>
      </c>
      <c r="R66">
        <v>0</v>
      </c>
      <c r="S66">
        <v>0</v>
      </c>
      <c r="T66">
        <v>11.706122727854568</v>
      </c>
      <c r="U66">
        <f t="shared" si="4"/>
        <v>102.63440962940491</v>
      </c>
    </row>
    <row r="67" spans="1:21" x14ac:dyDescent="0.25">
      <c r="A67">
        <v>0</v>
      </c>
      <c r="B67">
        <v>0</v>
      </c>
      <c r="C67">
        <v>3.0562653982944429E-2</v>
      </c>
      <c r="D67">
        <v>0</v>
      </c>
      <c r="E67">
        <v>26.45658356220261</v>
      </c>
      <c r="F67">
        <v>0</v>
      </c>
      <c r="G67">
        <v>0</v>
      </c>
      <c r="H67">
        <v>30.05721234929106</v>
      </c>
      <c r="I67">
        <v>0</v>
      </c>
      <c r="J67">
        <v>0.14608253625000001</v>
      </c>
      <c r="K67">
        <v>0.17</v>
      </c>
      <c r="L67">
        <v>0</v>
      </c>
      <c r="M67">
        <v>0</v>
      </c>
      <c r="N67">
        <v>0</v>
      </c>
      <c r="O67">
        <v>0</v>
      </c>
      <c r="P67">
        <v>7.221596005927438</v>
      </c>
      <c r="Q67">
        <v>28.25045261145382</v>
      </c>
      <c r="R67">
        <v>2.3273236291994799E-2</v>
      </c>
      <c r="S67">
        <v>0</v>
      </c>
      <c r="T67">
        <v>10.37403111321408</v>
      </c>
      <c r="U67">
        <f t="shared" si="4"/>
        <v>102.55979406861395</v>
      </c>
    </row>
    <row r="68" spans="1:21" x14ac:dyDescent="0.25">
      <c r="A68">
        <v>0</v>
      </c>
      <c r="B68">
        <v>0</v>
      </c>
      <c r="C68">
        <v>0</v>
      </c>
      <c r="D68">
        <v>0</v>
      </c>
      <c r="E68">
        <v>26.923986355473144</v>
      </c>
      <c r="F68">
        <v>0</v>
      </c>
      <c r="G68">
        <v>0</v>
      </c>
      <c r="H68">
        <v>29.916801968836115</v>
      </c>
      <c r="I68">
        <v>0</v>
      </c>
      <c r="J68">
        <v>0.63868673625000005</v>
      </c>
      <c r="K68">
        <v>0.66300000000000003</v>
      </c>
      <c r="L68">
        <v>0</v>
      </c>
      <c r="M68">
        <v>0</v>
      </c>
      <c r="N68">
        <v>0</v>
      </c>
      <c r="O68">
        <v>0</v>
      </c>
      <c r="P68">
        <v>5.6852281443799253</v>
      </c>
      <c r="Q68">
        <v>28.675520998575518</v>
      </c>
      <c r="R68">
        <v>1.7432245725411452E-2</v>
      </c>
      <c r="S68">
        <v>0</v>
      </c>
      <c r="T68">
        <v>11.023079406100305</v>
      </c>
      <c r="U68">
        <f t="shared" si="4"/>
        <v>102.88073585534043</v>
      </c>
    </row>
    <row r="69" spans="1:21" x14ac:dyDescent="0.25">
      <c r="A69">
        <v>0</v>
      </c>
      <c r="B69">
        <v>0</v>
      </c>
      <c r="C69">
        <v>1.5102582152441167E-2</v>
      </c>
      <c r="D69">
        <v>0</v>
      </c>
      <c r="E69">
        <v>27.315758077898263</v>
      </c>
      <c r="F69">
        <v>0</v>
      </c>
      <c r="G69">
        <v>0</v>
      </c>
      <c r="H69">
        <v>29.695166989124331</v>
      </c>
      <c r="I69">
        <v>0</v>
      </c>
      <c r="J69">
        <v>0.24237838500000003</v>
      </c>
      <c r="K69">
        <v>0.26700000000000002</v>
      </c>
      <c r="L69">
        <v>0</v>
      </c>
      <c r="M69">
        <v>0</v>
      </c>
      <c r="N69">
        <v>0</v>
      </c>
      <c r="O69">
        <v>0</v>
      </c>
      <c r="P69">
        <v>2.7127983717028821</v>
      </c>
      <c r="Q69">
        <v>29.180925453964072</v>
      </c>
      <c r="R69">
        <v>7.5838360764859503E-2</v>
      </c>
      <c r="S69">
        <v>0</v>
      </c>
      <c r="T69">
        <v>11.885223038377198</v>
      </c>
      <c r="U69">
        <f t="shared" si="4"/>
        <v>101.12319125898406</v>
      </c>
    </row>
    <row r="70" spans="1:21" x14ac:dyDescent="0.25">
      <c r="A70">
        <v>0</v>
      </c>
      <c r="B70">
        <v>0</v>
      </c>
      <c r="C70">
        <v>0</v>
      </c>
      <c r="D70">
        <v>0</v>
      </c>
      <c r="E70">
        <v>26.972012655723447</v>
      </c>
      <c r="F70">
        <v>0</v>
      </c>
      <c r="G70">
        <v>0</v>
      </c>
      <c r="H70">
        <v>29.801306995258351</v>
      </c>
      <c r="I70">
        <v>0.14404442701413636</v>
      </c>
      <c r="J70">
        <v>0.63859974750000004</v>
      </c>
      <c r="K70">
        <v>0.66300000000000003</v>
      </c>
      <c r="L70">
        <v>0</v>
      </c>
      <c r="M70">
        <v>0</v>
      </c>
      <c r="N70">
        <v>0</v>
      </c>
      <c r="O70">
        <v>0</v>
      </c>
      <c r="P70">
        <v>5.5290581670071495</v>
      </c>
      <c r="Q70">
        <v>28.884506823650199</v>
      </c>
      <c r="R70">
        <v>6.7230871208532259E-2</v>
      </c>
      <c r="S70">
        <v>0</v>
      </c>
      <c r="T70">
        <v>10.296039594651431</v>
      </c>
      <c r="U70">
        <f t="shared" si="4"/>
        <v>102.33279928201326</v>
      </c>
    </row>
    <row r="71" spans="1:21" x14ac:dyDescent="0.25">
      <c r="A71">
        <v>0</v>
      </c>
      <c r="B71">
        <v>0</v>
      </c>
      <c r="C71">
        <v>2.3347154879785115E-2</v>
      </c>
      <c r="D71">
        <v>0</v>
      </c>
      <c r="E71">
        <v>27.016194526587039</v>
      </c>
      <c r="F71">
        <v>0</v>
      </c>
      <c r="G71">
        <v>4.5553431193073896E-2</v>
      </c>
      <c r="H71">
        <v>29.85452512346729</v>
      </c>
      <c r="I71">
        <v>0</v>
      </c>
      <c r="J71">
        <v>0.57754467499999995</v>
      </c>
      <c r="K71">
        <v>0.60199999999999998</v>
      </c>
      <c r="L71">
        <v>0</v>
      </c>
      <c r="M71">
        <v>0</v>
      </c>
      <c r="N71">
        <v>0</v>
      </c>
      <c r="O71">
        <v>0</v>
      </c>
      <c r="P71">
        <v>4.8549808005297228</v>
      </c>
      <c r="Q71">
        <v>28.982616647801123</v>
      </c>
      <c r="R71">
        <v>5.4460768857757462E-2</v>
      </c>
      <c r="S71">
        <v>0</v>
      </c>
      <c r="T71">
        <v>11.019090229893989</v>
      </c>
      <c r="U71">
        <f t="shared" si="4"/>
        <v>102.42831335820976</v>
      </c>
    </row>
    <row r="72" spans="1:21" x14ac:dyDescent="0.25">
      <c r="A72">
        <v>0</v>
      </c>
      <c r="B72">
        <v>0</v>
      </c>
      <c r="C72">
        <v>0</v>
      </c>
      <c r="D72">
        <v>0</v>
      </c>
      <c r="E72">
        <v>26.96169880914913</v>
      </c>
      <c r="F72">
        <v>0</v>
      </c>
      <c r="G72">
        <v>0</v>
      </c>
      <c r="H72">
        <v>28.806825017602645</v>
      </c>
      <c r="I72">
        <v>0.17876643984812363</v>
      </c>
      <c r="J72">
        <v>0.81161784375000001</v>
      </c>
      <c r="K72">
        <v>0.83599999999999997</v>
      </c>
      <c r="L72">
        <v>0</v>
      </c>
      <c r="M72">
        <v>0</v>
      </c>
      <c r="N72">
        <v>0</v>
      </c>
      <c r="O72">
        <v>0</v>
      </c>
      <c r="P72">
        <v>3.3776701427688018</v>
      </c>
      <c r="Q72">
        <v>26.775808355682049</v>
      </c>
      <c r="R72">
        <v>6.5378606197606909E-2</v>
      </c>
      <c r="S72">
        <v>0</v>
      </c>
      <c r="T72">
        <v>10.931362471022524</v>
      </c>
      <c r="U72">
        <f t="shared" si="4"/>
        <v>97.909127686020881</v>
      </c>
    </row>
    <row r="74" spans="1:21" x14ac:dyDescent="0.25">
      <c r="A74" s="2" t="s">
        <v>30</v>
      </c>
    </row>
    <row r="76" spans="1:21" x14ac:dyDescent="0.25">
      <c r="A76" t="s">
        <v>1</v>
      </c>
      <c r="B76" t="s">
        <v>2</v>
      </c>
      <c r="C76" t="s">
        <v>3</v>
      </c>
      <c r="D76" t="s">
        <v>4</v>
      </c>
      <c r="E76" t="s">
        <v>5</v>
      </c>
      <c r="F76" t="s">
        <v>6</v>
      </c>
      <c r="G76" t="s">
        <v>7</v>
      </c>
      <c r="H76" t="s">
        <v>8</v>
      </c>
      <c r="I76" t="s">
        <v>9</v>
      </c>
      <c r="J76" t="s">
        <v>10</v>
      </c>
      <c r="K76" t="s">
        <v>11</v>
      </c>
      <c r="L76" t="s">
        <v>12</v>
      </c>
      <c r="M76" t="s">
        <v>13</v>
      </c>
      <c r="N76" t="s">
        <v>14</v>
      </c>
      <c r="O76" t="s">
        <v>15</v>
      </c>
      <c r="P76" t="s">
        <v>16</v>
      </c>
      <c r="Q76" t="s">
        <v>17</v>
      </c>
      <c r="R76" t="s">
        <v>18</v>
      </c>
      <c r="S76" t="s">
        <v>19</v>
      </c>
      <c r="T76" t="s">
        <v>20</v>
      </c>
      <c r="U76" t="s">
        <v>21</v>
      </c>
    </row>
    <row r="77" spans="1:21" x14ac:dyDescent="0.25">
      <c r="A77">
        <v>0</v>
      </c>
      <c r="B77">
        <v>0</v>
      </c>
      <c r="C77">
        <v>4.3709512951829357E-2</v>
      </c>
      <c r="D77">
        <v>0</v>
      </c>
      <c r="E77">
        <v>0</v>
      </c>
      <c r="F77">
        <v>0</v>
      </c>
      <c r="G77">
        <v>5.716554715526156</v>
      </c>
      <c r="H77">
        <v>24.536428332970306</v>
      </c>
      <c r="I77">
        <v>0.37345129900824509</v>
      </c>
      <c r="J77">
        <v>0</v>
      </c>
      <c r="K77">
        <v>8.9999999999999993E-3</v>
      </c>
      <c r="L77">
        <v>28.268838214999999</v>
      </c>
      <c r="M77">
        <v>0</v>
      </c>
      <c r="N77">
        <v>0.74765372995530366</v>
      </c>
      <c r="O77">
        <v>0</v>
      </c>
      <c r="P77">
        <v>4.3145460036343168</v>
      </c>
      <c r="Q77">
        <v>33.856851619223377</v>
      </c>
      <c r="R77">
        <v>4.0873813078605221E-2</v>
      </c>
      <c r="S77">
        <v>0</v>
      </c>
      <c r="T77">
        <v>3.6406243061248644</v>
      </c>
      <c r="U77">
        <f>SUM(A77:T77)-K77</f>
        <v>101.539531547473</v>
      </c>
    </row>
    <row r="78" spans="1:21" x14ac:dyDescent="0.25">
      <c r="A78">
        <v>0</v>
      </c>
      <c r="B78">
        <v>0</v>
      </c>
      <c r="C78">
        <v>7.580349381567833E-2</v>
      </c>
      <c r="D78">
        <v>0</v>
      </c>
      <c r="E78">
        <v>0</v>
      </c>
      <c r="F78">
        <v>0</v>
      </c>
      <c r="G78">
        <v>6.1798824979870943</v>
      </c>
      <c r="H78">
        <v>24.18608607519311</v>
      </c>
      <c r="I78">
        <v>0.50478800289685688</v>
      </c>
      <c r="J78">
        <v>0</v>
      </c>
      <c r="K78">
        <v>0</v>
      </c>
      <c r="L78">
        <v>28.383833275000001</v>
      </c>
      <c r="M78">
        <v>0</v>
      </c>
      <c r="N78">
        <v>0.3786696186438141</v>
      </c>
      <c r="O78">
        <v>0</v>
      </c>
      <c r="P78">
        <v>3.7667210378926481</v>
      </c>
      <c r="Q78">
        <v>33.571818185943229</v>
      </c>
      <c r="R78">
        <v>3.1678937801292627E-2</v>
      </c>
      <c r="S78">
        <v>0</v>
      </c>
      <c r="T78">
        <v>3.7145140532360972</v>
      </c>
      <c r="U78">
        <f t="shared" ref="U78:U87" si="5">SUM(A78:T78)-K78</f>
        <v>100.79379517840982</v>
      </c>
    </row>
    <row r="79" spans="1:21" x14ac:dyDescent="0.25">
      <c r="A79">
        <v>0</v>
      </c>
      <c r="B79">
        <v>0</v>
      </c>
      <c r="C79">
        <v>0</v>
      </c>
      <c r="D79">
        <v>0</v>
      </c>
      <c r="E79">
        <v>0</v>
      </c>
      <c r="F79">
        <v>0</v>
      </c>
      <c r="G79">
        <v>7.9537209062190399</v>
      </c>
      <c r="H79">
        <v>24.306977604109836</v>
      </c>
      <c r="I79">
        <v>0.56650291600763092</v>
      </c>
      <c r="J79">
        <v>0</v>
      </c>
      <c r="K79">
        <v>1.0999999999999999E-2</v>
      </c>
      <c r="L79">
        <v>28.21781228</v>
      </c>
      <c r="M79">
        <v>0</v>
      </c>
      <c r="N79">
        <v>0.19679326728919003</v>
      </c>
      <c r="O79">
        <v>0</v>
      </c>
      <c r="P79">
        <v>2.517369456760302</v>
      </c>
      <c r="Q79">
        <v>32.487621368896122</v>
      </c>
      <c r="R79">
        <v>0</v>
      </c>
      <c r="S79">
        <v>0</v>
      </c>
      <c r="T79">
        <v>4.6016121824383278</v>
      </c>
      <c r="U79">
        <f t="shared" si="5"/>
        <v>100.84840998172045</v>
      </c>
    </row>
    <row r="80" spans="1:21" x14ac:dyDescent="0.25">
      <c r="A80">
        <v>0</v>
      </c>
      <c r="B80">
        <v>0</v>
      </c>
      <c r="C80">
        <v>0</v>
      </c>
      <c r="D80">
        <v>0</v>
      </c>
      <c r="E80">
        <v>0</v>
      </c>
      <c r="F80">
        <v>0</v>
      </c>
      <c r="G80">
        <v>7.8027046226734305</v>
      </c>
      <c r="H80">
        <v>23.682866483348992</v>
      </c>
      <c r="I80">
        <v>0.65536987018482951</v>
      </c>
      <c r="J80">
        <v>0</v>
      </c>
      <c r="K80">
        <v>0</v>
      </c>
      <c r="L80">
        <v>27.923846860000001</v>
      </c>
      <c r="M80">
        <v>0</v>
      </c>
      <c r="N80">
        <v>0.50117183272257471</v>
      </c>
      <c r="O80">
        <v>0</v>
      </c>
      <c r="P80">
        <v>2.920893827016438</v>
      </c>
      <c r="Q80">
        <v>31.827663796373916</v>
      </c>
      <c r="R80">
        <v>0</v>
      </c>
      <c r="S80">
        <v>0</v>
      </c>
      <c r="T80">
        <v>5.4440586409321083</v>
      </c>
      <c r="U80">
        <f t="shared" si="5"/>
        <v>100.7585759332523</v>
      </c>
    </row>
    <row r="81" spans="1:22" x14ac:dyDescent="0.25">
      <c r="A81">
        <v>5.8459728256806259E-3</v>
      </c>
      <c r="B81">
        <v>0</v>
      </c>
      <c r="C81">
        <v>3.1482413058494828E-2</v>
      </c>
      <c r="D81">
        <v>2.7208732696379689E-2</v>
      </c>
      <c r="E81">
        <v>7.0632037926383506E-2</v>
      </c>
      <c r="F81">
        <v>0</v>
      </c>
      <c r="G81">
        <v>6.4911930716257933</v>
      </c>
      <c r="H81">
        <v>24.516785948228659</v>
      </c>
      <c r="I81">
        <v>0.53608962182929654</v>
      </c>
      <c r="J81">
        <v>0</v>
      </c>
      <c r="K81">
        <v>0</v>
      </c>
      <c r="L81">
        <v>28.328709775</v>
      </c>
      <c r="M81">
        <v>0</v>
      </c>
      <c r="N81">
        <v>0.22837380812590363</v>
      </c>
      <c r="O81">
        <v>0</v>
      </c>
      <c r="P81">
        <v>3.2559886650222358</v>
      </c>
      <c r="Q81">
        <v>33.159813582305688</v>
      </c>
      <c r="R81">
        <v>0</v>
      </c>
      <c r="S81">
        <v>0</v>
      </c>
      <c r="T81">
        <v>4.5414343423261432</v>
      </c>
      <c r="U81">
        <f t="shared" si="5"/>
        <v>101.19355797097066</v>
      </c>
    </row>
    <row r="82" spans="1:22" x14ac:dyDescent="0.25">
      <c r="A82">
        <v>0</v>
      </c>
      <c r="B82">
        <v>0</v>
      </c>
      <c r="C82">
        <v>2.6781319666856929E-2</v>
      </c>
      <c r="D82">
        <v>2.2677551750545311E-2</v>
      </c>
      <c r="E82">
        <v>7.3301278168187739E-2</v>
      </c>
      <c r="F82">
        <v>0</v>
      </c>
      <c r="G82">
        <v>7.7093682975426381</v>
      </c>
      <c r="H82">
        <v>23.990354497279053</v>
      </c>
      <c r="I82">
        <v>0.37605417251997059</v>
      </c>
      <c r="J82">
        <v>0</v>
      </c>
      <c r="K82">
        <v>3.0000000000000001E-3</v>
      </c>
      <c r="L82">
        <v>28.044708540000002</v>
      </c>
      <c r="M82">
        <v>0</v>
      </c>
      <c r="N82">
        <v>0.29652821242859995</v>
      </c>
      <c r="O82">
        <v>0</v>
      </c>
      <c r="P82">
        <v>3.1953299645547175</v>
      </c>
      <c r="Q82">
        <v>32.558659534023576</v>
      </c>
      <c r="R82">
        <v>0</v>
      </c>
      <c r="S82">
        <v>0</v>
      </c>
      <c r="T82">
        <v>4.4487391751701688</v>
      </c>
      <c r="U82">
        <f t="shared" si="5"/>
        <v>100.74250254310432</v>
      </c>
    </row>
    <row r="83" spans="1:22" x14ac:dyDescent="0.25">
      <c r="A83">
        <v>0</v>
      </c>
      <c r="B83">
        <v>0</v>
      </c>
      <c r="C83">
        <v>3.6819267129096431E-2</v>
      </c>
      <c r="D83">
        <v>0</v>
      </c>
      <c r="E83">
        <v>0.14001179432883865</v>
      </c>
      <c r="F83">
        <v>0</v>
      </c>
      <c r="G83">
        <v>8.6015870478728189</v>
      </c>
      <c r="H83">
        <v>24.115489151903564</v>
      </c>
      <c r="I83">
        <v>0.5760272801212396</v>
      </c>
      <c r="J83">
        <v>0</v>
      </c>
      <c r="K83">
        <v>0</v>
      </c>
      <c r="L83">
        <v>27.92762703</v>
      </c>
      <c r="M83">
        <v>0</v>
      </c>
      <c r="N83">
        <v>0.2250142321265822</v>
      </c>
      <c r="O83">
        <v>0</v>
      </c>
      <c r="P83">
        <v>3.2369946864509682</v>
      </c>
      <c r="Q83">
        <v>31.576449364253367</v>
      </c>
      <c r="R83">
        <v>0</v>
      </c>
      <c r="S83">
        <v>0</v>
      </c>
      <c r="T83">
        <v>4.4556179680273846</v>
      </c>
      <c r="U83">
        <f t="shared" si="5"/>
        <v>100.89163782221385</v>
      </c>
    </row>
    <row r="84" spans="1:22" x14ac:dyDescent="0.25">
      <c r="A84">
        <v>7.4991844320917017E-3</v>
      </c>
      <c r="B84">
        <v>0</v>
      </c>
      <c r="C84">
        <v>0</v>
      </c>
      <c r="D84">
        <v>0.10214530875887928</v>
      </c>
      <c r="E84">
        <v>0</v>
      </c>
      <c r="F84">
        <v>0</v>
      </c>
      <c r="G84">
        <v>4.1688768952682791</v>
      </c>
      <c r="H84">
        <v>24.688647129053582</v>
      </c>
      <c r="I84">
        <v>0.31194066336611409</v>
      </c>
      <c r="J84">
        <v>0</v>
      </c>
      <c r="K84">
        <v>6.0000000000000001E-3</v>
      </c>
      <c r="L84">
        <v>28.862811045000001</v>
      </c>
      <c r="M84">
        <v>0</v>
      </c>
      <c r="N84">
        <v>0</v>
      </c>
      <c r="O84">
        <v>0</v>
      </c>
      <c r="P84">
        <v>5.1268127229089728</v>
      </c>
      <c r="Q84">
        <v>34.99398309228495</v>
      </c>
      <c r="R84">
        <v>0</v>
      </c>
      <c r="S84">
        <v>0</v>
      </c>
      <c r="T84">
        <v>2.9887319543742978</v>
      </c>
      <c r="U84">
        <f t="shared" si="5"/>
        <v>101.25144799544718</v>
      </c>
    </row>
    <row r="85" spans="1:22" x14ac:dyDescent="0.25">
      <c r="A85">
        <v>0</v>
      </c>
      <c r="B85">
        <v>0</v>
      </c>
      <c r="C85">
        <v>0</v>
      </c>
      <c r="D85">
        <v>5.6301938967213999E-2</v>
      </c>
      <c r="E85">
        <v>0</v>
      </c>
      <c r="F85">
        <v>0</v>
      </c>
      <c r="G85">
        <v>7.6123326568213132</v>
      </c>
      <c r="H85">
        <v>24.086598959530562</v>
      </c>
      <c r="I85">
        <v>0.52502952490646326</v>
      </c>
      <c r="J85">
        <v>0</v>
      </c>
      <c r="K85">
        <v>0</v>
      </c>
      <c r="L85">
        <v>28.324838215</v>
      </c>
      <c r="M85">
        <v>0</v>
      </c>
      <c r="N85">
        <v>0.25484626056532778</v>
      </c>
      <c r="O85">
        <v>0</v>
      </c>
      <c r="P85">
        <v>3.2332404932534899</v>
      </c>
      <c r="Q85">
        <v>32.690524319412795</v>
      </c>
      <c r="R85">
        <v>0</v>
      </c>
      <c r="S85">
        <v>0</v>
      </c>
      <c r="T85">
        <v>4.4885434616054196</v>
      </c>
      <c r="U85">
        <f t="shared" si="5"/>
        <v>101.27225583006259</v>
      </c>
    </row>
    <row r="86" spans="1:22" x14ac:dyDescent="0.25">
      <c r="A86">
        <v>0</v>
      </c>
      <c r="B86">
        <v>0</v>
      </c>
      <c r="C86">
        <v>3.1662078132352833E-2</v>
      </c>
      <c r="D86">
        <v>4.5602161250360651E-2</v>
      </c>
      <c r="E86">
        <v>0.16836448499963394</v>
      </c>
      <c r="F86">
        <v>0</v>
      </c>
      <c r="G86">
        <v>3.5370317868038259</v>
      </c>
      <c r="H86">
        <v>24.50948501751537</v>
      </c>
      <c r="I86">
        <v>0.34786760728789756</v>
      </c>
      <c r="J86">
        <v>0</v>
      </c>
      <c r="K86">
        <v>0</v>
      </c>
      <c r="L86">
        <v>28.542586274999998</v>
      </c>
      <c r="M86">
        <v>0</v>
      </c>
      <c r="N86">
        <v>0.34049334068042497</v>
      </c>
      <c r="O86">
        <v>0</v>
      </c>
      <c r="P86">
        <v>6.7546770535324248</v>
      </c>
      <c r="Q86">
        <v>35.241977360377611</v>
      </c>
      <c r="R86">
        <v>0</v>
      </c>
      <c r="S86">
        <v>0</v>
      </c>
      <c r="T86">
        <v>2.1675094870402378</v>
      </c>
      <c r="U86">
        <f t="shared" si="5"/>
        <v>101.68725665262014</v>
      </c>
    </row>
    <row r="87" spans="1:22" x14ac:dyDescent="0.25">
      <c r="A87">
        <v>0</v>
      </c>
      <c r="B87">
        <v>0</v>
      </c>
      <c r="C87">
        <v>0</v>
      </c>
      <c r="D87">
        <v>0.31015589628659146</v>
      </c>
      <c r="E87">
        <v>0</v>
      </c>
      <c r="F87">
        <v>0</v>
      </c>
      <c r="G87">
        <v>7.4346372879676297</v>
      </c>
      <c r="H87">
        <v>23.759186433590813</v>
      </c>
      <c r="I87">
        <v>0.67640877033527957</v>
      </c>
      <c r="J87">
        <v>0</v>
      </c>
      <c r="K87">
        <v>0</v>
      </c>
      <c r="L87">
        <v>27.884843155000002</v>
      </c>
      <c r="M87">
        <v>0</v>
      </c>
      <c r="N87">
        <v>0</v>
      </c>
      <c r="O87">
        <v>0</v>
      </c>
      <c r="P87">
        <v>2.7915310827994824</v>
      </c>
      <c r="Q87">
        <v>32.34779819455747</v>
      </c>
      <c r="R87">
        <v>0</v>
      </c>
      <c r="S87">
        <v>0</v>
      </c>
      <c r="T87">
        <v>4.8399977126096898</v>
      </c>
      <c r="U87">
        <f t="shared" si="5"/>
        <v>100.04455853314695</v>
      </c>
    </row>
    <row r="89" spans="1:22" x14ac:dyDescent="0.25">
      <c r="A89" s="2" t="s">
        <v>32</v>
      </c>
    </row>
    <row r="91" spans="1:22" s="1" customFormat="1" x14ac:dyDescent="0.25">
      <c r="A91" s="1" t="s">
        <v>1</v>
      </c>
      <c r="B91" s="1" t="s">
        <v>2</v>
      </c>
      <c r="C91" s="1" t="s">
        <v>3</v>
      </c>
      <c r="D91" s="1" t="s">
        <v>4</v>
      </c>
      <c r="E91" s="1" t="s">
        <v>5</v>
      </c>
      <c r="F91" s="1" t="s">
        <v>6</v>
      </c>
      <c r="G91" s="1" t="s">
        <v>7</v>
      </c>
      <c r="H91" s="1" t="s">
        <v>8</v>
      </c>
      <c r="I91" s="1" t="s">
        <v>9</v>
      </c>
      <c r="J91" s="1" t="s">
        <v>10</v>
      </c>
      <c r="K91" s="1" t="s">
        <v>11</v>
      </c>
      <c r="L91" s="1" t="s">
        <v>12</v>
      </c>
      <c r="M91" s="1" t="s">
        <v>13</v>
      </c>
      <c r="N91" s="1" t="s">
        <v>14</v>
      </c>
      <c r="O91" s="1" t="s">
        <v>15</v>
      </c>
      <c r="P91" s="1" t="s">
        <v>16</v>
      </c>
      <c r="Q91" s="1" t="s">
        <v>17</v>
      </c>
      <c r="R91" s="1" t="s">
        <v>18</v>
      </c>
      <c r="S91" s="1" t="s">
        <v>19</v>
      </c>
      <c r="T91" s="1" t="s">
        <v>20</v>
      </c>
      <c r="U91" s="1" t="s">
        <v>21</v>
      </c>
      <c r="V91" s="1" t="s">
        <v>51</v>
      </c>
    </row>
    <row r="92" spans="1:22" s="1" customFormat="1" x14ac:dyDescent="0.25">
      <c r="A92" s="1">
        <v>0</v>
      </c>
      <c r="B92" s="1">
        <v>0</v>
      </c>
      <c r="C92" s="1">
        <v>0</v>
      </c>
      <c r="D92" s="1">
        <v>0</v>
      </c>
      <c r="E92" s="1">
        <v>0</v>
      </c>
      <c r="F92" s="1">
        <v>0</v>
      </c>
      <c r="G92" s="1">
        <v>0.11685922597483998</v>
      </c>
      <c r="H92" s="1">
        <v>14.103978628749999</v>
      </c>
      <c r="I92" s="1">
        <v>0</v>
      </c>
      <c r="J92" s="1">
        <v>0</v>
      </c>
      <c r="K92" s="1">
        <v>0</v>
      </c>
      <c r="L92" s="1">
        <v>0</v>
      </c>
      <c r="M92" s="1">
        <v>0</v>
      </c>
      <c r="N92" s="1">
        <v>0.40007682264247235</v>
      </c>
      <c r="O92" s="1">
        <v>84.881963197071514</v>
      </c>
      <c r="P92" s="1">
        <v>8.3777259421287429</v>
      </c>
      <c r="Q92" s="1">
        <v>0.10798271750452948</v>
      </c>
      <c r="R92" s="1">
        <v>0</v>
      </c>
      <c r="S92" s="1">
        <v>0</v>
      </c>
      <c r="T92" s="1">
        <v>0.43235111652072644</v>
      </c>
      <c r="U92" s="1">
        <f>SUM(A92:T92)-K92</f>
        <v>108.42093765059282</v>
      </c>
      <c r="V92" s="1">
        <f t="shared" ref="V92:V101" si="6">U92-P92-Q92-T92</f>
        <v>99.502877874438823</v>
      </c>
    </row>
    <row r="93" spans="1:22" s="1" customFormat="1" x14ac:dyDescent="0.25">
      <c r="A93" s="1">
        <v>0</v>
      </c>
      <c r="B93" s="1">
        <v>0</v>
      </c>
      <c r="C93" s="1">
        <v>0</v>
      </c>
      <c r="D93" s="1">
        <v>0</v>
      </c>
      <c r="E93" s="1">
        <v>0</v>
      </c>
      <c r="F93" s="1">
        <v>0</v>
      </c>
      <c r="G93" s="1">
        <v>0.1928541582073518</v>
      </c>
      <c r="H93" s="1">
        <v>13.854108049654373</v>
      </c>
      <c r="I93" s="1">
        <v>0</v>
      </c>
      <c r="J93" s="1">
        <v>0</v>
      </c>
      <c r="K93" s="1">
        <v>0</v>
      </c>
      <c r="L93" s="1">
        <v>0</v>
      </c>
      <c r="M93" s="1">
        <v>0</v>
      </c>
      <c r="N93" s="1">
        <v>0.28333306378956358</v>
      </c>
      <c r="O93" s="1">
        <v>88.132514200265305</v>
      </c>
      <c r="P93" s="1">
        <v>6.1326007910895628</v>
      </c>
      <c r="Q93" s="1">
        <v>0.24763879849980025</v>
      </c>
      <c r="R93" s="1">
        <v>0</v>
      </c>
      <c r="S93" s="1">
        <v>0</v>
      </c>
      <c r="T93" s="1">
        <v>0.35600871238141901</v>
      </c>
      <c r="U93" s="1">
        <f t="shared" ref="U93:U101" si="7">SUM(A93:T93)-K93</f>
        <v>109.19905777388738</v>
      </c>
      <c r="V93" s="1">
        <f t="shared" si="6"/>
        <v>102.46280947191659</v>
      </c>
    </row>
    <row r="94" spans="1:22" s="1" customFormat="1" x14ac:dyDescent="0.25">
      <c r="A94" s="1">
        <v>0</v>
      </c>
      <c r="B94" s="1">
        <v>0</v>
      </c>
      <c r="C94" s="1">
        <v>0</v>
      </c>
      <c r="D94" s="1">
        <v>0</v>
      </c>
      <c r="E94" s="1">
        <v>0</v>
      </c>
      <c r="F94" s="1">
        <v>0</v>
      </c>
      <c r="G94" s="1">
        <v>0.13828166722625809</v>
      </c>
      <c r="H94" s="1">
        <v>14.407562669527373</v>
      </c>
      <c r="I94" s="1">
        <v>0</v>
      </c>
      <c r="J94" s="1">
        <v>0</v>
      </c>
      <c r="K94" s="1">
        <v>0</v>
      </c>
      <c r="L94" s="1">
        <v>0</v>
      </c>
      <c r="M94" s="1">
        <v>0</v>
      </c>
      <c r="N94" s="1">
        <v>0.29067123762198466</v>
      </c>
      <c r="O94" s="1">
        <v>84.771726444648124</v>
      </c>
      <c r="P94" s="1">
        <v>9.6487540731445609</v>
      </c>
      <c r="Q94" s="1">
        <v>7.6829089440441534E-2</v>
      </c>
      <c r="R94" s="1">
        <v>0</v>
      </c>
      <c r="S94" s="1">
        <v>0</v>
      </c>
      <c r="T94" s="1">
        <v>0.51131768477697515</v>
      </c>
      <c r="U94" s="1">
        <f t="shared" si="7"/>
        <v>109.8451428663857</v>
      </c>
      <c r="V94" s="1">
        <f t="shared" si="6"/>
        <v>99.608242019023734</v>
      </c>
    </row>
    <row r="95" spans="1:22" s="1" customFormat="1" x14ac:dyDescent="0.25">
      <c r="A95" s="1">
        <v>0</v>
      </c>
      <c r="B95" s="1">
        <v>0</v>
      </c>
      <c r="C95" s="1">
        <v>0</v>
      </c>
      <c r="D95" s="1">
        <v>0</v>
      </c>
      <c r="E95" s="1">
        <v>0</v>
      </c>
      <c r="F95" s="1">
        <v>0</v>
      </c>
      <c r="G95" s="1">
        <v>0.1065371066462828</v>
      </c>
      <c r="H95" s="1">
        <v>13.784839812183078</v>
      </c>
      <c r="I95" s="1">
        <v>0</v>
      </c>
      <c r="J95" s="1">
        <v>0</v>
      </c>
      <c r="K95" s="1">
        <v>0</v>
      </c>
      <c r="L95" s="1">
        <v>0</v>
      </c>
      <c r="M95" s="1">
        <v>0</v>
      </c>
      <c r="N95" s="1">
        <v>0.33963710028537908</v>
      </c>
      <c r="O95" s="1">
        <v>87.946264744546554</v>
      </c>
      <c r="P95" s="1">
        <v>4.7516856956490656</v>
      </c>
      <c r="Q95" s="1">
        <v>0.16289949581241861</v>
      </c>
      <c r="R95" s="1">
        <v>0</v>
      </c>
      <c r="S95" s="1">
        <v>0</v>
      </c>
      <c r="T95" s="1">
        <v>0.18120456714761168</v>
      </c>
      <c r="U95" s="1">
        <f t="shared" si="7"/>
        <v>107.27306852227039</v>
      </c>
      <c r="V95" s="1">
        <f t="shared" si="6"/>
        <v>102.17727876366129</v>
      </c>
    </row>
    <row r="96" spans="1:22" s="1" customFormat="1" x14ac:dyDescent="0.25">
      <c r="A96" s="1">
        <v>6.8490137054363354E-3</v>
      </c>
      <c r="B96" s="1">
        <v>0</v>
      </c>
      <c r="C96" s="1">
        <v>0</v>
      </c>
      <c r="D96" s="1">
        <v>0</v>
      </c>
      <c r="E96" s="1">
        <v>0</v>
      </c>
      <c r="F96" s="1">
        <v>0</v>
      </c>
      <c r="G96" s="1">
        <v>0.14825059167456675</v>
      </c>
      <c r="H96" s="1">
        <v>13.914475308864823</v>
      </c>
      <c r="I96" s="1">
        <v>0</v>
      </c>
      <c r="J96" s="1">
        <v>0</v>
      </c>
      <c r="K96" s="1">
        <v>0</v>
      </c>
      <c r="L96" s="1">
        <v>0</v>
      </c>
      <c r="M96" s="1">
        <v>0</v>
      </c>
      <c r="N96" s="1">
        <v>0.33669779114189202</v>
      </c>
      <c r="O96" s="1">
        <v>87.862141059915473</v>
      </c>
      <c r="P96" s="1">
        <v>5.3596916739329545</v>
      </c>
      <c r="Q96" s="1">
        <v>0.14379103496025433</v>
      </c>
      <c r="R96" s="1">
        <v>1.3207630851044766E-2</v>
      </c>
      <c r="S96" s="1">
        <v>0</v>
      </c>
      <c r="T96" s="1">
        <v>0.19144986469687672</v>
      </c>
      <c r="U96" s="1">
        <f t="shared" si="7"/>
        <v>107.97655396974334</v>
      </c>
      <c r="V96" s="1">
        <f t="shared" si="6"/>
        <v>102.28162139615324</v>
      </c>
    </row>
    <row r="97" spans="1:22" s="1" customFormat="1" x14ac:dyDescent="0.25">
      <c r="A97" s="1">
        <v>0</v>
      </c>
      <c r="B97" s="1">
        <v>0</v>
      </c>
      <c r="C97" s="1">
        <v>0</v>
      </c>
      <c r="D97" s="1">
        <v>0</v>
      </c>
      <c r="E97" s="1">
        <v>0</v>
      </c>
      <c r="F97" s="1">
        <v>0</v>
      </c>
      <c r="G97" s="1">
        <v>0.10496261667490425</v>
      </c>
      <c r="H97" s="1">
        <v>13.805295809654373</v>
      </c>
      <c r="I97" s="1">
        <v>0</v>
      </c>
      <c r="J97" s="1">
        <v>0</v>
      </c>
      <c r="K97" s="1">
        <v>0</v>
      </c>
      <c r="L97" s="1">
        <v>0</v>
      </c>
      <c r="M97" s="1">
        <v>0</v>
      </c>
      <c r="N97" s="1">
        <v>0.38899143668291425</v>
      </c>
      <c r="O97" s="1">
        <v>87.896110389847522</v>
      </c>
      <c r="P97" s="1">
        <v>5.9857073267228662</v>
      </c>
      <c r="Q97" s="1">
        <v>0.1287143610088605</v>
      </c>
      <c r="R97" s="1">
        <v>1.9275613125045159E-2</v>
      </c>
      <c r="S97" s="1">
        <v>0</v>
      </c>
      <c r="T97" s="1">
        <v>0.19415257016440141</v>
      </c>
      <c r="U97" s="1">
        <f t="shared" si="7"/>
        <v>108.52321012388089</v>
      </c>
      <c r="V97" s="1">
        <f t="shared" si="6"/>
        <v>102.21463586598476</v>
      </c>
    </row>
    <row r="98" spans="1:22" s="1" customFormat="1" x14ac:dyDescent="0.25">
      <c r="A98" s="1">
        <v>0</v>
      </c>
      <c r="B98" s="1">
        <v>0</v>
      </c>
      <c r="C98" s="1">
        <v>0</v>
      </c>
      <c r="D98" s="1">
        <v>0</v>
      </c>
      <c r="E98" s="1">
        <v>0</v>
      </c>
      <c r="F98" s="1">
        <v>0</v>
      </c>
      <c r="G98" s="1">
        <v>0.11906496975974569</v>
      </c>
      <c r="H98" s="1">
        <v>13.769653431250001</v>
      </c>
      <c r="I98" s="1">
        <v>0</v>
      </c>
      <c r="J98" s="1">
        <v>0</v>
      </c>
      <c r="K98" s="1">
        <v>0</v>
      </c>
      <c r="L98" s="1">
        <v>0</v>
      </c>
      <c r="M98" s="1">
        <v>0</v>
      </c>
      <c r="N98" s="1">
        <v>0.40685716131889393</v>
      </c>
      <c r="O98" s="1">
        <v>86.912408638547973</v>
      </c>
      <c r="P98" s="1">
        <v>3.6407079346008784</v>
      </c>
      <c r="Q98" s="1">
        <v>0.13126435713390014</v>
      </c>
      <c r="R98" s="1">
        <v>0</v>
      </c>
      <c r="S98" s="1">
        <v>0</v>
      </c>
      <c r="T98" s="1">
        <v>0.39874891561521481</v>
      </c>
      <c r="U98" s="1">
        <f t="shared" si="7"/>
        <v>105.37870540822661</v>
      </c>
      <c r="V98" s="1">
        <f t="shared" si="6"/>
        <v>101.20798420087661</v>
      </c>
    </row>
    <row r="99" spans="1:22" s="1" customFormat="1" x14ac:dyDescent="0.25">
      <c r="A99" s="1">
        <v>0</v>
      </c>
      <c r="B99" s="1">
        <v>0</v>
      </c>
      <c r="C99" s="1">
        <v>0</v>
      </c>
      <c r="D99" s="1">
        <v>0</v>
      </c>
      <c r="E99" s="1">
        <v>0</v>
      </c>
      <c r="F99" s="1">
        <v>0</v>
      </c>
      <c r="G99" s="1">
        <v>9.4870145751080964E-2</v>
      </c>
      <c r="H99" s="1">
        <v>13.58952038875</v>
      </c>
      <c r="I99" s="1">
        <v>0</v>
      </c>
      <c r="J99" s="1">
        <v>0</v>
      </c>
      <c r="K99" s="1">
        <v>0</v>
      </c>
      <c r="L99" s="1">
        <v>0</v>
      </c>
      <c r="M99" s="1">
        <v>0</v>
      </c>
      <c r="N99" s="1">
        <v>0.3827598757105487</v>
      </c>
      <c r="O99" s="1">
        <v>86.814838353763918</v>
      </c>
      <c r="P99" s="1">
        <v>1.9778228762500001</v>
      </c>
      <c r="Q99" s="1">
        <v>0</v>
      </c>
      <c r="R99" s="1">
        <v>0</v>
      </c>
      <c r="S99" s="1">
        <v>0</v>
      </c>
      <c r="T99" s="1">
        <v>1.144901569145103</v>
      </c>
      <c r="U99" s="1">
        <f t="shared" si="7"/>
        <v>104.00471320937065</v>
      </c>
      <c r="V99" s="1">
        <f t="shared" si="6"/>
        <v>100.88198876397554</v>
      </c>
    </row>
    <row r="100" spans="1:22" s="1" customFormat="1" x14ac:dyDescent="0.25">
      <c r="A100" s="1">
        <v>8.4937788763784772E-3</v>
      </c>
      <c r="B100" s="1">
        <v>0</v>
      </c>
      <c r="C100" s="1">
        <v>0</v>
      </c>
      <c r="D100" s="1">
        <v>0</v>
      </c>
      <c r="E100" s="1">
        <v>0</v>
      </c>
      <c r="F100" s="1">
        <v>0</v>
      </c>
      <c r="G100" s="1">
        <v>9.4278556440264408E-2</v>
      </c>
      <c r="H100" s="1">
        <v>13.719509173433078</v>
      </c>
      <c r="I100" s="1">
        <v>0</v>
      </c>
      <c r="J100" s="1">
        <v>0</v>
      </c>
      <c r="K100" s="1">
        <v>0</v>
      </c>
      <c r="L100" s="1">
        <v>0</v>
      </c>
      <c r="M100" s="1">
        <v>0</v>
      </c>
      <c r="N100" s="1">
        <v>0.302834457043899</v>
      </c>
      <c r="O100" s="1">
        <v>87.44986743744613</v>
      </c>
      <c r="P100" s="1">
        <v>5.3657726657304092</v>
      </c>
      <c r="Q100" s="1">
        <v>5.0925077612761535E-2</v>
      </c>
      <c r="R100" s="1">
        <v>0</v>
      </c>
      <c r="S100" s="1">
        <v>0</v>
      </c>
      <c r="T100" s="1">
        <v>0.34740046538834018</v>
      </c>
      <c r="U100" s="1">
        <f t="shared" si="7"/>
        <v>107.33908161197127</v>
      </c>
      <c r="V100" s="1">
        <f t="shared" si="6"/>
        <v>101.57498340323976</v>
      </c>
    </row>
    <row r="101" spans="1:22" s="1" customFormat="1" x14ac:dyDescent="0.25">
      <c r="A101" s="1">
        <v>0</v>
      </c>
      <c r="B101" s="1">
        <v>0</v>
      </c>
      <c r="C101" s="1">
        <v>0</v>
      </c>
      <c r="D101" s="1">
        <v>0</v>
      </c>
      <c r="E101" s="1">
        <v>0</v>
      </c>
      <c r="F101" s="1">
        <v>0</v>
      </c>
      <c r="G101" s="1">
        <v>0.29142218110888807</v>
      </c>
      <c r="H101" s="1">
        <v>13.880593296232313</v>
      </c>
      <c r="I101" s="1">
        <v>0</v>
      </c>
      <c r="J101" s="1">
        <v>0</v>
      </c>
      <c r="K101" s="1">
        <v>0</v>
      </c>
      <c r="L101" s="1">
        <v>0</v>
      </c>
      <c r="M101" s="1">
        <v>0</v>
      </c>
      <c r="N101" s="1">
        <v>0.57509872300044873</v>
      </c>
      <c r="O101" s="1">
        <v>88.041249173638221</v>
      </c>
      <c r="P101" s="1">
        <v>7.1166320252153232</v>
      </c>
      <c r="Q101" s="1">
        <v>0.20640923879796894</v>
      </c>
      <c r="R101" s="1">
        <v>0.16497625531758264</v>
      </c>
      <c r="S101" s="1">
        <v>0</v>
      </c>
      <c r="T101" s="1">
        <v>0.28984466702406064</v>
      </c>
      <c r="U101" s="1">
        <f t="shared" si="7"/>
        <v>110.56622556033481</v>
      </c>
      <c r="V101" s="1">
        <f t="shared" si="6"/>
        <v>102.95333962929746</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topLeftCell="A82" workbookViewId="0">
      <selection activeCell="A92" sqref="A92"/>
    </sheetView>
  </sheetViews>
  <sheetFormatPr baseColWidth="10" defaultRowHeight="15" x14ac:dyDescent="0.25"/>
  <sheetData>
    <row r="1" spans="1:13" x14ac:dyDescent="0.25">
      <c r="A1" s="2" t="s">
        <v>22</v>
      </c>
    </row>
    <row r="3" spans="1:13" x14ac:dyDescent="0.25">
      <c r="A3" t="s">
        <v>1</v>
      </c>
      <c r="B3" t="s">
        <v>2</v>
      </c>
      <c r="C3" t="s">
        <v>3</v>
      </c>
      <c r="D3" t="s">
        <v>5</v>
      </c>
      <c r="E3" t="s">
        <v>6</v>
      </c>
      <c r="F3" t="s">
        <v>8</v>
      </c>
      <c r="G3" t="s">
        <v>10</v>
      </c>
      <c r="H3" t="s">
        <v>11</v>
      </c>
      <c r="I3" t="s">
        <v>9</v>
      </c>
      <c r="J3" t="s">
        <v>16</v>
      </c>
      <c r="K3" t="s">
        <v>17</v>
      </c>
      <c r="L3" t="s">
        <v>20</v>
      </c>
      <c r="M3" t="s">
        <v>21</v>
      </c>
    </row>
    <row r="4" spans="1:13" x14ac:dyDescent="0.25">
      <c r="A4">
        <v>4.6919329608852076E-3</v>
      </c>
      <c r="B4">
        <v>0</v>
      </c>
      <c r="C4">
        <v>0</v>
      </c>
      <c r="D4">
        <v>0</v>
      </c>
      <c r="E4">
        <v>0</v>
      </c>
      <c r="F4">
        <v>55.096995253500005</v>
      </c>
      <c r="G4">
        <v>0</v>
      </c>
      <c r="H4">
        <v>0</v>
      </c>
      <c r="I4">
        <v>0</v>
      </c>
      <c r="J4">
        <v>0.26096516154920063</v>
      </c>
      <c r="K4">
        <v>3.5933979921350827E-2</v>
      </c>
      <c r="L4">
        <v>46.859939546778662</v>
      </c>
      <c r="M4">
        <f>SUM(A4:L4)-H4</f>
        <v>102.2585258747101</v>
      </c>
    </row>
    <row r="5" spans="1:13" x14ac:dyDescent="0.25">
      <c r="A5">
        <v>0</v>
      </c>
      <c r="B5">
        <v>0</v>
      </c>
      <c r="C5">
        <v>2.8929427238988135E-2</v>
      </c>
      <c r="D5">
        <v>0</v>
      </c>
      <c r="E5">
        <v>0</v>
      </c>
      <c r="F5">
        <v>54.326978560000001</v>
      </c>
      <c r="G5">
        <v>0</v>
      </c>
      <c r="H5">
        <v>8.9999999999999993E-3</v>
      </c>
      <c r="I5">
        <v>0</v>
      </c>
      <c r="J5">
        <v>0</v>
      </c>
      <c r="K5">
        <v>0.1849840807639877</v>
      </c>
      <c r="L5">
        <v>46.537988161231745</v>
      </c>
      <c r="M5">
        <f t="shared" ref="M5:M18" si="0">SUM(A5:L5)-H5</f>
        <v>101.07888022923471</v>
      </c>
    </row>
    <row r="6" spans="1:13" x14ac:dyDescent="0.25">
      <c r="A6">
        <v>0</v>
      </c>
      <c r="B6">
        <v>0</v>
      </c>
      <c r="C6">
        <v>4.3909363106207862E-2</v>
      </c>
      <c r="D6">
        <v>0</v>
      </c>
      <c r="E6">
        <v>0</v>
      </c>
      <c r="F6">
        <v>54.957990617500002</v>
      </c>
      <c r="G6">
        <v>0</v>
      </c>
      <c r="H6">
        <v>1E-3</v>
      </c>
      <c r="I6">
        <v>0</v>
      </c>
      <c r="J6">
        <v>0.53491726254672378</v>
      </c>
      <c r="K6">
        <v>8.4867521540953325E-2</v>
      </c>
      <c r="L6">
        <v>46.780875086986903</v>
      </c>
      <c r="M6">
        <f t="shared" si="0"/>
        <v>102.40255985168078</v>
      </c>
    </row>
    <row r="7" spans="1:13" x14ac:dyDescent="0.25">
      <c r="A7">
        <v>0</v>
      </c>
      <c r="B7">
        <v>0</v>
      </c>
      <c r="C7">
        <v>4.0917487766439914E-2</v>
      </c>
      <c r="D7">
        <v>0</v>
      </c>
      <c r="E7">
        <v>0</v>
      </c>
      <c r="F7">
        <v>55.019930458000005</v>
      </c>
      <c r="G7">
        <v>0</v>
      </c>
      <c r="H7">
        <v>0</v>
      </c>
      <c r="I7">
        <v>0</v>
      </c>
      <c r="J7">
        <v>0</v>
      </c>
      <c r="K7">
        <v>0.66799889000000001</v>
      </c>
      <c r="L7">
        <v>46.547981773031978</v>
      </c>
      <c r="M7">
        <f t="shared" si="0"/>
        <v>102.27682860879843</v>
      </c>
    </row>
    <row r="8" spans="1:13" x14ac:dyDescent="0.25">
      <c r="A8">
        <v>0</v>
      </c>
      <c r="B8">
        <v>0</v>
      </c>
      <c r="C8">
        <v>0</v>
      </c>
      <c r="D8">
        <v>0</v>
      </c>
      <c r="E8">
        <v>0</v>
      </c>
      <c r="F8">
        <v>54.810985717000001</v>
      </c>
      <c r="G8">
        <v>0</v>
      </c>
      <c r="H8">
        <v>0</v>
      </c>
      <c r="I8">
        <v>0</v>
      </c>
      <c r="J8">
        <v>0.28487528034001347</v>
      </c>
      <c r="K8">
        <v>0.13693358097733713</v>
      </c>
      <c r="L8">
        <v>46.500932414815416</v>
      </c>
      <c r="M8">
        <f t="shared" si="0"/>
        <v>101.73372699313276</v>
      </c>
    </row>
    <row r="9" spans="1:13" x14ac:dyDescent="0.25">
      <c r="A9">
        <v>9.7851765427341558E-3</v>
      </c>
      <c r="B9">
        <v>0</v>
      </c>
      <c r="C9">
        <v>0</v>
      </c>
      <c r="D9">
        <v>0</v>
      </c>
      <c r="E9">
        <v>3.2658590407565864E-2</v>
      </c>
      <c r="F9">
        <v>55.455929204500002</v>
      </c>
      <c r="G9">
        <v>0</v>
      </c>
      <c r="H9">
        <v>0</v>
      </c>
      <c r="I9">
        <v>0</v>
      </c>
      <c r="J9">
        <v>0.1113837247517451</v>
      </c>
      <c r="K9">
        <v>0.67196354909460265</v>
      </c>
      <c r="L9">
        <v>46.380953791367247</v>
      </c>
      <c r="M9">
        <f t="shared" si="0"/>
        <v>102.6626740366639</v>
      </c>
    </row>
    <row r="10" spans="1:13" x14ac:dyDescent="0.25">
      <c r="A10">
        <v>0</v>
      </c>
      <c r="B10">
        <v>0</v>
      </c>
      <c r="C10">
        <v>0</v>
      </c>
      <c r="D10">
        <v>0</v>
      </c>
      <c r="E10">
        <v>0</v>
      </c>
      <c r="F10">
        <v>54.886993240000002</v>
      </c>
      <c r="G10">
        <v>0</v>
      </c>
      <c r="H10">
        <v>4.0000000000000001E-3</v>
      </c>
      <c r="I10">
        <v>0</v>
      </c>
      <c r="J10">
        <v>3.7940997241612248E-2</v>
      </c>
      <c r="K10">
        <v>6.4990272218681353E-2</v>
      </c>
      <c r="L10">
        <v>46.790989122162259</v>
      </c>
      <c r="M10">
        <f t="shared" si="0"/>
        <v>101.78091363162254</v>
      </c>
    </row>
    <row r="11" spans="1:13" x14ac:dyDescent="0.25">
      <c r="A11">
        <v>7.8596818157148293E-3</v>
      </c>
      <c r="B11">
        <v>0</v>
      </c>
      <c r="C11">
        <v>0</v>
      </c>
      <c r="D11">
        <v>0</v>
      </c>
      <c r="E11">
        <v>3.5991363150191392E-2</v>
      </c>
      <c r="F11">
        <v>55.249997051999998</v>
      </c>
      <c r="G11">
        <v>0</v>
      </c>
      <c r="H11">
        <v>0</v>
      </c>
      <c r="I11">
        <v>0</v>
      </c>
      <c r="J11">
        <v>8.0977526009344741E-2</v>
      </c>
      <c r="K11">
        <v>0</v>
      </c>
      <c r="L11">
        <v>46.864977845027141</v>
      </c>
      <c r="M11">
        <f t="shared" si="0"/>
        <v>102.23980346800238</v>
      </c>
    </row>
    <row r="12" spans="1:13" x14ac:dyDescent="0.25">
      <c r="A12">
        <v>0</v>
      </c>
      <c r="B12">
        <v>0</v>
      </c>
      <c r="C12">
        <v>0</v>
      </c>
      <c r="D12">
        <v>5.1891860101975815E-2</v>
      </c>
      <c r="E12">
        <v>0</v>
      </c>
      <c r="F12">
        <v>55.050944880000003</v>
      </c>
      <c r="G12">
        <v>0</v>
      </c>
      <c r="H12">
        <v>0</v>
      </c>
      <c r="I12">
        <v>0</v>
      </c>
      <c r="J12">
        <v>3.6562975996397205E-2</v>
      </c>
      <c r="K12">
        <v>0.47496700923214552</v>
      </c>
      <c r="L12">
        <v>46.613975903813646</v>
      </c>
      <c r="M12">
        <f t="shared" si="0"/>
        <v>102.22834262914417</v>
      </c>
    </row>
    <row r="13" spans="1:13" x14ac:dyDescent="0.25">
      <c r="A13">
        <v>0</v>
      </c>
      <c r="B13">
        <v>0</v>
      </c>
      <c r="C13">
        <v>0</v>
      </c>
      <c r="D13">
        <v>0</v>
      </c>
      <c r="E13">
        <v>3.399441145012385E-2</v>
      </c>
      <c r="F13">
        <v>54.787998260999998</v>
      </c>
      <c r="G13">
        <v>0</v>
      </c>
      <c r="H13">
        <v>0</v>
      </c>
      <c r="I13">
        <v>0</v>
      </c>
      <c r="J13">
        <v>2.7983894917811305E-2</v>
      </c>
      <c r="K13">
        <v>0</v>
      </c>
      <c r="L13">
        <v>46.493990341251589</v>
      </c>
      <c r="M13">
        <f t="shared" si="0"/>
        <v>101.34396690861952</v>
      </c>
    </row>
    <row r="14" spans="1:13" x14ac:dyDescent="0.25">
      <c r="A14">
        <v>6.4954428485680601E-3</v>
      </c>
      <c r="B14">
        <v>0</v>
      </c>
      <c r="C14">
        <v>5.0902495355430004E-2</v>
      </c>
      <c r="D14">
        <v>0</v>
      </c>
      <c r="E14">
        <v>0</v>
      </c>
      <c r="F14">
        <v>55.163949365500002</v>
      </c>
      <c r="G14">
        <v>0</v>
      </c>
      <c r="H14">
        <v>2E-3</v>
      </c>
      <c r="I14">
        <v>0</v>
      </c>
      <c r="J14">
        <v>0.24055742411844178</v>
      </c>
      <c r="K14">
        <v>0.48293744900221375</v>
      </c>
      <c r="L14">
        <v>46.760930766578703</v>
      </c>
      <c r="M14">
        <f t="shared" si="0"/>
        <v>102.70577294340337</v>
      </c>
    </row>
    <row r="15" spans="1:13" x14ac:dyDescent="0.25">
      <c r="A15">
        <v>0</v>
      </c>
      <c r="B15">
        <v>0</v>
      </c>
      <c r="C15">
        <v>2.9968119696703141E-2</v>
      </c>
      <c r="D15">
        <v>0</v>
      </c>
      <c r="E15">
        <v>0</v>
      </c>
      <c r="F15">
        <v>54.860987899999998</v>
      </c>
      <c r="G15">
        <v>0</v>
      </c>
      <c r="H15">
        <v>0</v>
      </c>
      <c r="I15">
        <v>0</v>
      </c>
      <c r="J15">
        <v>3.5899474178113032E-2</v>
      </c>
      <c r="K15">
        <v>0.10998886033397942</v>
      </c>
      <c r="L15">
        <v>46.973988647368259</v>
      </c>
      <c r="M15">
        <f t="shared" si="0"/>
        <v>102.01083300157705</v>
      </c>
    </row>
    <row r="16" spans="1:13" x14ac:dyDescent="0.25">
      <c r="A16">
        <v>0</v>
      </c>
      <c r="B16">
        <v>0</v>
      </c>
      <c r="C16">
        <v>0</v>
      </c>
      <c r="D16">
        <v>3.4858812223255008E-2</v>
      </c>
      <c r="E16">
        <v>6.1993395350146363E-2</v>
      </c>
      <c r="F16">
        <v>54.995993713000004</v>
      </c>
      <c r="G16">
        <v>0</v>
      </c>
      <c r="H16">
        <v>0</v>
      </c>
      <c r="I16">
        <v>0</v>
      </c>
      <c r="J16">
        <v>8.2973101948322456E-2</v>
      </c>
      <c r="K16">
        <v>0</v>
      </c>
      <c r="L16">
        <v>46.404973332191162</v>
      </c>
      <c r="M16">
        <f t="shared" si="0"/>
        <v>101.58079235471288</v>
      </c>
    </row>
    <row r="17" spans="1:13" x14ac:dyDescent="0.25">
      <c r="A17">
        <v>8.8900925839401207E-3</v>
      </c>
      <c r="B17">
        <v>0</v>
      </c>
      <c r="C17">
        <v>0</v>
      </c>
      <c r="D17">
        <v>0</v>
      </c>
      <c r="E17">
        <v>0</v>
      </c>
      <c r="F17">
        <v>55.064990555999998</v>
      </c>
      <c r="G17">
        <v>0</v>
      </c>
      <c r="H17">
        <v>2E-3</v>
      </c>
      <c r="I17">
        <v>0</v>
      </c>
      <c r="J17">
        <v>5.5929437159423556E-2</v>
      </c>
      <c r="K17">
        <v>7.598000534148619E-2</v>
      </c>
      <c r="L17">
        <v>46.783984282977414</v>
      </c>
      <c r="M17">
        <f t="shared" si="0"/>
        <v>101.98977437406226</v>
      </c>
    </row>
    <row r="18" spans="1:13" x14ac:dyDescent="0.25">
      <c r="A18">
        <v>0</v>
      </c>
      <c r="B18">
        <v>0</v>
      </c>
      <c r="C18">
        <v>0</v>
      </c>
      <c r="D18">
        <v>0</v>
      </c>
      <c r="E18">
        <v>0</v>
      </c>
      <c r="F18">
        <v>55.314992614999994</v>
      </c>
      <c r="G18">
        <v>0</v>
      </c>
      <c r="H18">
        <v>1.2E-2</v>
      </c>
      <c r="I18">
        <v>0</v>
      </c>
      <c r="J18">
        <v>0.49894415708905654</v>
      </c>
      <c r="K18">
        <v>5.4869457449990659E-2</v>
      </c>
      <c r="L18">
        <v>46.53488197344263</v>
      </c>
      <c r="M18">
        <f t="shared" si="0"/>
        <v>102.40368820298167</v>
      </c>
    </row>
    <row r="20" spans="1:13" x14ac:dyDescent="0.25">
      <c r="A20" s="2" t="s">
        <v>23</v>
      </c>
    </row>
    <row r="22" spans="1:13" s="1" customFormat="1" x14ac:dyDescent="0.25">
      <c r="A22" s="1" t="s">
        <v>1</v>
      </c>
      <c r="B22" s="1" t="s">
        <v>2</v>
      </c>
      <c r="C22" s="1" t="s">
        <v>3</v>
      </c>
      <c r="D22" s="1" t="s">
        <v>5</v>
      </c>
      <c r="E22" s="1" t="s">
        <v>6</v>
      </c>
      <c r="F22" s="1" t="s">
        <v>8</v>
      </c>
      <c r="G22" s="1" t="s">
        <v>10</v>
      </c>
      <c r="H22" s="1" t="s">
        <v>9</v>
      </c>
      <c r="I22" s="1" t="s">
        <v>16</v>
      </c>
      <c r="J22" s="1" t="s">
        <v>17</v>
      </c>
      <c r="K22" s="1" t="s">
        <v>20</v>
      </c>
      <c r="L22" s="7" t="s">
        <v>21</v>
      </c>
    </row>
    <row r="23" spans="1:13" s="1" customFormat="1" x14ac:dyDescent="0.25">
      <c r="A23" s="1">
        <v>0</v>
      </c>
      <c r="B23" s="1">
        <v>0</v>
      </c>
      <c r="C23" s="1">
        <v>0</v>
      </c>
      <c r="D23" s="1">
        <v>0</v>
      </c>
      <c r="E23" s="1">
        <v>0.21986435065300608</v>
      </c>
      <c r="F23" s="1">
        <v>32.877870949559735</v>
      </c>
      <c r="G23" s="1">
        <v>0.11494747500000001</v>
      </c>
      <c r="H23" s="1">
        <v>0</v>
      </c>
      <c r="I23" s="1">
        <v>65.094718034823231</v>
      </c>
      <c r="J23" s="1">
        <v>0.25185629296959722</v>
      </c>
      <c r="K23" s="1">
        <v>2.0073926833546194</v>
      </c>
      <c r="L23" s="1">
        <f>SUM(A23:K23)</f>
        <v>100.56664978636019</v>
      </c>
    </row>
    <row r="24" spans="1:13" s="1" customFormat="1" x14ac:dyDescent="0.25">
      <c r="A24" s="1">
        <v>0</v>
      </c>
      <c r="B24" s="1">
        <v>0</v>
      </c>
      <c r="C24" s="1">
        <v>0</v>
      </c>
      <c r="D24" s="1">
        <v>0</v>
      </c>
      <c r="E24" s="1">
        <v>0.25183945620355774</v>
      </c>
      <c r="F24" s="1">
        <v>33.113817920560422</v>
      </c>
      <c r="G24" s="1">
        <v>0.123939835</v>
      </c>
      <c r="H24" s="1">
        <v>0.10701558785347018</v>
      </c>
      <c r="I24" s="1">
        <v>64.97166779582075</v>
      </c>
      <c r="J24" s="1">
        <v>0.30083376586553734</v>
      </c>
      <c r="K24" s="1">
        <v>2.0624031933411278</v>
      </c>
      <c r="L24" s="1">
        <f t="shared" ref="L24:L42" si="1">SUM(A24:K24)</f>
        <v>100.93151755464486</v>
      </c>
    </row>
    <row r="25" spans="1:13" s="1" customFormat="1" x14ac:dyDescent="0.25">
      <c r="A25" s="1">
        <v>1.7265150219826997E-2</v>
      </c>
      <c r="B25" s="1">
        <v>0</v>
      </c>
      <c r="C25" s="1">
        <v>2.529557694845589E-2</v>
      </c>
      <c r="D25" s="1">
        <v>0</v>
      </c>
      <c r="E25" s="1">
        <v>0.26193242935149741</v>
      </c>
      <c r="F25" s="1">
        <v>33.258031642440962</v>
      </c>
      <c r="G25" s="1">
        <v>0.1179374475</v>
      </c>
      <c r="H25" s="1">
        <v>0</v>
      </c>
      <c r="I25" s="1">
        <v>64.211832111278994</v>
      </c>
      <c r="J25" s="1">
        <v>0.11803182351273979</v>
      </c>
      <c r="K25" s="1">
        <v>2.7615848490940178</v>
      </c>
      <c r="L25" s="1">
        <f t="shared" si="1"/>
        <v>100.77191103034649</v>
      </c>
    </row>
    <row r="26" spans="1:13" s="1" customFormat="1" x14ac:dyDescent="0.25">
      <c r="A26" s="1">
        <v>5.1656201486843939E-3</v>
      </c>
      <c r="B26" s="1">
        <v>0</v>
      </c>
      <c r="C26" s="1">
        <v>0</v>
      </c>
      <c r="D26" s="1">
        <v>0</v>
      </c>
      <c r="E26" s="1">
        <v>0.21555647235982886</v>
      </c>
      <c r="F26" s="1">
        <v>33.160109746893532</v>
      </c>
      <c r="G26" s="1">
        <v>0.10194842999999999</v>
      </c>
      <c r="H26" s="1">
        <v>7.8957611828117891E-2</v>
      </c>
      <c r="I26" s="1">
        <v>63.963168667568112</v>
      </c>
      <c r="J26" s="1">
        <v>0.85809522380423398</v>
      </c>
      <c r="K26" s="1">
        <v>2.6116243223286193</v>
      </c>
      <c r="L26" s="1">
        <f t="shared" si="1"/>
        <v>100.99462609493112</v>
      </c>
    </row>
    <row r="27" spans="1:13" s="1" customFormat="1" x14ac:dyDescent="0.25">
      <c r="A27" s="1">
        <v>0</v>
      </c>
      <c r="B27" s="1">
        <v>0</v>
      </c>
      <c r="C27" s="1">
        <v>0</v>
      </c>
      <c r="D27" s="1">
        <v>0</v>
      </c>
      <c r="E27" s="1">
        <v>0.25176782115514523</v>
      </c>
      <c r="F27" s="1">
        <v>33.257213335477154</v>
      </c>
      <c r="G27" s="1">
        <v>0.132919765</v>
      </c>
      <c r="H27" s="1">
        <v>0.11401468915162961</v>
      </c>
      <c r="I27" s="1">
        <v>64.016537105221786</v>
      </c>
      <c r="J27" s="1">
        <v>0.44203773112170991</v>
      </c>
      <c r="K27" s="1">
        <v>2.9246091794188498</v>
      </c>
      <c r="L27" s="1">
        <f t="shared" si="1"/>
        <v>101.13909962654628</v>
      </c>
    </row>
    <row r="28" spans="1:13" s="1" customFormat="1" x14ac:dyDescent="0.25">
      <c r="A28" s="1">
        <v>0</v>
      </c>
      <c r="B28" s="1">
        <v>0</v>
      </c>
      <c r="C28" s="1">
        <v>2.7188388784040649E-2</v>
      </c>
      <c r="D28" s="1">
        <v>0</v>
      </c>
      <c r="E28" s="1">
        <v>0.21489737390227426</v>
      </c>
      <c r="F28" s="1">
        <v>33.31217954839353</v>
      </c>
      <c r="G28" s="1">
        <v>0.10794866875</v>
      </c>
      <c r="H28" s="1">
        <v>7.905061932005733E-2</v>
      </c>
      <c r="I28" s="1">
        <v>65.043777937581623</v>
      </c>
      <c r="J28" s="1">
        <v>0.1868444924561713</v>
      </c>
      <c r="K28" s="1">
        <v>2.1573998552915135</v>
      </c>
      <c r="L28" s="1">
        <f t="shared" si="1"/>
        <v>101.12928688447921</v>
      </c>
    </row>
    <row r="29" spans="1:13" s="1" customFormat="1" x14ac:dyDescent="0.25">
      <c r="A29" s="1">
        <v>0</v>
      </c>
      <c r="B29" s="1">
        <v>0</v>
      </c>
      <c r="C29" s="1">
        <v>0</v>
      </c>
      <c r="D29" s="1">
        <v>0</v>
      </c>
      <c r="E29" s="1">
        <v>0.27392328445170011</v>
      </c>
      <c r="F29" s="1">
        <v>33.341693971250521</v>
      </c>
      <c r="G29" s="1">
        <v>0.13793458250000001</v>
      </c>
      <c r="H29" s="1">
        <v>6.1056809696966377E-2</v>
      </c>
      <c r="I29" s="1">
        <v>64.23281361205359</v>
      </c>
      <c r="J29" s="1">
        <v>0.13601700870519728</v>
      </c>
      <c r="K29" s="1">
        <v>2.7205748309377196</v>
      </c>
      <c r="L29" s="1">
        <f t="shared" si="1"/>
        <v>100.9040140995957</v>
      </c>
    </row>
    <row r="30" spans="1:13" s="1" customFormat="1" x14ac:dyDescent="0.25">
      <c r="A30" s="1">
        <v>0</v>
      </c>
      <c r="B30" s="1">
        <v>0</v>
      </c>
      <c r="C30" s="1">
        <v>0</v>
      </c>
      <c r="D30" s="1">
        <v>0</v>
      </c>
      <c r="E30" s="1">
        <v>0.26481354565413195</v>
      </c>
      <c r="F30" s="1">
        <v>32.986104686381232</v>
      </c>
      <c r="G30" s="1">
        <v>0.11793673125</v>
      </c>
      <c r="H30" s="1">
        <v>0</v>
      </c>
      <c r="I30" s="1">
        <v>64.618619161348789</v>
      </c>
      <c r="J30" s="1">
        <v>0.35194882075933515</v>
      </c>
      <c r="K30" s="1">
        <v>2.3904906647419955</v>
      </c>
      <c r="L30" s="1">
        <f t="shared" si="1"/>
        <v>100.72991361013548</v>
      </c>
    </row>
    <row r="31" spans="1:13" s="1" customFormat="1" x14ac:dyDescent="0.25">
      <c r="A31" s="1">
        <v>1.3678878920721921E-2</v>
      </c>
      <c r="B31" s="1">
        <v>0</v>
      </c>
      <c r="C31" s="1">
        <v>0</v>
      </c>
      <c r="D31" s="1">
        <v>0</v>
      </c>
      <c r="E31" s="1">
        <v>0.26749855466111239</v>
      </c>
      <c r="F31" s="1">
        <v>32.99908344575087</v>
      </c>
      <c r="G31" s="1">
        <v>0.114936015</v>
      </c>
      <c r="H31" s="1">
        <v>0.10291171265801202</v>
      </c>
      <c r="I31" s="1">
        <v>64.045055825807253</v>
      </c>
      <c r="J31" s="1">
        <v>0.97204735657578045</v>
      </c>
      <c r="K31" s="1">
        <v>2.7985928702094234</v>
      </c>
      <c r="L31" s="1">
        <f t="shared" si="1"/>
        <v>101.31380465958317</v>
      </c>
    </row>
    <row r="32" spans="1:13" s="1" customFormat="1" x14ac:dyDescent="0.25">
      <c r="A32" s="1">
        <v>1.4870232899647534E-2</v>
      </c>
      <c r="B32" s="1">
        <v>0</v>
      </c>
      <c r="C32" s="1">
        <v>0</v>
      </c>
      <c r="D32" s="1">
        <v>0</v>
      </c>
      <c r="E32" s="1">
        <v>0.23079373170457104</v>
      </c>
      <c r="F32" s="1">
        <v>33.162318639417421</v>
      </c>
      <c r="G32" s="1">
        <v>0.12894150374999999</v>
      </c>
      <c r="H32" s="1">
        <v>8.901594893363779E-2</v>
      </c>
      <c r="I32" s="1">
        <v>64.687589429693759</v>
      </c>
      <c r="J32" s="1">
        <v>0.3909107233957847</v>
      </c>
      <c r="K32" s="1">
        <v>2.311467604213965</v>
      </c>
      <c r="L32" s="1">
        <f t="shared" si="1"/>
        <v>101.01590781400878</v>
      </c>
    </row>
    <row r="33" spans="1:13" s="1" customFormat="1" x14ac:dyDescent="0.25">
      <c r="A33" s="1">
        <v>0</v>
      </c>
      <c r="B33" s="1">
        <v>0</v>
      </c>
      <c r="C33" s="1">
        <v>0</v>
      </c>
      <c r="D33" s="1">
        <v>0</v>
      </c>
      <c r="E33" s="1">
        <v>0.23291464760189148</v>
      </c>
      <c r="F33" s="1">
        <v>33.168286969405123</v>
      </c>
      <c r="G33" s="1">
        <v>0.11394437125000001</v>
      </c>
      <c r="H33" s="1">
        <v>0</v>
      </c>
      <c r="I33" s="1">
        <v>64.971805560562927</v>
      </c>
      <c r="J33" s="1">
        <v>0.15287231244639915</v>
      </c>
      <c r="K33" s="1">
        <v>2.0024192514220811</v>
      </c>
      <c r="L33" s="1">
        <f t="shared" si="1"/>
        <v>100.64224311268843</v>
      </c>
    </row>
    <row r="34" spans="1:13" s="1" customFormat="1" x14ac:dyDescent="0.25">
      <c r="A34" s="1">
        <v>0</v>
      </c>
      <c r="B34" s="1">
        <v>0</v>
      </c>
      <c r="C34" s="1">
        <v>0</v>
      </c>
      <c r="D34" s="1">
        <v>0</v>
      </c>
      <c r="E34" s="1">
        <v>0.21263979255798243</v>
      </c>
      <c r="F34" s="1">
        <v>32.836287882417423</v>
      </c>
      <c r="G34" s="1">
        <v>0.11994914625</v>
      </c>
      <c r="H34" s="1">
        <v>8.8972127355538305E-2</v>
      </c>
      <c r="I34" s="1">
        <v>64.564318076066201</v>
      </c>
      <c r="J34" s="1">
        <v>0.69394815222252304</v>
      </c>
      <c r="K34" s="1">
        <v>2.3634903359006971</v>
      </c>
      <c r="L34" s="1">
        <f t="shared" si="1"/>
        <v>100.87960551277035</v>
      </c>
    </row>
    <row r="35" spans="1:13" s="1" customFormat="1" x14ac:dyDescent="0.25">
      <c r="A35" s="1">
        <v>1.1010824774441264E-2</v>
      </c>
      <c r="B35" s="1">
        <v>0</v>
      </c>
      <c r="C35" s="1">
        <v>0</v>
      </c>
      <c r="D35" s="1">
        <v>0</v>
      </c>
      <c r="E35" s="1">
        <v>0.23281913420400813</v>
      </c>
      <c r="F35" s="1">
        <v>33.245324244417418</v>
      </c>
      <c r="G35" s="1">
        <v>0.12994437125</v>
      </c>
      <c r="H35" s="1">
        <v>8.9026115132535777E-2</v>
      </c>
      <c r="I35" s="1">
        <v>64.630634906430984</v>
      </c>
      <c r="J35" s="1">
        <v>0.34092498472240962</v>
      </c>
      <c r="K35" s="1">
        <v>2.2674815862658684</v>
      </c>
      <c r="L35" s="1">
        <f t="shared" si="1"/>
        <v>100.94716616719766</v>
      </c>
    </row>
    <row r="36" spans="1:13" s="1" customFormat="1" x14ac:dyDescent="0.25">
      <c r="A36" s="1">
        <v>9.0974611748513984E-3</v>
      </c>
      <c r="B36" s="1">
        <v>0</v>
      </c>
      <c r="C36" s="1">
        <v>0</v>
      </c>
      <c r="D36" s="1">
        <v>0</v>
      </c>
      <c r="E36" s="1">
        <v>0.24865452600765595</v>
      </c>
      <c r="F36" s="1">
        <v>33.117561603024242</v>
      </c>
      <c r="G36" s="1">
        <v>0.11193553375</v>
      </c>
      <c r="H36" s="1">
        <v>0</v>
      </c>
      <c r="I36" s="1">
        <v>64.299337245373792</v>
      </c>
      <c r="J36" s="1">
        <v>0.66501702161284015</v>
      </c>
      <c r="K36" s="1">
        <v>2.4315532735110383</v>
      </c>
      <c r="L36" s="1">
        <f t="shared" si="1"/>
        <v>100.88315666445442</v>
      </c>
    </row>
    <row r="37" spans="1:13" s="1" customFormat="1" x14ac:dyDescent="0.25">
      <c r="A37" s="1">
        <v>0</v>
      </c>
      <c r="B37" s="1">
        <v>0</v>
      </c>
      <c r="C37" s="1">
        <v>0</v>
      </c>
      <c r="D37" s="1">
        <v>0</v>
      </c>
      <c r="E37" s="1">
        <v>0.25089991415221796</v>
      </c>
      <c r="F37" s="1">
        <v>32.94832693027476</v>
      </c>
      <c r="G37" s="1">
        <v>0.11994007375</v>
      </c>
      <c r="H37" s="1">
        <v>0.11304020111849195</v>
      </c>
      <c r="I37" s="1">
        <v>64.885775996255347</v>
      </c>
      <c r="J37" s="1">
        <v>0.18185201086856473</v>
      </c>
      <c r="K37" s="1">
        <v>1.9954255324363097</v>
      </c>
      <c r="L37" s="1">
        <f t="shared" si="1"/>
        <v>100.4952606588557</v>
      </c>
    </row>
    <row r="38" spans="1:13" s="1" customFormat="1" x14ac:dyDescent="0.25">
      <c r="A38" s="1">
        <v>0</v>
      </c>
      <c r="B38" s="1">
        <v>0</v>
      </c>
      <c r="C38" s="1">
        <v>0</v>
      </c>
      <c r="D38" s="1">
        <v>0</v>
      </c>
      <c r="E38" s="1">
        <v>0.21993293740148614</v>
      </c>
      <c r="F38" s="1">
        <v>33.226415270072373</v>
      </c>
      <c r="G38" s="1">
        <v>0.12092573249999999</v>
      </c>
      <c r="H38" s="1">
        <v>0.1120722880984847</v>
      </c>
      <c r="I38" s="1">
        <v>64.578837654013725</v>
      </c>
      <c r="J38" s="1">
        <v>0.11691958068138573</v>
      </c>
      <c r="K38" s="1">
        <v>2.285497173393825</v>
      </c>
      <c r="L38" s="1">
        <f t="shared" si="1"/>
        <v>100.66060063616126</v>
      </c>
    </row>
    <row r="39" spans="1:13" s="1" customFormat="1" x14ac:dyDescent="0.25">
      <c r="A39" s="1">
        <v>0</v>
      </c>
      <c r="B39" s="1">
        <v>0</v>
      </c>
      <c r="C39" s="1">
        <v>0</v>
      </c>
      <c r="D39" s="1">
        <v>0</v>
      </c>
      <c r="E39" s="1">
        <v>0.28894360645124972</v>
      </c>
      <c r="F39" s="1">
        <v>33.184682133607865</v>
      </c>
      <c r="G39" s="1">
        <v>0.10591427624999999</v>
      </c>
      <c r="H39" s="1">
        <v>8.5044994845215521E-2</v>
      </c>
      <c r="I39" s="1">
        <v>64.628844971443371</v>
      </c>
      <c r="J39" s="1">
        <v>9.5908084506738239E-2</v>
      </c>
      <c r="K39" s="1">
        <v>2.3554866611791949</v>
      </c>
      <c r="L39" s="1">
        <f t="shared" si="1"/>
        <v>100.74482472828363</v>
      </c>
    </row>
    <row r="40" spans="1:13" s="1" customFormat="1" x14ac:dyDescent="0.25">
      <c r="A40" s="1">
        <v>0</v>
      </c>
      <c r="B40" s="1">
        <v>0</v>
      </c>
      <c r="C40" s="1">
        <v>0</v>
      </c>
      <c r="D40" s="1">
        <v>0</v>
      </c>
      <c r="E40" s="1">
        <v>0.28485672990317495</v>
      </c>
      <c r="F40" s="1">
        <v>32.902588939881582</v>
      </c>
      <c r="G40" s="1">
        <v>0.124927775</v>
      </c>
      <c r="H40" s="1">
        <v>7.4010434370957279E-2</v>
      </c>
      <c r="I40" s="1">
        <v>64.848692156302079</v>
      </c>
      <c r="J40" s="1">
        <v>0.26686613982795299</v>
      </c>
      <c r="K40" s="1">
        <v>2.1854325888829358</v>
      </c>
      <c r="L40" s="1">
        <f t="shared" si="1"/>
        <v>100.68737476416868</v>
      </c>
    </row>
    <row r="41" spans="1:13" s="1" customFormat="1" x14ac:dyDescent="0.25">
      <c r="A41" s="1">
        <v>5.9890763168782279E-3</v>
      </c>
      <c r="B41" s="1">
        <v>0</v>
      </c>
      <c r="C41" s="1">
        <v>0</v>
      </c>
      <c r="D41" s="1">
        <v>0</v>
      </c>
      <c r="E41" s="1">
        <v>0.28781608590407565</v>
      </c>
      <c r="F41" s="1">
        <v>33.189581117381579</v>
      </c>
      <c r="G41" s="1">
        <v>0.12093124</v>
      </c>
      <c r="H41" s="1">
        <v>7.4001933362143488E-2</v>
      </c>
      <c r="I41" s="1">
        <v>64.595619560022527</v>
      </c>
      <c r="J41" s="1">
        <v>0.34692707200356121</v>
      </c>
      <c r="K41" s="1">
        <v>2.3574876998383258</v>
      </c>
      <c r="L41" s="1">
        <f t="shared" si="1"/>
        <v>100.9783537848291</v>
      </c>
    </row>
    <row r="42" spans="1:13" s="1" customFormat="1" x14ac:dyDescent="0.25">
      <c r="A42" s="1">
        <v>0</v>
      </c>
      <c r="B42" s="1">
        <v>0</v>
      </c>
      <c r="C42" s="1">
        <v>0</v>
      </c>
      <c r="D42" s="1">
        <v>0</v>
      </c>
      <c r="E42" s="1">
        <v>0.26685469770322001</v>
      </c>
      <c r="F42" s="1">
        <v>33.247113075381236</v>
      </c>
      <c r="G42" s="1">
        <v>0.11193625375000001</v>
      </c>
      <c r="H42" s="1">
        <v>0</v>
      </c>
      <c r="I42" s="1">
        <v>64.658692327863093</v>
      </c>
      <c r="J42" s="1">
        <v>0.27094044055342437</v>
      </c>
      <c r="K42" s="1">
        <v>2.2524846640445051</v>
      </c>
      <c r="L42" s="1">
        <f t="shared" si="1"/>
        <v>100.80802145929549</v>
      </c>
    </row>
    <row r="44" spans="1:13" x14ac:dyDescent="0.25">
      <c r="A44" s="2" t="s">
        <v>24</v>
      </c>
    </row>
    <row r="46" spans="1:13" x14ac:dyDescent="0.25">
      <c r="A46" t="s">
        <v>1</v>
      </c>
      <c r="B46" t="s">
        <v>2</v>
      </c>
      <c r="C46" t="s">
        <v>3</v>
      </c>
      <c r="D46" t="s">
        <v>5</v>
      </c>
      <c r="E46" t="s">
        <v>6</v>
      </c>
      <c r="F46" t="s">
        <v>8</v>
      </c>
      <c r="G46" t="s">
        <v>10</v>
      </c>
      <c r="H46" t="s">
        <v>11</v>
      </c>
      <c r="I46" t="s">
        <v>9</v>
      </c>
      <c r="J46" t="s">
        <v>16</v>
      </c>
      <c r="K46" t="s">
        <v>17</v>
      </c>
      <c r="L46" t="s">
        <v>20</v>
      </c>
      <c r="M46" t="s">
        <v>21</v>
      </c>
    </row>
    <row r="47" spans="1:13" x14ac:dyDescent="0.25">
      <c r="A47">
        <v>0</v>
      </c>
      <c r="B47">
        <v>0</v>
      </c>
      <c r="C47">
        <v>0</v>
      </c>
      <c r="D47">
        <v>0</v>
      </c>
      <c r="E47">
        <v>0</v>
      </c>
      <c r="F47">
        <v>35.300430108</v>
      </c>
      <c r="G47">
        <v>3.8987698750000001E-2</v>
      </c>
      <c r="H47">
        <v>3.9E-2</v>
      </c>
      <c r="I47">
        <v>0</v>
      </c>
      <c r="J47">
        <v>2.3848285214478716E-2</v>
      </c>
      <c r="K47">
        <v>34.312968286760743</v>
      </c>
      <c r="L47">
        <v>30.613061571291226</v>
      </c>
      <c r="M47">
        <f>SUM(A47:L47)-H47</f>
        <v>100.28929595001645</v>
      </c>
    </row>
    <row r="48" spans="1:13" x14ac:dyDescent="0.25">
      <c r="A48">
        <v>7.1291045515223389E-3</v>
      </c>
      <c r="B48">
        <v>0</v>
      </c>
      <c r="C48">
        <v>0</v>
      </c>
      <c r="D48">
        <v>0</v>
      </c>
      <c r="E48">
        <v>3.457744173609547E-2</v>
      </c>
      <c r="F48">
        <v>35.215432618000001</v>
      </c>
      <c r="G48">
        <v>3.3987585000000001E-2</v>
      </c>
      <c r="H48">
        <v>3.4000000000000002E-2</v>
      </c>
      <c r="I48">
        <v>0</v>
      </c>
      <c r="J48">
        <v>2.3861692409367259E-2</v>
      </c>
      <c r="K48">
        <v>34.292964819150278</v>
      </c>
      <c r="L48">
        <v>30.63206052756621</v>
      </c>
      <c r="M48">
        <f t="shared" ref="M48:M66" si="2">SUM(A48:L48)-H48</f>
        <v>100.24001378841346</v>
      </c>
    </row>
    <row r="49" spans="1:13" x14ac:dyDescent="0.25">
      <c r="A49">
        <v>0</v>
      </c>
      <c r="B49">
        <v>0</v>
      </c>
      <c r="C49">
        <v>0</v>
      </c>
      <c r="D49">
        <v>0</v>
      </c>
      <c r="E49">
        <v>0</v>
      </c>
      <c r="F49">
        <v>35.195459352499995</v>
      </c>
      <c r="G49">
        <v>3.5978261249999997E-2</v>
      </c>
      <c r="H49">
        <v>3.5999999999999997E-2</v>
      </c>
      <c r="I49">
        <v>0</v>
      </c>
      <c r="J49">
        <v>4.7112833994595801E-2</v>
      </c>
      <c r="K49">
        <v>34.019958233352284</v>
      </c>
      <c r="L49">
        <v>30.709063991718626</v>
      </c>
      <c r="M49">
        <f t="shared" si="2"/>
        <v>100.0075726728155</v>
      </c>
    </row>
    <row r="50" spans="1:13" x14ac:dyDescent="0.25">
      <c r="A50">
        <v>1.2876536706753164E-2</v>
      </c>
      <c r="B50">
        <v>0</v>
      </c>
      <c r="C50">
        <v>0</v>
      </c>
      <c r="D50">
        <v>0</v>
      </c>
      <c r="E50">
        <v>0</v>
      </c>
      <c r="F50">
        <v>35.280471892000001</v>
      </c>
      <c r="G50">
        <v>3.2998327500000001E-2</v>
      </c>
      <c r="H50">
        <v>3.3000000000000002E-2</v>
      </c>
      <c r="I50">
        <v>0</v>
      </c>
      <c r="J50">
        <v>0.89520759699954966</v>
      </c>
      <c r="K50">
        <v>33.921777255930849</v>
      </c>
      <c r="L50">
        <v>30.303880436726544</v>
      </c>
      <c r="M50">
        <f t="shared" si="2"/>
        <v>100.44721204586369</v>
      </c>
    </row>
    <row r="51" spans="1:13" x14ac:dyDescent="0.25">
      <c r="A51">
        <v>0</v>
      </c>
      <c r="B51">
        <v>0</v>
      </c>
      <c r="C51">
        <v>0</v>
      </c>
      <c r="D51">
        <v>0</v>
      </c>
      <c r="E51">
        <v>3.0948318227876605E-2</v>
      </c>
      <c r="F51">
        <v>34.982507947999999</v>
      </c>
      <c r="G51">
        <v>4.2983522499999996E-2</v>
      </c>
      <c r="H51">
        <v>4.2999999999999997E-2</v>
      </c>
      <c r="I51">
        <v>0</v>
      </c>
      <c r="J51">
        <v>0.74252438377279895</v>
      </c>
      <c r="K51">
        <v>33.562795049732365</v>
      </c>
      <c r="L51">
        <v>30.523918031207547</v>
      </c>
      <c r="M51">
        <f t="shared" si="2"/>
        <v>99.885677253440576</v>
      </c>
    </row>
    <row r="52" spans="1:13" x14ac:dyDescent="0.25">
      <c r="A52">
        <v>0</v>
      </c>
      <c r="B52">
        <v>0</v>
      </c>
      <c r="C52">
        <v>0</v>
      </c>
      <c r="D52">
        <v>0</v>
      </c>
      <c r="E52">
        <v>0</v>
      </c>
      <c r="F52">
        <v>35.475308155833446</v>
      </c>
      <c r="G52">
        <v>4.6976946249999998E-2</v>
      </c>
      <c r="H52">
        <v>4.7E-2</v>
      </c>
      <c r="I52">
        <v>0</v>
      </c>
      <c r="J52">
        <v>0.3773194522815807</v>
      </c>
      <c r="K52">
        <v>33.792872688602031</v>
      </c>
      <c r="L52">
        <v>30.652992883458886</v>
      </c>
      <c r="M52">
        <f t="shared" si="2"/>
        <v>100.34547012642594</v>
      </c>
    </row>
    <row r="53" spans="1:13" x14ac:dyDescent="0.25">
      <c r="A53">
        <v>6.9786401743550941E-3</v>
      </c>
      <c r="B53">
        <v>0</v>
      </c>
      <c r="C53">
        <v>0</v>
      </c>
      <c r="D53">
        <v>0</v>
      </c>
      <c r="E53">
        <v>0</v>
      </c>
      <c r="F53">
        <v>35.606429829999996</v>
      </c>
      <c r="G53">
        <v>3.0977421250000001E-2</v>
      </c>
      <c r="H53">
        <v>3.1E-2</v>
      </c>
      <c r="I53">
        <v>0</v>
      </c>
      <c r="J53">
        <v>3.9861660766156264E-2</v>
      </c>
      <c r="K53">
        <v>34.299963570954652</v>
      </c>
      <c r="L53">
        <v>30.699060367930237</v>
      </c>
      <c r="M53">
        <f t="shared" si="2"/>
        <v>100.68327149107537</v>
      </c>
    </row>
    <row r="54" spans="1:13" x14ac:dyDescent="0.25">
      <c r="A54">
        <v>7.4299954228527268E-3</v>
      </c>
      <c r="B54">
        <v>0</v>
      </c>
      <c r="C54">
        <v>0</v>
      </c>
      <c r="D54">
        <v>0</v>
      </c>
      <c r="E54">
        <v>0</v>
      </c>
      <c r="F54">
        <v>35.341492928999998</v>
      </c>
      <c r="G54">
        <v>4.7983995000000002E-2</v>
      </c>
      <c r="H54">
        <v>4.8000000000000001E-2</v>
      </c>
      <c r="I54">
        <v>0</v>
      </c>
      <c r="J54">
        <v>9.7400893173834727E-2</v>
      </c>
      <c r="K54">
        <v>33.703947493025694</v>
      </c>
      <c r="L54">
        <v>30.564059969230062</v>
      </c>
      <c r="M54">
        <f t="shared" si="2"/>
        <v>99.76231527485244</v>
      </c>
    </row>
    <row r="55" spans="1:13" x14ac:dyDescent="0.25">
      <c r="A55">
        <v>0</v>
      </c>
      <c r="B55">
        <v>0</v>
      </c>
      <c r="C55">
        <v>0</v>
      </c>
      <c r="D55">
        <v>0</v>
      </c>
      <c r="E55">
        <v>0</v>
      </c>
      <c r="F55">
        <v>35.529465317000003</v>
      </c>
      <c r="G55">
        <v>5.1999522499999999E-2</v>
      </c>
      <c r="H55">
        <v>5.1999999999999998E-2</v>
      </c>
      <c r="I55">
        <v>0</v>
      </c>
      <c r="J55">
        <v>0.1691484592411619</v>
      </c>
      <c r="K55">
        <v>33.98694092778203</v>
      </c>
      <c r="L55">
        <v>30.77303795819136</v>
      </c>
      <c r="M55">
        <f t="shared" si="2"/>
        <v>100.51059218471455</v>
      </c>
    </row>
    <row r="56" spans="1:13" x14ac:dyDescent="0.25">
      <c r="A56">
        <v>1.1737780463377062E-2</v>
      </c>
      <c r="B56">
        <v>0</v>
      </c>
      <c r="C56">
        <v>0</v>
      </c>
      <c r="D56">
        <v>3.3492553863308031E-2</v>
      </c>
      <c r="E56">
        <v>3.4596239585678895E-2</v>
      </c>
      <c r="F56">
        <v>35.106592983023887</v>
      </c>
      <c r="G56">
        <v>4.3953298749999994E-2</v>
      </c>
      <c r="H56">
        <v>4.3999999999999997E-2</v>
      </c>
      <c r="I56">
        <v>0</v>
      </c>
      <c r="J56">
        <v>0.13489066609491107</v>
      </c>
      <c r="K56">
        <v>34.255912776790439</v>
      </c>
      <c r="L56">
        <v>30.666031280850707</v>
      </c>
      <c r="M56">
        <f t="shared" si="2"/>
        <v>100.2872075794223</v>
      </c>
    </row>
    <row r="57" spans="1:13" x14ac:dyDescent="0.25">
      <c r="A57">
        <v>0</v>
      </c>
      <c r="B57">
        <v>0</v>
      </c>
      <c r="C57">
        <v>0</v>
      </c>
      <c r="D57">
        <v>0</v>
      </c>
      <c r="E57">
        <v>0</v>
      </c>
      <c r="F57">
        <v>35.251466196999999</v>
      </c>
      <c r="G57">
        <v>4.6986023750000001E-2</v>
      </c>
      <c r="H57">
        <v>4.7E-2</v>
      </c>
      <c r="I57">
        <v>0</v>
      </c>
      <c r="J57">
        <v>5.5168745109772557E-2</v>
      </c>
      <c r="K57">
        <v>33.961960295780635</v>
      </c>
      <c r="L57">
        <v>30.87706365891442</v>
      </c>
      <c r="M57">
        <f t="shared" si="2"/>
        <v>100.19264492055483</v>
      </c>
    </row>
    <row r="58" spans="1:13" x14ac:dyDescent="0.25">
      <c r="A58">
        <v>0</v>
      </c>
      <c r="B58">
        <v>0</v>
      </c>
      <c r="C58">
        <v>0</v>
      </c>
      <c r="D58">
        <v>0</v>
      </c>
      <c r="E58">
        <v>6.2653649234406666E-2</v>
      </c>
      <c r="F58">
        <v>35.089447728000003</v>
      </c>
      <c r="G58">
        <v>5.6980900000000001E-2</v>
      </c>
      <c r="H58">
        <v>5.7000000000000002E-2</v>
      </c>
      <c r="I58">
        <v>0</v>
      </c>
      <c r="J58">
        <v>3.8992812621031298E-2</v>
      </c>
      <c r="K58">
        <v>34.142948143630896</v>
      </c>
      <c r="L58">
        <v>30.689054941949717</v>
      </c>
      <c r="M58">
        <f t="shared" si="2"/>
        <v>100.08007817543606</v>
      </c>
    </row>
    <row r="59" spans="1:13" x14ac:dyDescent="0.25">
      <c r="A59">
        <v>0</v>
      </c>
      <c r="B59">
        <v>0</v>
      </c>
      <c r="C59">
        <v>0</v>
      </c>
      <c r="D59">
        <v>0</v>
      </c>
      <c r="E59">
        <v>0</v>
      </c>
      <c r="F59">
        <v>35.360440568499996</v>
      </c>
      <c r="G59">
        <v>4.69781425E-2</v>
      </c>
      <c r="H59">
        <v>4.7E-2</v>
      </c>
      <c r="I59">
        <v>0</v>
      </c>
      <c r="J59">
        <v>3.6947926505854538E-2</v>
      </c>
      <c r="K59">
        <v>34.20095730311364</v>
      </c>
      <c r="L59">
        <v>30.752059320075201</v>
      </c>
      <c r="M59">
        <f t="shared" si="2"/>
        <v>100.3973832606947</v>
      </c>
    </row>
    <row r="60" spans="1:13" x14ac:dyDescent="0.25">
      <c r="A60">
        <v>8.0656862938968676E-3</v>
      </c>
      <c r="B60">
        <v>0</v>
      </c>
      <c r="C60">
        <v>0</v>
      </c>
      <c r="D60">
        <v>0</v>
      </c>
      <c r="E60">
        <v>0</v>
      </c>
      <c r="F60">
        <v>35.053443796000003</v>
      </c>
      <c r="G60">
        <v>3.7981602499999996E-2</v>
      </c>
      <c r="H60">
        <v>3.7999999999999999E-2</v>
      </c>
      <c r="I60">
        <v>0</v>
      </c>
      <c r="J60">
        <v>0.12997932104818735</v>
      </c>
      <c r="K60">
        <v>34.17094346644425</v>
      </c>
      <c r="L60">
        <v>30.594042867018288</v>
      </c>
      <c r="M60">
        <f t="shared" si="2"/>
        <v>99.994456739304624</v>
      </c>
    </row>
    <row r="61" spans="1:13" x14ac:dyDescent="0.25">
      <c r="A61">
        <v>8.2798656910305357E-3</v>
      </c>
      <c r="B61">
        <v>0</v>
      </c>
      <c r="C61">
        <v>0</v>
      </c>
      <c r="D61">
        <v>0</v>
      </c>
      <c r="E61">
        <v>0</v>
      </c>
      <c r="F61">
        <v>35.048448020999999</v>
      </c>
      <c r="G61">
        <v>3.9989368750000004E-2</v>
      </c>
      <c r="H61">
        <v>0.04</v>
      </c>
      <c r="I61">
        <v>0</v>
      </c>
      <c r="J61">
        <v>0</v>
      </c>
      <c r="K61">
        <v>34.140976541726843</v>
      </c>
      <c r="L61">
        <v>30.562072535209953</v>
      </c>
      <c r="M61">
        <f t="shared" si="2"/>
        <v>99.799766332377814</v>
      </c>
    </row>
    <row r="62" spans="1:13" x14ac:dyDescent="0.25">
      <c r="A62">
        <v>6.0769353347969735E-3</v>
      </c>
      <c r="B62">
        <v>0</v>
      </c>
      <c r="C62">
        <v>0</v>
      </c>
      <c r="D62">
        <v>0</v>
      </c>
      <c r="E62">
        <v>0</v>
      </c>
      <c r="F62">
        <v>35.307467948428666</v>
      </c>
      <c r="G62">
        <v>3.7977782500000001E-2</v>
      </c>
      <c r="H62">
        <v>3.7999999999999999E-2</v>
      </c>
      <c r="I62">
        <v>0</v>
      </c>
      <c r="J62">
        <v>0.21824876147151542</v>
      </c>
      <c r="K62">
        <v>33.870912983150234</v>
      </c>
      <c r="L62">
        <v>30.676028129975773</v>
      </c>
      <c r="M62">
        <f t="shared" si="2"/>
        <v>100.11671254086099</v>
      </c>
    </row>
    <row r="63" spans="1:13" x14ac:dyDescent="0.25">
      <c r="A63">
        <v>0</v>
      </c>
      <c r="B63">
        <v>0</v>
      </c>
      <c r="C63">
        <v>0</v>
      </c>
      <c r="D63">
        <v>0</v>
      </c>
      <c r="E63">
        <v>2.4831974780454853E-2</v>
      </c>
      <c r="F63">
        <v>35.070149307809558</v>
      </c>
      <c r="G63">
        <v>4.4989972499999996E-2</v>
      </c>
      <c r="H63">
        <v>4.4999999999999998E-2</v>
      </c>
      <c r="I63">
        <v>0</v>
      </c>
      <c r="J63">
        <v>3.4318267516325149E-2</v>
      </c>
      <c r="K63">
        <v>33.791960779764075</v>
      </c>
      <c r="L63">
        <v>30.64207029748669</v>
      </c>
      <c r="M63">
        <f t="shared" si="2"/>
        <v>99.608320599857095</v>
      </c>
    </row>
    <row r="64" spans="1:13" x14ac:dyDescent="0.25">
      <c r="A64">
        <v>5.2491440401997921E-3</v>
      </c>
      <c r="B64">
        <v>0</v>
      </c>
      <c r="C64">
        <v>0</v>
      </c>
      <c r="D64">
        <v>0</v>
      </c>
      <c r="E64">
        <v>2.4720711832920517E-2</v>
      </c>
      <c r="F64">
        <v>35.238460250999999</v>
      </c>
      <c r="G64">
        <v>3.4975756250000004E-2</v>
      </c>
      <c r="H64">
        <v>3.5000000000000003E-2</v>
      </c>
      <c r="I64">
        <v>0</v>
      </c>
      <c r="J64">
        <v>0.14511756110729565</v>
      </c>
      <c r="K64">
        <v>34.010931404350472</v>
      </c>
      <c r="L64">
        <v>30.488040739021258</v>
      </c>
      <c r="M64">
        <f t="shared" si="2"/>
        <v>99.947495567602147</v>
      </c>
    </row>
    <row r="65" spans="1:18" x14ac:dyDescent="0.25">
      <c r="A65">
        <v>2.5114297153892795E-2</v>
      </c>
      <c r="B65">
        <v>0</v>
      </c>
      <c r="C65">
        <v>0</v>
      </c>
      <c r="D65">
        <v>0</v>
      </c>
      <c r="E65">
        <v>0</v>
      </c>
      <c r="F65">
        <v>35.193442877000003</v>
      </c>
      <c r="G65">
        <v>3.299200125E-2</v>
      </c>
      <c r="H65">
        <v>3.3000000000000002E-2</v>
      </c>
      <c r="I65">
        <v>0</v>
      </c>
      <c r="J65">
        <v>0.12195268244483223</v>
      </c>
      <c r="K65">
        <v>34.196948042648465</v>
      </c>
      <c r="L65">
        <v>30.644043284953003</v>
      </c>
      <c r="M65">
        <f t="shared" si="2"/>
        <v>100.21449318545019</v>
      </c>
    </row>
    <row r="66" spans="1:18" x14ac:dyDescent="0.25">
      <c r="A66">
        <v>9.0274073973350341E-3</v>
      </c>
      <c r="B66">
        <v>0</v>
      </c>
      <c r="C66">
        <v>0</v>
      </c>
      <c r="D66">
        <v>0</v>
      </c>
      <c r="E66">
        <v>0</v>
      </c>
      <c r="F66">
        <v>35.135446912500001</v>
      </c>
      <c r="G66">
        <v>4.6995223750000002E-2</v>
      </c>
      <c r="H66">
        <v>4.7E-2</v>
      </c>
      <c r="I66">
        <v>0</v>
      </c>
      <c r="J66">
        <v>0.23998921613037605</v>
      </c>
      <c r="K66">
        <v>34.159921709441356</v>
      </c>
      <c r="L66">
        <v>30.584017131065583</v>
      </c>
      <c r="M66">
        <f t="shared" si="2"/>
        <v>100.17539760028465</v>
      </c>
    </row>
    <row r="68" spans="1:18" x14ac:dyDescent="0.25">
      <c r="A68" s="2" t="s">
        <v>25</v>
      </c>
    </row>
    <row r="70" spans="1:18" x14ac:dyDescent="0.25">
      <c r="A70" t="s">
        <v>1</v>
      </c>
      <c r="B70" t="s">
        <v>2</v>
      </c>
      <c r="C70" t="s">
        <v>3</v>
      </c>
      <c r="D70" t="s">
        <v>5</v>
      </c>
      <c r="E70" t="s">
        <v>6</v>
      </c>
      <c r="F70" t="s">
        <v>8</v>
      </c>
      <c r="G70" t="s">
        <v>10</v>
      </c>
      <c r="H70" t="s">
        <v>9</v>
      </c>
      <c r="I70" t="s">
        <v>16</v>
      </c>
      <c r="J70" t="s">
        <v>17</v>
      </c>
      <c r="K70" t="s">
        <v>20</v>
      </c>
      <c r="L70" t="s">
        <v>21</v>
      </c>
    </row>
    <row r="71" spans="1:18" x14ac:dyDescent="0.25">
      <c r="A71">
        <v>0</v>
      </c>
      <c r="B71">
        <v>0</v>
      </c>
      <c r="C71">
        <v>3.6329372966932283E-2</v>
      </c>
      <c r="D71">
        <v>27.478012895454761</v>
      </c>
      <c r="E71">
        <v>0</v>
      </c>
      <c r="F71">
        <v>30.198982802</v>
      </c>
      <c r="G71">
        <v>9.8015668749999993E-2</v>
      </c>
      <c r="H71">
        <v>0</v>
      </c>
      <c r="I71">
        <v>4.9487769774121819</v>
      </c>
      <c r="J71">
        <v>28.772903011244004</v>
      </c>
      <c r="K71">
        <v>11.206448440390799</v>
      </c>
      <c r="L71">
        <f>SUM(A71:K71)</f>
        <v>102.73946916821868</v>
      </c>
    </row>
    <row r="72" spans="1:18" x14ac:dyDescent="0.25">
      <c r="A72">
        <v>0</v>
      </c>
      <c r="B72">
        <v>0</v>
      </c>
      <c r="C72">
        <v>4.9160026791089939E-2</v>
      </c>
      <c r="D72">
        <v>27.203228489796786</v>
      </c>
      <c r="E72">
        <v>0</v>
      </c>
      <c r="F72">
        <v>29.975436726357689</v>
      </c>
      <c r="G72">
        <v>0.13824563749999999</v>
      </c>
      <c r="H72">
        <v>5.8536923130224836E-2</v>
      </c>
      <c r="I72">
        <v>3.0764666066482773</v>
      </c>
      <c r="J72">
        <v>29.149424039931269</v>
      </c>
      <c r="K72">
        <v>11.88585824278158</v>
      </c>
      <c r="L72">
        <f t="shared" ref="L72:L76" si="3">SUM(A72:K72)</f>
        <v>101.53635669293692</v>
      </c>
    </row>
    <row r="73" spans="1:18" x14ac:dyDescent="0.25">
      <c r="A73">
        <v>0</v>
      </c>
      <c r="B73">
        <v>0</v>
      </c>
      <c r="C73">
        <v>2.84157375541262E-2</v>
      </c>
      <c r="D73">
        <v>27.108269219808804</v>
      </c>
      <c r="E73">
        <v>0</v>
      </c>
      <c r="F73">
        <v>29.971206843178845</v>
      </c>
      <c r="G73">
        <v>0.16332508125</v>
      </c>
      <c r="H73">
        <v>0</v>
      </c>
      <c r="I73">
        <v>2.7023992289602567</v>
      </c>
      <c r="J73">
        <v>29.23556490248421</v>
      </c>
      <c r="K73">
        <v>12.064945729087039</v>
      </c>
      <c r="L73">
        <f t="shared" si="3"/>
        <v>101.27412674232329</v>
      </c>
    </row>
    <row r="74" spans="1:18" x14ac:dyDescent="0.25">
      <c r="A74">
        <v>0</v>
      </c>
      <c r="B74">
        <v>0</v>
      </c>
      <c r="C74">
        <v>3.7707397833120243E-2</v>
      </c>
      <c r="D74">
        <v>27.008371542936107</v>
      </c>
      <c r="E74">
        <v>0</v>
      </c>
      <c r="F74">
        <v>30.029675809666898</v>
      </c>
      <c r="G74">
        <v>0.15040870625</v>
      </c>
      <c r="H74">
        <v>0</v>
      </c>
      <c r="I74">
        <v>2.5597463408156944</v>
      </c>
      <c r="J74">
        <v>28.865650401897859</v>
      </c>
      <c r="K74">
        <v>12.238996362213834</v>
      </c>
      <c r="L74">
        <f t="shared" si="3"/>
        <v>100.89055656161352</v>
      </c>
    </row>
    <row r="75" spans="1:18" x14ac:dyDescent="0.25">
      <c r="A75">
        <v>0</v>
      </c>
      <c r="B75">
        <v>0</v>
      </c>
      <c r="C75">
        <v>3.1859529893993391E-2</v>
      </c>
      <c r="D75">
        <v>27.309164700173735</v>
      </c>
      <c r="E75">
        <v>0</v>
      </c>
      <c r="F75">
        <v>30.193028475012294</v>
      </c>
      <c r="G75">
        <v>0.21715699499999999</v>
      </c>
      <c r="H75">
        <v>0</v>
      </c>
      <c r="I75">
        <v>3.6015363777752758</v>
      </c>
      <c r="J75">
        <v>29.059243244740447</v>
      </c>
      <c r="K75">
        <v>11.413726772982047</v>
      </c>
      <c r="L75">
        <f t="shared" si="3"/>
        <v>101.82571609557779</v>
      </c>
    </row>
    <row r="76" spans="1:18" x14ac:dyDescent="0.25">
      <c r="A76">
        <v>0</v>
      </c>
      <c r="B76">
        <v>0</v>
      </c>
      <c r="C76">
        <v>7.0403064217473665E-2</v>
      </c>
      <c r="D76">
        <v>27.114274864336721</v>
      </c>
      <c r="E76">
        <v>0</v>
      </c>
      <c r="F76">
        <v>30.331759410834145</v>
      </c>
      <c r="G76">
        <v>0.22332006374999999</v>
      </c>
      <c r="H76">
        <v>9.0548447882474112E-2</v>
      </c>
      <c r="I76">
        <v>2.7524557412491557</v>
      </c>
      <c r="J76">
        <v>29.172505429416276</v>
      </c>
      <c r="K76">
        <v>11.983917489582851</v>
      </c>
      <c r="L76">
        <f t="shared" si="3"/>
        <v>101.7391845112691</v>
      </c>
    </row>
    <row r="78" spans="1:18" x14ac:dyDescent="0.25">
      <c r="A78" s="2" t="s">
        <v>30</v>
      </c>
    </row>
    <row r="80" spans="1:18" x14ac:dyDescent="0.25">
      <c r="A80" t="s">
        <v>1</v>
      </c>
      <c r="B80" t="s">
        <v>2</v>
      </c>
      <c r="C80" t="s">
        <v>3</v>
      </c>
      <c r="D80" t="s">
        <v>4</v>
      </c>
      <c r="E80" t="s">
        <v>6</v>
      </c>
      <c r="F80" t="s">
        <v>7</v>
      </c>
      <c r="G80" t="s">
        <v>8</v>
      </c>
      <c r="H80" t="s">
        <v>9</v>
      </c>
      <c r="I80" t="s">
        <v>34</v>
      </c>
      <c r="J80" t="s">
        <v>52</v>
      </c>
      <c r="K80" t="s">
        <v>12</v>
      </c>
      <c r="L80" t="s">
        <v>13</v>
      </c>
      <c r="M80" t="s">
        <v>14</v>
      </c>
      <c r="N80" t="s">
        <v>15</v>
      </c>
      <c r="O80" t="s">
        <v>16</v>
      </c>
      <c r="P80" t="s">
        <v>17</v>
      </c>
      <c r="Q80" t="s">
        <v>20</v>
      </c>
      <c r="R80" t="s">
        <v>33</v>
      </c>
    </row>
    <row r="81" spans="1:18" x14ac:dyDescent="0.25">
      <c r="A81">
        <v>1.3984730882366556E-2</v>
      </c>
      <c r="B81">
        <v>0</v>
      </c>
      <c r="C81">
        <v>0</v>
      </c>
      <c r="D81">
        <v>0.68834680956035421</v>
      </c>
      <c r="E81">
        <v>0</v>
      </c>
      <c r="F81">
        <v>2.3491565496697935</v>
      </c>
      <c r="G81">
        <v>25.141041849566296</v>
      </c>
      <c r="H81">
        <v>0.13396404474781987</v>
      </c>
      <c r="I81">
        <v>0</v>
      </c>
      <c r="J81">
        <v>0</v>
      </c>
      <c r="K81">
        <v>27.966999999999999</v>
      </c>
      <c r="L81">
        <v>0</v>
      </c>
      <c r="M81">
        <v>1.9626931156632804E-2</v>
      </c>
      <c r="N81">
        <v>0</v>
      </c>
      <c r="O81">
        <v>4.9373830798091642</v>
      </c>
      <c r="P81">
        <v>36.659256701074739</v>
      </c>
      <c r="Q81">
        <v>2.6573900399485</v>
      </c>
      <c r="R81">
        <f>SUM(A81:Q81)-J81</f>
        <v>100.56715073641567</v>
      </c>
    </row>
    <row r="82" spans="1:18" x14ac:dyDescent="0.25">
      <c r="A82">
        <v>0</v>
      </c>
      <c r="B82">
        <v>0</v>
      </c>
      <c r="C82">
        <v>0</v>
      </c>
      <c r="D82">
        <v>4.1970625112546178E-2</v>
      </c>
      <c r="E82">
        <v>3.1561711906102227E-2</v>
      </c>
      <c r="F82">
        <v>2.1841737654132585</v>
      </c>
      <c r="G82">
        <v>25.120260911494057</v>
      </c>
      <c r="H82">
        <v>0.12107980480867225</v>
      </c>
      <c r="I82">
        <v>0</v>
      </c>
      <c r="J82">
        <v>0</v>
      </c>
      <c r="K82">
        <v>29.027999999999999</v>
      </c>
      <c r="L82">
        <v>0</v>
      </c>
      <c r="M82">
        <v>3.1903396984128057E-2</v>
      </c>
      <c r="N82">
        <v>0</v>
      </c>
      <c r="O82">
        <v>5.0319559527685209</v>
      </c>
      <c r="P82">
        <v>36.050039145391779</v>
      </c>
      <c r="Q82">
        <v>3.366087052636372</v>
      </c>
      <c r="R82">
        <f t="shared" ref="R82:R90" si="4">SUM(A82:Q82)-J82</f>
        <v>101.00703236651543</v>
      </c>
    </row>
    <row r="83" spans="1:18" x14ac:dyDescent="0.25">
      <c r="A83">
        <v>1.7069884434627383E-2</v>
      </c>
      <c r="B83">
        <v>0</v>
      </c>
      <c r="C83">
        <v>0</v>
      </c>
      <c r="D83">
        <v>0.33336163930481699</v>
      </c>
      <c r="E83">
        <v>4.9554700111461389E-2</v>
      </c>
      <c r="F83">
        <v>2.2880396375670262</v>
      </c>
      <c r="G83">
        <v>25.127601720624767</v>
      </c>
      <c r="H83">
        <v>9.1970323011817692E-2</v>
      </c>
      <c r="I83">
        <v>0</v>
      </c>
      <c r="J83">
        <v>0</v>
      </c>
      <c r="K83">
        <v>28.434999999999999</v>
      </c>
      <c r="L83">
        <v>0</v>
      </c>
      <c r="M83">
        <v>3.4770302427657412E-2</v>
      </c>
      <c r="N83">
        <v>0</v>
      </c>
      <c r="O83">
        <v>5.2795066710301732</v>
      </c>
      <c r="P83">
        <v>36.526135761068502</v>
      </c>
      <c r="Q83">
        <v>2.5898767065869004</v>
      </c>
      <c r="R83">
        <f t="shared" si="4"/>
        <v>100.77288734616776</v>
      </c>
    </row>
    <row r="84" spans="1:18" x14ac:dyDescent="0.25">
      <c r="A84">
        <v>0</v>
      </c>
      <c r="B84">
        <v>0</v>
      </c>
      <c r="C84">
        <v>0</v>
      </c>
      <c r="D84">
        <v>0.63384362276752015</v>
      </c>
      <c r="E84">
        <v>6.5766905112587246E-2</v>
      </c>
      <c r="F84">
        <v>2.6605443341858099</v>
      </c>
      <c r="G84">
        <v>25.263343548264629</v>
      </c>
      <c r="H84">
        <v>0.15294936678630441</v>
      </c>
      <c r="I84">
        <v>0</v>
      </c>
      <c r="J84">
        <v>0</v>
      </c>
      <c r="K84">
        <v>28.013000000000002</v>
      </c>
      <c r="L84">
        <v>0</v>
      </c>
      <c r="M84">
        <v>7.9209538202122953E-2</v>
      </c>
      <c r="N84">
        <v>0</v>
      </c>
      <c r="O84">
        <v>4.1623631875557301</v>
      </c>
      <c r="P84">
        <v>36.626298560181745</v>
      </c>
      <c r="Q84">
        <v>3.3346832824363162</v>
      </c>
      <c r="R84">
        <f t="shared" si="4"/>
        <v>100.99200234549278</v>
      </c>
    </row>
    <row r="85" spans="1:18" x14ac:dyDescent="0.25">
      <c r="A85">
        <v>0</v>
      </c>
      <c r="B85">
        <v>0</v>
      </c>
      <c r="C85">
        <v>0</v>
      </c>
      <c r="D85">
        <v>1.3211378264801437</v>
      </c>
      <c r="E85">
        <v>0</v>
      </c>
      <c r="F85">
        <v>2.4685495907830219</v>
      </c>
      <c r="G85">
        <v>25.197775203030108</v>
      </c>
      <c r="H85">
        <v>7.6967345699538683E-2</v>
      </c>
      <c r="I85">
        <v>0</v>
      </c>
      <c r="J85">
        <v>0</v>
      </c>
      <c r="K85">
        <v>26.893000000000001</v>
      </c>
      <c r="L85">
        <v>0</v>
      </c>
      <c r="M85">
        <v>6.025585825680449E-2</v>
      </c>
      <c r="N85">
        <v>0</v>
      </c>
      <c r="O85">
        <v>4.3163082863465432</v>
      </c>
      <c r="P85">
        <v>36.727644552297122</v>
      </c>
      <c r="Q85">
        <v>3.2901491401662768</v>
      </c>
      <c r="R85">
        <f t="shared" si="4"/>
        <v>100.35178780305955</v>
      </c>
    </row>
    <row r="86" spans="1:18" x14ac:dyDescent="0.25">
      <c r="A86">
        <v>0</v>
      </c>
      <c r="B86">
        <v>0</v>
      </c>
      <c r="C86">
        <v>3.0818405308194942E-2</v>
      </c>
      <c r="D86">
        <v>1.196322930979774</v>
      </c>
      <c r="E86">
        <v>0</v>
      </c>
      <c r="F86">
        <v>2.666747099888044</v>
      </c>
      <c r="G86">
        <v>25.291486168485815</v>
      </c>
      <c r="H86">
        <v>5.5981461513232807E-2</v>
      </c>
      <c r="I86">
        <v>0</v>
      </c>
      <c r="J86">
        <v>0</v>
      </c>
      <c r="K86">
        <v>27.274999999999999</v>
      </c>
      <c r="L86">
        <v>0</v>
      </c>
      <c r="M86">
        <v>0.11201204985955363</v>
      </c>
      <c r="N86">
        <v>0</v>
      </c>
      <c r="O86">
        <v>4.0154156992929524</v>
      </c>
      <c r="P86">
        <v>36.576482928162918</v>
      </c>
      <c r="Q86">
        <v>3.3817750479067845</v>
      </c>
      <c r="R86">
        <f t="shared" si="4"/>
        <v>100.60204179139727</v>
      </c>
    </row>
    <row r="87" spans="1:18" x14ac:dyDescent="0.25">
      <c r="A87">
        <v>8.8673954870303745E-3</v>
      </c>
      <c r="B87">
        <v>0</v>
      </c>
      <c r="C87">
        <v>0</v>
      </c>
      <c r="D87">
        <v>0.91310626681427931</v>
      </c>
      <c r="E87">
        <v>6.2507262011371315E-2</v>
      </c>
      <c r="F87">
        <v>2.2955463396175548</v>
      </c>
      <c r="G87">
        <v>25.182012738217967</v>
      </c>
      <c r="H87">
        <v>9.8992902822330781E-2</v>
      </c>
      <c r="I87">
        <v>0</v>
      </c>
      <c r="J87">
        <v>0</v>
      </c>
      <c r="K87">
        <v>27.527000000000001</v>
      </c>
      <c r="L87">
        <v>0</v>
      </c>
      <c r="M87">
        <v>2.8376874739444474E-2</v>
      </c>
      <c r="N87">
        <v>0</v>
      </c>
      <c r="O87">
        <v>4.3035106654081288</v>
      </c>
      <c r="P87">
        <v>36.518553794429558</v>
      </c>
      <c r="Q87">
        <v>3.8048193873682266</v>
      </c>
      <c r="R87">
        <f t="shared" si="4"/>
        <v>100.74329362691589</v>
      </c>
    </row>
    <row r="88" spans="1:18" x14ac:dyDescent="0.25">
      <c r="A88">
        <v>0</v>
      </c>
      <c r="B88">
        <v>0</v>
      </c>
      <c r="C88">
        <v>0</v>
      </c>
      <c r="D88">
        <v>1.1658732456070386</v>
      </c>
      <c r="E88">
        <v>4.9940796066764243E-2</v>
      </c>
      <c r="F88">
        <v>2.203632078474028</v>
      </c>
      <c r="G88">
        <v>25.411582401431392</v>
      </c>
      <c r="H88">
        <v>7.9922675699956522E-2</v>
      </c>
      <c r="I88">
        <v>0</v>
      </c>
      <c r="J88">
        <v>0</v>
      </c>
      <c r="K88">
        <v>27.300999999999998</v>
      </c>
      <c r="L88">
        <v>0</v>
      </c>
      <c r="M88">
        <v>6.9571653233397174E-2</v>
      </c>
      <c r="N88">
        <v>0</v>
      </c>
      <c r="O88">
        <v>4.1100903904655484</v>
      </c>
      <c r="P88">
        <v>36.997629209547007</v>
      </c>
      <c r="Q88">
        <v>3.4914693393388609</v>
      </c>
      <c r="R88">
        <f t="shared" si="4"/>
        <v>100.88071178986399</v>
      </c>
    </row>
    <row r="89" spans="1:18" x14ac:dyDescent="0.25">
      <c r="A89">
        <v>1.0908872602287525E-2</v>
      </c>
      <c r="B89">
        <v>0</v>
      </c>
      <c r="C89">
        <v>0</v>
      </c>
      <c r="D89">
        <v>0.47647232325881028</v>
      </c>
      <c r="E89">
        <v>7.0341183762103132E-2</v>
      </c>
      <c r="F89">
        <v>2.4496401000469894</v>
      </c>
      <c r="G89">
        <v>25.362985641515788</v>
      </c>
      <c r="H89">
        <v>0</v>
      </c>
      <c r="I89">
        <v>0</v>
      </c>
      <c r="J89">
        <v>0</v>
      </c>
      <c r="K89">
        <v>28.356000000000002</v>
      </c>
      <c r="L89">
        <v>0</v>
      </c>
      <c r="M89">
        <v>3.3707076497971722E-2</v>
      </c>
      <c r="N89">
        <v>0</v>
      </c>
      <c r="O89">
        <v>4.2574296376497411</v>
      </c>
      <c r="P89">
        <v>36.583302015051267</v>
      </c>
      <c r="Q89">
        <v>3.2260081404855394</v>
      </c>
      <c r="R89">
        <f t="shared" si="4"/>
        <v>100.8267949908705</v>
      </c>
    </row>
    <row r="90" spans="1:18" x14ac:dyDescent="0.25">
      <c r="A90">
        <v>1.8343898625054866E-2</v>
      </c>
      <c r="B90">
        <v>0</v>
      </c>
      <c r="C90">
        <v>0</v>
      </c>
      <c r="D90">
        <v>0.91230874181499078</v>
      </c>
      <c r="E90">
        <v>6.8947454813668083E-2</v>
      </c>
      <c r="F90">
        <v>2.357508356262243</v>
      </c>
      <c r="G90">
        <v>25.171185079754153</v>
      </c>
      <c r="H90">
        <v>0.15595091095462305</v>
      </c>
      <c r="I90">
        <v>0</v>
      </c>
      <c r="J90">
        <v>0</v>
      </c>
      <c r="K90">
        <v>27.741</v>
      </c>
      <c r="L90">
        <v>0</v>
      </c>
      <c r="M90">
        <v>5.567430479338159E-2</v>
      </c>
      <c r="N90">
        <v>0</v>
      </c>
      <c r="O90">
        <v>4.2083160125202657</v>
      </c>
      <c r="P90">
        <v>36.722397977937909</v>
      </c>
      <c r="Q90">
        <v>3.259767989757195</v>
      </c>
      <c r="R90">
        <f t="shared" si="4"/>
        <v>100.67140072723348</v>
      </c>
    </row>
    <row r="92" spans="1:18" x14ac:dyDescent="0.25">
      <c r="A92" s="2" t="s">
        <v>32</v>
      </c>
    </row>
    <row r="94" spans="1:18" x14ac:dyDescent="0.25">
      <c r="A94" t="s">
        <v>1</v>
      </c>
      <c r="B94" t="s">
        <v>2</v>
      </c>
      <c r="C94" t="s">
        <v>3</v>
      </c>
      <c r="D94" t="s">
        <v>4</v>
      </c>
      <c r="E94" t="s">
        <v>6</v>
      </c>
      <c r="F94" t="s">
        <v>7</v>
      </c>
      <c r="G94" t="s">
        <v>8</v>
      </c>
      <c r="H94" t="s">
        <v>9</v>
      </c>
      <c r="I94" t="s">
        <v>34</v>
      </c>
      <c r="J94" t="s">
        <v>12</v>
      </c>
      <c r="K94" t="s">
        <v>13</v>
      </c>
      <c r="L94" t="s">
        <v>14</v>
      </c>
      <c r="M94" t="s">
        <v>15</v>
      </c>
      <c r="N94" t="s">
        <v>16</v>
      </c>
      <c r="O94" t="s">
        <v>17</v>
      </c>
      <c r="P94" t="s">
        <v>20</v>
      </c>
      <c r="Q94" t="s">
        <v>33</v>
      </c>
      <c r="R94" t="s">
        <v>44</v>
      </c>
    </row>
    <row r="95" spans="1:18" x14ac:dyDescent="0.25">
      <c r="A95">
        <v>0</v>
      </c>
      <c r="B95">
        <v>0</v>
      </c>
      <c r="C95">
        <v>1.047804595065893</v>
      </c>
      <c r="D95">
        <v>0</v>
      </c>
      <c r="E95">
        <v>0</v>
      </c>
      <c r="F95">
        <v>8.0380575199096957E-2</v>
      </c>
      <c r="G95">
        <v>13.048646597674793</v>
      </c>
      <c r="H95">
        <v>0</v>
      </c>
      <c r="I95">
        <v>0</v>
      </c>
      <c r="J95">
        <v>0</v>
      </c>
      <c r="K95">
        <v>0</v>
      </c>
      <c r="L95">
        <v>0.35720737606046793</v>
      </c>
      <c r="M95">
        <v>86.07388747575493</v>
      </c>
      <c r="N95">
        <v>0.99162749548018458</v>
      </c>
      <c r="O95">
        <v>0.35232139663683076</v>
      </c>
      <c r="P95">
        <v>0.1568955483221677</v>
      </c>
      <c r="Q95">
        <f>SUM(A95:P95)</f>
        <v>102.10877106019436</v>
      </c>
      <c r="R95">
        <f>Q95-N95-O95-P95</f>
        <v>100.60792661975518</v>
      </c>
    </row>
    <row r="96" spans="1:18" x14ac:dyDescent="0.25">
      <c r="A96">
        <v>1.2699057777506129E-2</v>
      </c>
      <c r="B96">
        <v>0</v>
      </c>
      <c r="C96">
        <v>0.99382011544535998</v>
      </c>
      <c r="D96">
        <v>0</v>
      </c>
      <c r="E96">
        <v>5.2779454658297677E-2</v>
      </c>
      <c r="F96">
        <v>0.11463159187570254</v>
      </c>
      <c r="G96">
        <v>13.222020165998881</v>
      </c>
      <c r="H96">
        <v>0</v>
      </c>
      <c r="I96">
        <v>0</v>
      </c>
      <c r="J96">
        <v>0</v>
      </c>
      <c r="K96">
        <v>0</v>
      </c>
      <c r="L96">
        <v>0.40215399133494323</v>
      </c>
      <c r="M96">
        <v>85.218357072539135</v>
      </c>
      <c r="N96">
        <v>0.50130604199335738</v>
      </c>
      <c r="O96">
        <v>0.6977965972434097</v>
      </c>
      <c r="P96">
        <v>0.23428656151032987</v>
      </c>
      <c r="Q96">
        <f t="shared" ref="Q96:Q100" si="5">SUM(A96:P96)</f>
        <v>101.44985065037693</v>
      </c>
      <c r="R96">
        <f t="shared" ref="R96:R100" si="6">Q96-N96-O96-P96</f>
        <v>100.01646144962983</v>
      </c>
    </row>
    <row r="97" spans="1:18" x14ac:dyDescent="0.25">
      <c r="A97">
        <v>8.065161764980136E-3</v>
      </c>
      <c r="B97">
        <v>0</v>
      </c>
      <c r="C97">
        <v>0.5469439968109866</v>
      </c>
      <c r="D97">
        <v>0</v>
      </c>
      <c r="E97">
        <v>0</v>
      </c>
      <c r="F97">
        <v>0.13295507039273824</v>
      </c>
      <c r="G97">
        <v>13.24032270450496</v>
      </c>
      <c r="H97">
        <v>0</v>
      </c>
      <c r="I97">
        <v>0</v>
      </c>
      <c r="J97">
        <v>0</v>
      </c>
      <c r="K97">
        <v>0</v>
      </c>
      <c r="L97">
        <v>0.33568478003840807</v>
      </c>
      <c r="M97">
        <v>84.825593233168092</v>
      </c>
      <c r="N97">
        <v>0</v>
      </c>
      <c r="O97">
        <v>0.33113488688411319</v>
      </c>
      <c r="P97">
        <v>0.20654843121401945</v>
      </c>
      <c r="Q97">
        <f t="shared" si="5"/>
        <v>99.627248264778302</v>
      </c>
      <c r="R97">
        <f t="shared" si="6"/>
        <v>99.08956494668017</v>
      </c>
    </row>
    <row r="98" spans="1:18" x14ac:dyDescent="0.25">
      <c r="A98">
        <v>0</v>
      </c>
      <c r="B98">
        <v>0</v>
      </c>
      <c r="C98">
        <v>0.97789367450676723</v>
      </c>
      <c r="D98">
        <v>0</v>
      </c>
      <c r="E98">
        <v>0</v>
      </c>
      <c r="F98">
        <v>0.15187398054082807</v>
      </c>
      <c r="G98">
        <v>13.055876356323528</v>
      </c>
      <c r="H98">
        <v>0</v>
      </c>
      <c r="I98">
        <v>0</v>
      </c>
      <c r="J98">
        <v>0</v>
      </c>
      <c r="K98">
        <v>0</v>
      </c>
      <c r="L98">
        <v>0.405300029499161</v>
      </c>
      <c r="M98">
        <v>84.968638199981669</v>
      </c>
      <c r="N98">
        <v>0.14342979594911054</v>
      </c>
      <c r="O98">
        <v>0.56400700264184311</v>
      </c>
      <c r="P98">
        <v>0.14945924590718121</v>
      </c>
      <c r="Q98">
        <f t="shared" si="5"/>
        <v>100.4164782853501</v>
      </c>
      <c r="R98">
        <f t="shared" si="6"/>
        <v>99.559582240851952</v>
      </c>
    </row>
    <row r="99" spans="1:18" x14ac:dyDescent="0.25">
      <c r="A99">
        <v>0</v>
      </c>
      <c r="B99">
        <v>0</v>
      </c>
      <c r="C99">
        <v>0.52469662028128128</v>
      </c>
      <c r="D99">
        <v>0</v>
      </c>
      <c r="E99">
        <v>0</v>
      </c>
      <c r="F99">
        <v>0.10586530782939559</v>
      </c>
      <c r="G99">
        <v>13.350185382926645</v>
      </c>
      <c r="H99">
        <v>0</v>
      </c>
      <c r="I99">
        <v>0</v>
      </c>
      <c r="J99">
        <v>0</v>
      </c>
      <c r="K99">
        <v>0</v>
      </c>
      <c r="L99">
        <v>0.39115988325874951</v>
      </c>
      <c r="M99">
        <v>85.806056700587945</v>
      </c>
      <c r="N99">
        <v>2.0768679024527135</v>
      </c>
      <c r="O99">
        <v>8.819025586742596E-2</v>
      </c>
      <c r="P99">
        <v>0.20675434705864584</v>
      </c>
      <c r="Q99">
        <f t="shared" si="5"/>
        <v>102.54977640026281</v>
      </c>
      <c r="R99">
        <f t="shared" si="6"/>
        <v>100.17796389488402</v>
      </c>
    </row>
    <row r="100" spans="1:18" x14ac:dyDescent="0.25">
      <c r="A100">
        <v>0</v>
      </c>
      <c r="B100">
        <v>0</v>
      </c>
      <c r="C100">
        <v>0.69679693457970049</v>
      </c>
      <c r="D100">
        <v>0</v>
      </c>
      <c r="E100">
        <v>0</v>
      </c>
      <c r="F100">
        <v>0.14528499785973165</v>
      </c>
      <c r="G100">
        <v>13.187435694890807</v>
      </c>
      <c r="H100">
        <v>0</v>
      </c>
      <c r="I100">
        <v>0</v>
      </c>
      <c r="J100">
        <v>0</v>
      </c>
      <c r="K100">
        <v>0</v>
      </c>
      <c r="L100">
        <v>0.3732968292981006</v>
      </c>
      <c r="M100">
        <v>85.226162676583328</v>
      </c>
      <c r="N100">
        <v>1.3219059681746792</v>
      </c>
      <c r="O100">
        <v>3.7625444783501605E-2</v>
      </c>
      <c r="P100">
        <v>0.11612012310892235</v>
      </c>
      <c r="Q100">
        <f t="shared" si="5"/>
        <v>101.10462866927877</v>
      </c>
      <c r="R100">
        <f t="shared" si="6"/>
        <v>99.628977133211663</v>
      </c>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topLeftCell="A79" workbookViewId="0">
      <selection activeCell="A80" sqref="A80"/>
    </sheetView>
  </sheetViews>
  <sheetFormatPr baseColWidth="10" defaultRowHeight="15" x14ac:dyDescent="0.25"/>
  <sheetData>
    <row r="1" spans="1:13" x14ac:dyDescent="0.25">
      <c r="A1" s="2" t="s">
        <v>22</v>
      </c>
    </row>
    <row r="3" spans="1:13" x14ac:dyDescent="0.25">
      <c r="A3" t="s">
        <v>1</v>
      </c>
      <c r="B3" t="s">
        <v>2</v>
      </c>
      <c r="C3" t="s">
        <v>3</v>
      </c>
      <c r="D3" t="s">
        <v>5</v>
      </c>
      <c r="E3" t="s">
        <v>6</v>
      </c>
      <c r="F3" t="s">
        <v>8</v>
      </c>
      <c r="G3" t="s">
        <v>10</v>
      </c>
      <c r="H3" t="s">
        <v>11</v>
      </c>
      <c r="I3" t="s">
        <v>9</v>
      </c>
      <c r="J3" t="s">
        <v>16</v>
      </c>
      <c r="K3" t="s">
        <v>17</v>
      </c>
      <c r="L3" t="s">
        <v>20</v>
      </c>
      <c r="M3" t="s">
        <v>21</v>
      </c>
    </row>
    <row r="4" spans="1:13" x14ac:dyDescent="0.25">
      <c r="A4">
        <v>0</v>
      </c>
      <c r="B4">
        <v>0</v>
      </c>
      <c r="C4">
        <v>5.8975807639813985E-2</v>
      </c>
      <c r="D4">
        <v>0</v>
      </c>
      <c r="E4">
        <v>0</v>
      </c>
      <c r="F4">
        <v>54.737993271000001</v>
      </c>
      <c r="G4">
        <v>0</v>
      </c>
      <c r="H4">
        <v>1E-3</v>
      </c>
      <c r="I4">
        <v>0</v>
      </c>
      <c r="J4">
        <v>7.9940668180589952E-2</v>
      </c>
      <c r="K4">
        <v>6.0975170375380042E-2</v>
      </c>
      <c r="L4">
        <v>46.650978309340154</v>
      </c>
      <c r="M4">
        <f>SUM(A4:L4)-H4</f>
        <v>101.58886322653592</v>
      </c>
    </row>
    <row r="5" spans="1:13" x14ac:dyDescent="0.25">
      <c r="A5">
        <v>0</v>
      </c>
      <c r="B5">
        <v>0</v>
      </c>
      <c r="C5">
        <v>6.4966531992145651E-2</v>
      </c>
      <c r="D5">
        <v>0</v>
      </c>
      <c r="E5">
        <v>4.296596065075433E-2</v>
      </c>
      <c r="F5">
        <v>55.022991949500003</v>
      </c>
      <c r="G5">
        <v>0</v>
      </c>
      <c r="H5">
        <v>0</v>
      </c>
      <c r="I5">
        <v>0</v>
      </c>
      <c r="J5">
        <v>4.9931104272123397E-2</v>
      </c>
      <c r="K5">
        <v>6.697510240830476E-2</v>
      </c>
      <c r="L5">
        <v>46.753982922358496</v>
      </c>
      <c r="M5">
        <f t="shared" ref="M5:M18" si="0">SUM(A5:L5)-H5</f>
        <v>102.00181357118183</v>
      </c>
    </row>
    <row r="6" spans="1:13" x14ac:dyDescent="0.25">
      <c r="A6">
        <v>1.0063236338245768E-2</v>
      </c>
      <c r="B6">
        <v>0</v>
      </c>
      <c r="C6">
        <v>4.0915488777613127E-2</v>
      </c>
      <c r="D6">
        <v>0</v>
      </c>
      <c r="E6">
        <v>0</v>
      </c>
      <c r="F6">
        <v>54.759981189999998</v>
      </c>
      <c r="G6">
        <v>0</v>
      </c>
      <c r="H6">
        <v>0</v>
      </c>
      <c r="I6">
        <v>0</v>
      </c>
      <c r="J6">
        <v>9.2852011114613831E-2</v>
      </c>
      <c r="K6">
        <v>0.15496133752944685</v>
      </c>
      <c r="L6">
        <v>46.405971301216617</v>
      </c>
      <c r="M6">
        <f t="shared" si="0"/>
        <v>101.46474456497654</v>
      </c>
    </row>
    <row r="7" spans="1:13" x14ac:dyDescent="0.25">
      <c r="A7">
        <v>0</v>
      </c>
      <c r="B7">
        <v>0</v>
      </c>
      <c r="C7">
        <v>9.9950649446568077E-2</v>
      </c>
      <c r="D7">
        <v>0</v>
      </c>
      <c r="E7">
        <v>0</v>
      </c>
      <c r="F7">
        <v>54.740984009000002</v>
      </c>
      <c r="G7">
        <v>0</v>
      </c>
      <c r="H7">
        <v>1.2999999999999999E-2</v>
      </c>
      <c r="I7">
        <v>0</v>
      </c>
      <c r="J7">
        <v>0</v>
      </c>
      <c r="K7">
        <v>0.13898707087069651</v>
      </c>
      <c r="L7">
        <v>46.537990859028447</v>
      </c>
      <c r="M7">
        <f t="shared" si="0"/>
        <v>101.51791258834571</v>
      </c>
    </row>
    <row r="8" spans="1:13" x14ac:dyDescent="0.25">
      <c r="A8">
        <v>4.9671568827490548E-3</v>
      </c>
      <c r="B8">
        <v>0</v>
      </c>
      <c r="C8">
        <v>0</v>
      </c>
      <c r="D8">
        <v>0</v>
      </c>
      <c r="E8">
        <v>0</v>
      </c>
      <c r="F8">
        <v>55.132994326000002</v>
      </c>
      <c r="G8">
        <v>0</v>
      </c>
      <c r="H8">
        <v>2E-3</v>
      </c>
      <c r="I8">
        <v>0</v>
      </c>
      <c r="J8">
        <v>4.6973361396644903E-2</v>
      </c>
      <c r="K8">
        <v>2.5975975257991335E-2</v>
      </c>
      <c r="L8">
        <v>46.662986852773493</v>
      </c>
      <c r="M8">
        <f t="shared" si="0"/>
        <v>101.87389767231089</v>
      </c>
    </row>
    <row r="9" spans="1:13" x14ac:dyDescent="0.25">
      <c r="A9">
        <v>8.8775763120575099E-3</v>
      </c>
      <c r="B9">
        <v>0</v>
      </c>
      <c r="C9">
        <v>4.6927059112288595E-2</v>
      </c>
      <c r="D9">
        <v>0</v>
      </c>
      <c r="E9">
        <v>0</v>
      </c>
      <c r="F9">
        <v>55.151963178000003</v>
      </c>
      <c r="G9">
        <v>0</v>
      </c>
      <c r="H9">
        <v>0</v>
      </c>
      <c r="I9">
        <v>0</v>
      </c>
      <c r="J9">
        <v>0.20567945713521729</v>
      </c>
      <c r="K9">
        <v>0.35295192302221556</v>
      </c>
      <c r="L9">
        <v>46.483944429697175</v>
      </c>
      <c r="M9">
        <f t="shared" si="0"/>
        <v>102.25034362327895</v>
      </c>
    </row>
    <row r="10" spans="1:13" x14ac:dyDescent="0.25">
      <c r="A10">
        <v>0</v>
      </c>
      <c r="B10">
        <v>0</v>
      </c>
      <c r="C10">
        <v>0</v>
      </c>
      <c r="D10">
        <v>0</v>
      </c>
      <c r="E10">
        <v>6.2909567102004058E-2</v>
      </c>
      <c r="F10">
        <v>55.103979945500001</v>
      </c>
      <c r="G10">
        <v>0</v>
      </c>
      <c r="H10">
        <v>0</v>
      </c>
      <c r="I10">
        <v>0</v>
      </c>
      <c r="J10">
        <v>0.33582663321549205</v>
      </c>
      <c r="K10">
        <v>0.17790298728380796</v>
      </c>
      <c r="L10">
        <v>46.664914106253278</v>
      </c>
      <c r="M10">
        <f t="shared" si="0"/>
        <v>102.34553323935458</v>
      </c>
    </row>
    <row r="11" spans="1:13" x14ac:dyDescent="0.25">
      <c r="A11">
        <v>8.0524125336974423E-3</v>
      </c>
      <c r="B11">
        <v>0</v>
      </c>
      <c r="C11">
        <v>0</v>
      </c>
      <c r="D11">
        <v>0</v>
      </c>
      <c r="E11">
        <v>0</v>
      </c>
      <c r="F11">
        <v>55.052982735999997</v>
      </c>
      <c r="G11">
        <v>0</v>
      </c>
      <c r="H11">
        <v>1E-3</v>
      </c>
      <c r="I11">
        <v>0</v>
      </c>
      <c r="J11">
        <v>3.7849316032425126E-2</v>
      </c>
      <c r="K11">
        <v>0.16599098165240406</v>
      </c>
      <c r="L11">
        <v>46.62598690236679</v>
      </c>
      <c r="M11">
        <f t="shared" si="0"/>
        <v>101.89086234858532</v>
      </c>
    </row>
    <row r="12" spans="1:13" x14ac:dyDescent="0.25">
      <c r="A12">
        <v>0</v>
      </c>
      <c r="B12">
        <v>0</v>
      </c>
      <c r="C12">
        <v>0.1669633041716011</v>
      </c>
      <c r="D12">
        <v>0</v>
      </c>
      <c r="E12">
        <v>0</v>
      </c>
      <c r="F12">
        <v>55.152992670499998</v>
      </c>
      <c r="G12">
        <v>0</v>
      </c>
      <c r="H12">
        <v>1E-3</v>
      </c>
      <c r="I12">
        <v>0</v>
      </c>
      <c r="J12">
        <v>0.10493991021110111</v>
      </c>
      <c r="K12">
        <v>6.296954032953242E-2</v>
      </c>
      <c r="L12">
        <v>46.566973185937805</v>
      </c>
      <c r="M12">
        <f t="shared" si="0"/>
        <v>102.05483861115003</v>
      </c>
    </row>
    <row r="13" spans="1:13" x14ac:dyDescent="0.25">
      <c r="A13">
        <v>5.139053989358891E-3</v>
      </c>
      <c r="B13">
        <v>0</v>
      </c>
      <c r="C13">
        <v>2.9940549078733104E-2</v>
      </c>
      <c r="D13">
        <v>0</v>
      </c>
      <c r="E13">
        <v>3.2937509851384827E-2</v>
      </c>
      <c r="F13">
        <v>54.675986630499999</v>
      </c>
      <c r="G13">
        <v>0</v>
      </c>
      <c r="H13">
        <v>0</v>
      </c>
      <c r="I13">
        <v>0</v>
      </c>
      <c r="J13">
        <v>0.26388240862643553</v>
      </c>
      <c r="K13">
        <v>0.12292983161584911</v>
      </c>
      <c r="L13">
        <v>46.263934657003702</v>
      </c>
      <c r="M13">
        <f t="shared" si="0"/>
        <v>101.39475064066546</v>
      </c>
    </row>
    <row r="14" spans="1:13" x14ac:dyDescent="0.25">
      <c r="A14">
        <v>1.4797180453631764E-2</v>
      </c>
      <c r="B14">
        <v>0</v>
      </c>
      <c r="C14">
        <v>0</v>
      </c>
      <c r="D14">
        <v>0</v>
      </c>
      <c r="E14">
        <v>0</v>
      </c>
      <c r="F14">
        <v>55.3229825405</v>
      </c>
      <c r="G14">
        <v>0</v>
      </c>
      <c r="H14">
        <v>1E-3</v>
      </c>
      <c r="I14">
        <v>0</v>
      </c>
      <c r="J14">
        <v>0.18084681923665841</v>
      </c>
      <c r="K14">
        <v>0.16294988659015566</v>
      </c>
      <c r="L14">
        <v>46.735952354823354</v>
      </c>
      <c r="M14">
        <f t="shared" si="0"/>
        <v>102.41752878160379</v>
      </c>
    </row>
    <row r="15" spans="1:13" x14ac:dyDescent="0.25">
      <c r="A15">
        <v>9.9331167753621052E-2</v>
      </c>
      <c r="B15">
        <v>6.3998483560090705E-2</v>
      </c>
      <c r="C15">
        <v>0</v>
      </c>
      <c r="D15">
        <v>0</v>
      </c>
      <c r="E15">
        <v>0</v>
      </c>
      <c r="F15">
        <v>54.639977586500002</v>
      </c>
      <c r="G15">
        <v>0</v>
      </c>
      <c r="H15">
        <v>0.01</v>
      </c>
      <c r="I15">
        <v>0</v>
      </c>
      <c r="J15">
        <v>4.880412476469264E-2</v>
      </c>
      <c r="K15">
        <v>0.21398381373106298</v>
      </c>
      <c r="L15">
        <v>46.178980894831845</v>
      </c>
      <c r="M15">
        <f t="shared" si="0"/>
        <v>101.2450760711413</v>
      </c>
    </row>
    <row r="16" spans="1:13" x14ac:dyDescent="0.25">
      <c r="A16">
        <v>0</v>
      </c>
      <c r="B16">
        <v>0</v>
      </c>
      <c r="C16">
        <v>2.6928020153466087E-2</v>
      </c>
      <c r="D16">
        <v>0</v>
      </c>
      <c r="E16">
        <v>0</v>
      </c>
      <c r="F16">
        <v>54.950975139999997</v>
      </c>
      <c r="G16">
        <v>0</v>
      </c>
      <c r="H16">
        <v>0</v>
      </c>
      <c r="I16">
        <v>0</v>
      </c>
      <c r="J16">
        <v>0.2737823623350597</v>
      </c>
      <c r="K16">
        <v>0.23493001809751005</v>
      </c>
      <c r="L16">
        <v>46.677930246963349</v>
      </c>
      <c r="M16">
        <f t="shared" si="0"/>
        <v>102.16454578754937</v>
      </c>
    </row>
    <row r="17" spans="1:13" x14ac:dyDescent="0.25">
      <c r="A17">
        <v>0</v>
      </c>
      <c r="B17">
        <v>0</v>
      </c>
      <c r="C17">
        <v>3.2967014464276842E-2</v>
      </c>
      <c r="D17">
        <v>0</v>
      </c>
      <c r="E17">
        <v>0</v>
      </c>
      <c r="F17">
        <v>55.206975976000003</v>
      </c>
      <c r="G17">
        <v>0</v>
      </c>
      <c r="H17">
        <v>0</v>
      </c>
      <c r="I17">
        <v>0</v>
      </c>
      <c r="J17">
        <v>3.5790313274037373E-2</v>
      </c>
      <c r="K17">
        <v>0.23099168033397943</v>
      </c>
      <c r="L17">
        <v>46.78998577189202</v>
      </c>
      <c r="M17">
        <f t="shared" si="0"/>
        <v>102.29671075596431</v>
      </c>
    </row>
    <row r="18" spans="1:13" x14ac:dyDescent="0.25">
      <c r="A18">
        <v>0</v>
      </c>
      <c r="B18">
        <v>0</v>
      </c>
      <c r="C18">
        <v>0</v>
      </c>
      <c r="D18">
        <v>0</v>
      </c>
      <c r="E18">
        <v>0</v>
      </c>
      <c r="F18">
        <v>55.535992407999998</v>
      </c>
      <c r="G18">
        <v>0</v>
      </c>
      <c r="H18">
        <v>0</v>
      </c>
      <c r="I18">
        <v>0</v>
      </c>
      <c r="J18">
        <v>0.78393373536365685</v>
      </c>
      <c r="K18">
        <v>7.2818816162218566E-2</v>
      </c>
      <c r="L18">
        <v>46.242822708820611</v>
      </c>
      <c r="M18">
        <f t="shared" si="0"/>
        <v>102.63556766834648</v>
      </c>
    </row>
    <row r="20" spans="1:13" x14ac:dyDescent="0.25">
      <c r="A20" s="2" t="s">
        <v>24</v>
      </c>
    </row>
    <row r="22" spans="1:13" x14ac:dyDescent="0.25">
      <c r="A22" t="s">
        <v>1</v>
      </c>
      <c r="B22" t="s">
        <v>2</v>
      </c>
      <c r="C22" t="s">
        <v>3</v>
      </c>
      <c r="D22" t="s">
        <v>5</v>
      </c>
      <c r="E22" t="s">
        <v>6</v>
      </c>
      <c r="F22" t="s">
        <v>8</v>
      </c>
      <c r="G22" t="s">
        <v>10</v>
      </c>
      <c r="H22" t="s">
        <v>11</v>
      </c>
      <c r="I22" t="s">
        <v>9</v>
      </c>
      <c r="J22" t="s">
        <v>16</v>
      </c>
      <c r="K22" t="s">
        <v>17</v>
      </c>
      <c r="L22" t="s">
        <v>20</v>
      </c>
      <c r="M22" t="s">
        <v>21</v>
      </c>
    </row>
    <row r="23" spans="1:13" x14ac:dyDescent="0.25">
      <c r="A23">
        <v>0</v>
      </c>
      <c r="B23">
        <v>0</v>
      </c>
      <c r="C23">
        <v>7.3689094395387914E-2</v>
      </c>
      <c r="D23">
        <v>0</v>
      </c>
      <c r="E23">
        <v>0</v>
      </c>
      <c r="F23">
        <v>35.098452380499999</v>
      </c>
      <c r="G23">
        <v>1.696942375E-2</v>
      </c>
      <c r="H23">
        <v>1.7000000000000001E-2</v>
      </c>
      <c r="I23">
        <v>0</v>
      </c>
      <c r="J23">
        <v>0.62605663037941905</v>
      </c>
      <c r="K23">
        <v>34.077821658470697</v>
      </c>
      <c r="L23">
        <v>30.412934174898222</v>
      </c>
      <c r="M23">
        <f>SUM(A23:L23)-H23</f>
        <v>100.30592336239374</v>
      </c>
    </row>
    <row r="24" spans="1:13" x14ac:dyDescent="0.25">
      <c r="A24">
        <v>8.6627350784891713E-3</v>
      </c>
      <c r="B24">
        <v>0</v>
      </c>
      <c r="C24">
        <v>9.9623035121858411E-2</v>
      </c>
      <c r="D24">
        <v>6.9513609792632297E-2</v>
      </c>
      <c r="E24">
        <v>2.859115908579149E-2</v>
      </c>
      <c r="F24">
        <v>35.296427060999996</v>
      </c>
      <c r="G24">
        <v>0</v>
      </c>
      <c r="H24">
        <v>1.0999999999999999E-2</v>
      </c>
      <c r="I24">
        <v>0</v>
      </c>
      <c r="J24">
        <v>6.4878618747466782E-2</v>
      </c>
      <c r="K24">
        <v>34.26592625796696</v>
      </c>
      <c r="L24">
        <v>30.818051694341026</v>
      </c>
      <c r="M24">
        <f t="shared" ref="M24:M42" si="1">SUM(A24:L24)-H24</f>
        <v>100.65167417113422</v>
      </c>
    </row>
    <row r="25" spans="1:13" x14ac:dyDescent="0.25">
      <c r="A25">
        <v>0</v>
      </c>
      <c r="B25">
        <v>0</v>
      </c>
      <c r="C25">
        <v>0.10767961062959444</v>
      </c>
      <c r="D25">
        <v>3.5581475288448808E-2</v>
      </c>
      <c r="E25">
        <v>0</v>
      </c>
      <c r="F25">
        <v>35.061452406000001</v>
      </c>
      <c r="G25">
        <v>0</v>
      </c>
      <c r="H25">
        <v>1.2999999999999999E-2</v>
      </c>
      <c r="I25">
        <v>0</v>
      </c>
      <c r="J25">
        <v>0.49507227069635218</v>
      </c>
      <c r="K25">
        <v>34.065855156222568</v>
      </c>
      <c r="L25">
        <v>30.327966790958939</v>
      </c>
      <c r="M25">
        <f t="shared" si="1"/>
        <v>100.0936077097959</v>
      </c>
    </row>
    <row r="26" spans="1:13" x14ac:dyDescent="0.25">
      <c r="A26">
        <v>4.7842275326001812E-3</v>
      </c>
      <c r="B26">
        <v>0</v>
      </c>
      <c r="C26">
        <v>8.7661252886838195E-2</v>
      </c>
      <c r="D26">
        <v>4.0429156940280944E-2</v>
      </c>
      <c r="E26">
        <v>6.0609448885386177E-2</v>
      </c>
      <c r="F26">
        <v>35.127433435</v>
      </c>
      <c r="G26">
        <v>0</v>
      </c>
      <c r="H26">
        <v>0</v>
      </c>
      <c r="I26">
        <v>0</v>
      </c>
      <c r="J26">
        <v>0.23890879969826617</v>
      </c>
      <c r="K26">
        <v>34.229893397504846</v>
      </c>
      <c r="L26">
        <v>30.703014325663343</v>
      </c>
      <c r="M26">
        <f t="shared" si="1"/>
        <v>100.49273404411157</v>
      </c>
    </row>
    <row r="27" spans="1:13" x14ac:dyDescent="0.25">
      <c r="A27">
        <v>0</v>
      </c>
      <c r="B27">
        <v>0</v>
      </c>
      <c r="C27">
        <v>3.1776739539141931E-2</v>
      </c>
      <c r="D27">
        <v>0</v>
      </c>
      <c r="E27">
        <v>0</v>
      </c>
      <c r="F27">
        <v>35.186463502499997</v>
      </c>
      <c r="G27">
        <v>1.3968587500000001E-2</v>
      </c>
      <c r="H27">
        <v>1.4E-2</v>
      </c>
      <c r="I27">
        <v>0</v>
      </c>
      <c r="J27">
        <v>5.4154553231817164E-2</v>
      </c>
      <c r="K27">
        <v>33.969954088153408</v>
      </c>
      <c r="L27">
        <v>30.768065409700039</v>
      </c>
      <c r="M27">
        <f t="shared" si="1"/>
        <v>100.02438288062442</v>
      </c>
    </row>
    <row r="28" spans="1:13" x14ac:dyDescent="0.25">
      <c r="A28">
        <v>0</v>
      </c>
      <c r="B28">
        <v>0</v>
      </c>
      <c r="C28">
        <v>7.8767786754728703E-2</v>
      </c>
      <c r="D28">
        <v>0</v>
      </c>
      <c r="E28">
        <v>0</v>
      </c>
      <c r="F28">
        <v>35.258465811500002</v>
      </c>
      <c r="G28">
        <v>0</v>
      </c>
      <c r="H28">
        <v>8.9999999999999993E-3</v>
      </c>
      <c r="I28">
        <v>0</v>
      </c>
      <c r="J28">
        <v>0.14217795816145012</v>
      </c>
      <c r="K28">
        <v>33.948940738581562</v>
      </c>
      <c r="L28">
        <v>30.81904928428413</v>
      </c>
      <c r="M28">
        <f t="shared" si="1"/>
        <v>100.24740157928187</v>
      </c>
    </row>
    <row r="29" spans="1:13" x14ac:dyDescent="0.25">
      <c r="A29">
        <v>1.2086399654950709E-2</v>
      </c>
      <c r="B29">
        <v>0</v>
      </c>
      <c r="C29">
        <v>8.579351075532779E-2</v>
      </c>
      <c r="D29">
        <v>0</v>
      </c>
      <c r="E29">
        <v>0</v>
      </c>
      <c r="F29">
        <v>34.970442866499994</v>
      </c>
      <c r="G29">
        <v>0</v>
      </c>
      <c r="H29">
        <v>1.4E-2</v>
      </c>
      <c r="I29">
        <v>0</v>
      </c>
      <c r="J29">
        <v>0.20295187947534341</v>
      </c>
      <c r="K29">
        <v>34.198935673980159</v>
      </c>
      <c r="L29">
        <v>30.696028677967234</v>
      </c>
      <c r="M29">
        <f t="shared" si="1"/>
        <v>100.16623900833302</v>
      </c>
    </row>
    <row r="30" spans="1:13" x14ac:dyDescent="0.25">
      <c r="A30">
        <v>1.3635746418924927E-2</v>
      </c>
      <c r="B30">
        <v>0</v>
      </c>
      <c r="C30">
        <v>0.13074259527515464</v>
      </c>
      <c r="D30">
        <v>4.4693938099285742E-2</v>
      </c>
      <c r="E30">
        <v>0</v>
      </c>
      <c r="F30">
        <v>34.945474174499999</v>
      </c>
      <c r="G30">
        <v>2.0956276250000003E-2</v>
      </c>
      <c r="H30">
        <v>2.1000000000000001E-2</v>
      </c>
      <c r="I30">
        <v>0</v>
      </c>
      <c r="J30">
        <v>7.0269872105381673E-2</v>
      </c>
      <c r="K30">
        <v>33.846946975178717</v>
      </c>
      <c r="L30">
        <v>30.154065783224521</v>
      </c>
      <c r="M30">
        <f t="shared" si="1"/>
        <v>99.226785361051995</v>
      </c>
    </row>
    <row r="31" spans="1:13" x14ac:dyDescent="0.25">
      <c r="A31">
        <v>0</v>
      </c>
      <c r="B31">
        <v>0</v>
      </c>
      <c r="C31">
        <v>8.0628712953536727E-2</v>
      </c>
      <c r="D31">
        <v>3.8530583571620924E-2</v>
      </c>
      <c r="E31">
        <v>0</v>
      </c>
      <c r="F31">
        <v>35.016782561619117</v>
      </c>
      <c r="G31">
        <v>0</v>
      </c>
      <c r="H31">
        <v>2E-3</v>
      </c>
      <c r="I31">
        <v>0</v>
      </c>
      <c r="J31">
        <v>0.83808645695226303</v>
      </c>
      <c r="K31">
        <v>34.049773275328761</v>
      </c>
      <c r="L31">
        <v>30.262891012523554</v>
      </c>
      <c r="M31">
        <f t="shared" si="1"/>
        <v>100.28669260294885</v>
      </c>
    </row>
    <row r="32" spans="1:13" x14ac:dyDescent="0.25">
      <c r="A32">
        <v>0</v>
      </c>
      <c r="B32">
        <v>0</v>
      </c>
      <c r="C32">
        <v>0.10161353714394918</v>
      </c>
      <c r="D32">
        <v>4.9448087852064809E-2</v>
      </c>
      <c r="E32">
        <v>0</v>
      </c>
      <c r="F32">
        <v>34.869411183499999</v>
      </c>
      <c r="G32">
        <v>2.4943022500000002E-2</v>
      </c>
      <c r="H32">
        <v>2.5000000000000001E-2</v>
      </c>
      <c r="I32">
        <v>0</v>
      </c>
      <c r="J32">
        <v>0.32972327516719208</v>
      </c>
      <c r="K32">
        <v>34.440873047790276</v>
      </c>
      <c r="L32">
        <v>30.229987343085714</v>
      </c>
      <c r="M32">
        <f t="shared" si="1"/>
        <v>100.04599949703918</v>
      </c>
    </row>
    <row r="33" spans="1:13" x14ac:dyDescent="0.25">
      <c r="A33">
        <v>0</v>
      </c>
      <c r="B33">
        <v>0</v>
      </c>
      <c r="C33">
        <v>9.2754741603115781E-2</v>
      </c>
      <c r="D33">
        <v>0</v>
      </c>
      <c r="E33">
        <v>0</v>
      </c>
      <c r="F33">
        <v>35.0354507005</v>
      </c>
      <c r="G33">
        <v>0</v>
      </c>
      <c r="H33">
        <v>1.2E-2</v>
      </c>
      <c r="I33">
        <v>0</v>
      </c>
      <c r="J33">
        <v>1.6050140531974774E-2</v>
      </c>
      <c r="K33">
        <v>34.087965132978916</v>
      </c>
      <c r="L33">
        <v>30.781072418619996</v>
      </c>
      <c r="M33">
        <f t="shared" si="1"/>
        <v>100.013293134234</v>
      </c>
    </row>
    <row r="34" spans="1:13" x14ac:dyDescent="0.25">
      <c r="A34">
        <v>1.0710540948239596E-2</v>
      </c>
      <c r="B34">
        <v>0</v>
      </c>
      <c r="C34">
        <v>7.0626399464499973E-2</v>
      </c>
      <c r="D34">
        <v>8.3644376871266149E-2</v>
      </c>
      <c r="E34">
        <v>0</v>
      </c>
      <c r="F34">
        <v>35.140445028499997</v>
      </c>
      <c r="G34">
        <v>1.6923662500000002E-2</v>
      </c>
      <c r="H34">
        <v>1.7000000000000001E-2</v>
      </c>
      <c r="I34">
        <v>0</v>
      </c>
      <c r="J34">
        <v>5.8048536001463626E-2</v>
      </c>
      <c r="K34">
        <v>34.085932364312349</v>
      </c>
      <c r="L34">
        <v>30.856060377442102</v>
      </c>
      <c r="M34">
        <f t="shared" si="1"/>
        <v>100.32239128603993</v>
      </c>
    </row>
    <row r="35" spans="1:13" x14ac:dyDescent="0.25">
      <c r="A35">
        <v>9.3209950212432835E-3</v>
      </c>
      <c r="B35">
        <v>0</v>
      </c>
      <c r="C35">
        <v>6.450289323606552E-2</v>
      </c>
      <c r="D35">
        <v>5.7406841941847635E-2</v>
      </c>
      <c r="E35">
        <v>0</v>
      </c>
      <c r="F35">
        <v>34.955484630500003</v>
      </c>
      <c r="G35">
        <v>0</v>
      </c>
      <c r="H35">
        <v>8.0000000000000002E-3</v>
      </c>
      <c r="I35">
        <v>0</v>
      </c>
      <c r="J35">
        <v>1.6873713900399685</v>
      </c>
      <c r="K35">
        <v>33.727562477726096</v>
      </c>
      <c r="L35">
        <v>29.93070607698861</v>
      </c>
      <c r="M35">
        <f t="shared" si="1"/>
        <v>100.43235530545385</v>
      </c>
    </row>
    <row r="36" spans="1:13" x14ac:dyDescent="0.25">
      <c r="A36">
        <v>1.4906434605620009E-2</v>
      </c>
      <c r="B36">
        <v>0</v>
      </c>
      <c r="C36">
        <v>8.5707201949135031E-2</v>
      </c>
      <c r="D36">
        <v>3.5599547160068322E-2</v>
      </c>
      <c r="E36">
        <v>0</v>
      </c>
      <c r="F36">
        <v>34.941676218321504</v>
      </c>
      <c r="G36">
        <v>1.5964041250000002E-2</v>
      </c>
      <c r="H36">
        <v>1.6E-2</v>
      </c>
      <c r="I36">
        <v>0</v>
      </c>
      <c r="J36">
        <v>0.10488800054323352</v>
      </c>
      <c r="K36">
        <v>34.268940296754586</v>
      </c>
      <c r="L36">
        <v>30.689046890794089</v>
      </c>
      <c r="M36">
        <f t="shared" si="1"/>
        <v>100.15672863137823</v>
      </c>
    </row>
    <row r="37" spans="1:13" x14ac:dyDescent="0.25">
      <c r="A37">
        <v>0</v>
      </c>
      <c r="B37">
        <v>0</v>
      </c>
      <c r="C37">
        <v>9.6543231154310641E-2</v>
      </c>
      <c r="D37">
        <v>6.8515410926736631E-2</v>
      </c>
      <c r="E37">
        <v>0</v>
      </c>
      <c r="F37">
        <v>35.170458031999999</v>
      </c>
      <c r="G37">
        <v>1.5936445E-2</v>
      </c>
      <c r="H37">
        <v>1.6E-2</v>
      </c>
      <c r="I37">
        <v>0</v>
      </c>
      <c r="J37">
        <v>1.0331493465886061</v>
      </c>
      <c r="K37">
        <v>33.976714604002204</v>
      </c>
      <c r="L37">
        <v>30.37684638782914</v>
      </c>
      <c r="M37">
        <f t="shared" si="1"/>
        <v>100.73816345750099</v>
      </c>
    </row>
    <row r="38" spans="1:13" x14ac:dyDescent="0.25">
      <c r="A38">
        <v>0</v>
      </c>
      <c r="B38">
        <v>0</v>
      </c>
      <c r="C38">
        <v>8.1548077377705433E-2</v>
      </c>
      <c r="D38">
        <v>7.5481624521110693E-2</v>
      </c>
      <c r="E38">
        <v>0</v>
      </c>
      <c r="F38">
        <v>34.937441068000005</v>
      </c>
      <c r="G38">
        <v>2.6923906250000001E-2</v>
      </c>
      <c r="H38">
        <v>2.7E-2</v>
      </c>
      <c r="I38">
        <v>0</v>
      </c>
      <c r="J38">
        <v>0.68400645114219771</v>
      </c>
      <c r="K38">
        <v>34.127781597285257</v>
      </c>
      <c r="L38">
        <v>30.383915664681226</v>
      </c>
      <c r="M38">
        <f t="shared" si="1"/>
        <v>100.3170983892575</v>
      </c>
    </row>
    <row r="39" spans="1:13" x14ac:dyDescent="0.25">
      <c r="A39">
        <v>4.7882574653172957E-3</v>
      </c>
      <c r="B39">
        <v>0</v>
      </c>
      <c r="C39">
        <v>7.5642907835106965E-2</v>
      </c>
      <c r="D39">
        <v>5.8589597653572155E-2</v>
      </c>
      <c r="E39">
        <v>0</v>
      </c>
      <c r="F39">
        <v>34.852092543238228</v>
      </c>
      <c r="G39">
        <v>1.9944807500000002E-2</v>
      </c>
      <c r="H39">
        <v>0.02</v>
      </c>
      <c r="I39">
        <v>0</v>
      </c>
      <c r="J39">
        <v>0.24793896939315471</v>
      </c>
      <c r="K39">
        <v>34.209892164586677</v>
      </c>
      <c r="L39">
        <v>30.530013521916182</v>
      </c>
      <c r="M39">
        <f t="shared" si="1"/>
        <v>99.998902769588241</v>
      </c>
    </row>
    <row r="40" spans="1:13" x14ac:dyDescent="0.25">
      <c r="A40">
        <v>1.9060455693671124E-2</v>
      </c>
      <c r="B40">
        <v>0</v>
      </c>
      <c r="C40">
        <v>5.0685053310512637E-2</v>
      </c>
      <c r="D40">
        <v>3.8557316979985455E-2</v>
      </c>
      <c r="E40">
        <v>0</v>
      </c>
      <c r="F40">
        <v>35.158476770500002</v>
      </c>
      <c r="G40">
        <v>0</v>
      </c>
      <c r="H40">
        <v>8.0000000000000002E-3</v>
      </c>
      <c r="I40">
        <v>0</v>
      </c>
      <c r="J40">
        <v>0.55728657273924787</v>
      </c>
      <c r="K40">
        <v>33.822831442798403</v>
      </c>
      <c r="L40">
        <v>30.373957032776392</v>
      </c>
      <c r="M40">
        <f t="shared" si="1"/>
        <v>100.02085464479822</v>
      </c>
    </row>
    <row r="41" spans="1:13" x14ac:dyDescent="0.25">
      <c r="A41">
        <v>1.3615556296495593E-2</v>
      </c>
      <c r="B41">
        <v>0</v>
      </c>
      <c r="C41">
        <v>6.0637309477399828E-2</v>
      </c>
      <c r="D41">
        <v>5.6573617551454326E-2</v>
      </c>
      <c r="E41">
        <v>0</v>
      </c>
      <c r="F41">
        <v>35.326448915999997</v>
      </c>
      <c r="G41">
        <v>0</v>
      </c>
      <c r="H41">
        <v>1.4E-2</v>
      </c>
      <c r="I41">
        <v>0</v>
      </c>
      <c r="J41">
        <v>0.42905939084890793</v>
      </c>
      <c r="K41">
        <v>34.0758580824657</v>
      </c>
      <c r="L41">
        <v>30.72797913396488</v>
      </c>
      <c r="M41">
        <f t="shared" si="1"/>
        <v>100.69017200660484</v>
      </c>
    </row>
    <row r="42" spans="1:13" x14ac:dyDescent="0.25">
      <c r="A42">
        <v>9.1894607167544509E-3</v>
      </c>
      <c r="B42">
        <v>0</v>
      </c>
      <c r="C42">
        <v>9.9754807398884274E-2</v>
      </c>
      <c r="D42">
        <v>2.9655143606747741E-2</v>
      </c>
      <c r="E42">
        <v>0</v>
      </c>
      <c r="F42">
        <v>35.072454522000001</v>
      </c>
      <c r="G42">
        <v>0</v>
      </c>
      <c r="H42">
        <v>1.0999999999999999E-2</v>
      </c>
      <c r="I42">
        <v>0</v>
      </c>
      <c r="J42">
        <v>4.9085653982774147E-2</v>
      </c>
      <c r="K42">
        <v>34.051961520596301</v>
      </c>
      <c r="L42">
        <v>30.689067592439244</v>
      </c>
      <c r="M42">
        <f t="shared" si="1"/>
        <v>100.00116870074072</v>
      </c>
    </row>
    <row r="44" spans="1:13" x14ac:dyDescent="0.25">
      <c r="A44" s="2" t="s">
        <v>23</v>
      </c>
    </row>
    <row r="46" spans="1:13" s="1" customFormat="1" x14ac:dyDescent="0.25">
      <c r="A46" s="1" t="s">
        <v>1</v>
      </c>
      <c r="B46" s="1" t="s">
        <v>2</v>
      </c>
      <c r="C46" s="1" t="s">
        <v>3</v>
      </c>
      <c r="D46" s="1" t="s">
        <v>5</v>
      </c>
      <c r="E46" s="1" t="s">
        <v>6</v>
      </c>
      <c r="F46" s="1" t="s">
        <v>8</v>
      </c>
      <c r="G46" s="1" t="s">
        <v>10</v>
      </c>
      <c r="H46" s="1" t="s">
        <v>11</v>
      </c>
      <c r="I46" s="1" t="s">
        <v>9</v>
      </c>
      <c r="J46" s="1" t="s">
        <v>16</v>
      </c>
      <c r="K46" s="1" t="s">
        <v>17</v>
      </c>
      <c r="L46" s="1" t="s">
        <v>20</v>
      </c>
      <c r="M46" s="7" t="s">
        <v>21</v>
      </c>
    </row>
    <row r="47" spans="1:13" s="1" customFormat="1" x14ac:dyDescent="0.25">
      <c r="A47" s="1">
        <v>5.0029070896158712E-3</v>
      </c>
      <c r="B47" s="1">
        <v>0</v>
      </c>
      <c r="C47" s="1">
        <v>9.3083571178458752E-2</v>
      </c>
      <c r="D47" s="1">
        <v>0</v>
      </c>
      <c r="E47" s="1">
        <v>0</v>
      </c>
      <c r="F47" s="1">
        <v>33.00960339810856</v>
      </c>
      <c r="G47" s="1">
        <v>2.4998090000000001E-2</v>
      </c>
      <c r="H47" s="1">
        <v>2.5000000000000001E-2</v>
      </c>
      <c r="I47" s="1">
        <v>0.16906357949961168</v>
      </c>
      <c r="J47" s="1">
        <v>65.993561939587934</v>
      </c>
      <c r="K47" s="1">
        <v>0.46565921838550894</v>
      </c>
      <c r="L47" s="1">
        <v>1.1821999891434791</v>
      </c>
      <c r="M47" s="1">
        <f>SUM(A47:L47)-H47</f>
        <v>100.94317269299316</v>
      </c>
    </row>
    <row r="48" spans="1:13" s="1" customFormat="1" x14ac:dyDescent="0.25">
      <c r="A48" s="1">
        <v>4.8765944248453513E-3</v>
      </c>
      <c r="B48" s="1">
        <v>0</v>
      </c>
      <c r="C48" s="1">
        <v>8.6015252051294178E-2</v>
      </c>
      <c r="D48" s="1">
        <v>0</v>
      </c>
      <c r="E48" s="1">
        <v>3.8915663701868948E-2</v>
      </c>
      <c r="F48" s="1">
        <v>32.845601777751916</v>
      </c>
      <c r="G48" s="1">
        <v>2.3990688749999999E-2</v>
      </c>
      <c r="H48" s="1">
        <v>2.4E-2</v>
      </c>
      <c r="I48" s="1">
        <v>0.22908718390618024</v>
      </c>
      <c r="J48" s="1">
        <v>66.725842296032425</v>
      </c>
      <c r="K48" s="1">
        <v>0.15045315415781096</v>
      </c>
      <c r="L48" s="1">
        <v>0.53803394429707407</v>
      </c>
      <c r="M48" s="1">
        <f t="shared" ref="M48:M64" si="2">SUM(A48:L48)-H48</f>
        <v>100.64281655507341</v>
      </c>
    </row>
    <row r="49" spans="1:13" s="1" customFormat="1" x14ac:dyDescent="0.25">
      <c r="A49" s="1">
        <v>9.8987661022601897E-3</v>
      </c>
      <c r="B49" s="1">
        <v>0</v>
      </c>
      <c r="C49" s="1">
        <v>9.4051475480157118E-2</v>
      </c>
      <c r="D49" s="1">
        <v>0</v>
      </c>
      <c r="E49" s="1">
        <v>0</v>
      </c>
      <c r="F49" s="1">
        <v>32.746498347954301</v>
      </c>
      <c r="G49" s="1">
        <v>2.79937925E-2</v>
      </c>
      <c r="H49" s="1">
        <v>2.8000000000000001E-2</v>
      </c>
      <c r="I49" s="1">
        <v>0.23006973973183503</v>
      </c>
      <c r="J49" s="1">
        <v>66.309672166430985</v>
      </c>
      <c r="K49" s="1">
        <v>0.34055147858136531</v>
      </c>
      <c r="L49" s="1">
        <v>0.82012231115465151</v>
      </c>
      <c r="M49" s="1">
        <f t="shared" si="2"/>
        <v>100.57885807793554</v>
      </c>
    </row>
    <row r="50" spans="1:13" s="1" customFormat="1" x14ac:dyDescent="0.25">
      <c r="A50" s="1">
        <v>0</v>
      </c>
      <c r="B50" s="1">
        <v>0</v>
      </c>
      <c r="C50" s="1">
        <v>0.10209624525532095</v>
      </c>
      <c r="D50" s="1">
        <v>0</v>
      </c>
      <c r="E50" s="1">
        <v>0</v>
      </c>
      <c r="F50" s="1">
        <v>33.345516274954306</v>
      </c>
      <c r="G50" s="1">
        <v>2.1000000000000001E-2</v>
      </c>
      <c r="H50" s="1">
        <v>2.1000000000000001E-2</v>
      </c>
      <c r="I50" s="1">
        <v>0.23011542940346014</v>
      </c>
      <c r="J50" s="1">
        <v>66.181829345868053</v>
      </c>
      <c r="K50" s="1">
        <v>0.17258992996145811</v>
      </c>
      <c r="L50" s="1">
        <v>0.92515892477367956</v>
      </c>
      <c r="M50" s="1">
        <f t="shared" si="2"/>
        <v>100.97830615021628</v>
      </c>
    </row>
    <row r="51" spans="1:13" s="1" customFormat="1" x14ac:dyDescent="0.25">
      <c r="A51" s="1">
        <v>8.2035785744481726E-3</v>
      </c>
      <c r="B51" s="1">
        <v>0</v>
      </c>
      <c r="C51" s="1">
        <v>0.11708535154278393</v>
      </c>
      <c r="D51" s="1">
        <v>0</v>
      </c>
      <c r="E51" s="1">
        <v>0</v>
      </c>
      <c r="F51" s="1">
        <v>32.556686370775807</v>
      </c>
      <c r="G51" s="1">
        <v>0</v>
      </c>
      <c r="H51" s="1">
        <v>0.01</v>
      </c>
      <c r="I51" s="1">
        <v>0.23899873126038476</v>
      </c>
      <c r="J51" s="1">
        <v>65.603176144586797</v>
      </c>
      <c r="K51" s="1">
        <v>0.89172099582896036</v>
      </c>
      <c r="L51" s="1">
        <v>0.89426924307415923</v>
      </c>
      <c r="M51" s="1">
        <f t="shared" si="2"/>
        <v>100.31014041564333</v>
      </c>
    </row>
    <row r="52" spans="1:13" s="1" customFormat="1" x14ac:dyDescent="0.25">
      <c r="A52" s="1">
        <v>0</v>
      </c>
      <c r="B52" s="1">
        <v>0</v>
      </c>
      <c r="C52" s="1">
        <v>0.12812303903729377</v>
      </c>
      <c r="D52" s="1">
        <v>0</v>
      </c>
      <c r="E52" s="1">
        <v>0</v>
      </c>
      <c r="F52" s="1">
        <v>32.909975948454651</v>
      </c>
      <c r="G52" s="1">
        <v>1.4999999999999999E-2</v>
      </c>
      <c r="H52" s="1">
        <v>1.4999999999999999E-2</v>
      </c>
      <c r="I52" s="1">
        <v>0.27209580149124485</v>
      </c>
      <c r="J52" s="1">
        <v>65.836684108308944</v>
      </c>
      <c r="K52" s="1">
        <v>0.33265110679736964</v>
      </c>
      <c r="L52" s="1">
        <v>1.2912271035943002</v>
      </c>
      <c r="M52" s="1">
        <f t="shared" si="2"/>
        <v>100.78575710768381</v>
      </c>
    </row>
    <row r="53" spans="1:13" s="1" customFormat="1" x14ac:dyDescent="0.25">
      <c r="A53" s="1">
        <v>0</v>
      </c>
      <c r="B53" s="1">
        <v>0</v>
      </c>
      <c r="C53" s="1">
        <v>0.1030189200175021</v>
      </c>
      <c r="D53" s="1">
        <v>0</v>
      </c>
      <c r="E53" s="1">
        <v>0</v>
      </c>
      <c r="F53" s="1">
        <v>32.871794329287404</v>
      </c>
      <c r="G53" s="1">
        <v>2.9992117499999998E-2</v>
      </c>
      <c r="H53" s="1">
        <v>0.03</v>
      </c>
      <c r="I53" s="1">
        <v>0.20199079206431911</v>
      </c>
      <c r="J53" s="1">
        <v>66.018213789915563</v>
      </c>
      <c r="K53" s="1">
        <v>0.84763263603537053</v>
      </c>
      <c r="L53" s="1">
        <v>0.70017820763213612</v>
      </c>
      <c r="M53" s="1">
        <f t="shared" si="2"/>
        <v>100.77282079245229</v>
      </c>
    </row>
    <row r="54" spans="1:13" s="1" customFormat="1" x14ac:dyDescent="0.25">
      <c r="A54" s="1">
        <v>0</v>
      </c>
      <c r="B54" s="1">
        <v>0</v>
      </c>
      <c r="C54" s="1">
        <v>0.10313997695832898</v>
      </c>
      <c r="D54" s="1">
        <v>0</v>
      </c>
      <c r="E54" s="1">
        <v>0</v>
      </c>
      <c r="F54" s="1">
        <v>32.870472632525633</v>
      </c>
      <c r="G54" s="1">
        <v>2.2993315E-2</v>
      </c>
      <c r="H54" s="1">
        <v>2.3E-2</v>
      </c>
      <c r="I54" s="1">
        <v>0.21803825719954117</v>
      </c>
      <c r="J54" s="1">
        <v>65.362388593190715</v>
      </c>
      <c r="K54" s="1">
        <v>0.65277666574024851</v>
      </c>
      <c r="L54" s="1">
        <v>1.5543279990270706</v>
      </c>
      <c r="M54" s="1">
        <f t="shared" si="2"/>
        <v>100.78413743964154</v>
      </c>
    </row>
    <row r="55" spans="1:13" s="1" customFormat="1" x14ac:dyDescent="0.25">
      <c r="A55" s="1">
        <v>4.6039187085859939E-3</v>
      </c>
      <c r="B55" s="1">
        <v>0</v>
      </c>
      <c r="C55" s="1">
        <v>8.4073770390024699E-2</v>
      </c>
      <c r="D55" s="1">
        <v>0</v>
      </c>
      <c r="E55" s="1">
        <v>3.772209665615852E-2</v>
      </c>
      <c r="F55" s="1">
        <v>32.755038264752258</v>
      </c>
      <c r="G55" s="1">
        <v>3.4989255000000004E-2</v>
      </c>
      <c r="H55" s="1">
        <v>3.5000000000000003E-2</v>
      </c>
      <c r="I55" s="1">
        <v>0.27104052189759414</v>
      </c>
      <c r="J55" s="1">
        <v>65.911496404094805</v>
      </c>
      <c r="K55" s="1">
        <v>0.53161803512939532</v>
      </c>
      <c r="L55" s="1">
        <v>1.2771983503063553</v>
      </c>
      <c r="M55" s="1">
        <f t="shared" si="2"/>
        <v>100.90778061693517</v>
      </c>
    </row>
    <row r="56" spans="1:13" s="1" customFormat="1" x14ac:dyDescent="0.25">
      <c r="A56" s="1">
        <v>0</v>
      </c>
      <c r="B56" s="1">
        <v>0</v>
      </c>
      <c r="C56" s="1">
        <v>9.9028222831575169E-2</v>
      </c>
      <c r="D56" s="1">
        <v>0</v>
      </c>
      <c r="E56" s="1">
        <v>0</v>
      </c>
      <c r="F56" s="1">
        <v>32.712083546680233</v>
      </c>
      <c r="G56" s="1">
        <v>3.4993553750000003E-2</v>
      </c>
      <c r="H56" s="1">
        <v>3.5000000000000003E-2</v>
      </c>
      <c r="I56" s="1">
        <v>0.1990408806330537</v>
      </c>
      <c r="J56" s="1">
        <v>66.344535826219314</v>
      </c>
      <c r="K56" s="1">
        <v>0.49055619853113908</v>
      </c>
      <c r="L56" s="1">
        <v>0.76311343897587403</v>
      </c>
      <c r="M56" s="1">
        <f t="shared" si="2"/>
        <v>100.6433516676212</v>
      </c>
    </row>
    <row r="57" spans="1:13" s="1" customFormat="1" x14ac:dyDescent="0.25">
      <c r="A57" s="1">
        <v>9.9821472020367036E-3</v>
      </c>
      <c r="B57" s="1">
        <v>0</v>
      </c>
      <c r="C57" s="1">
        <v>7.9075624216088325E-2</v>
      </c>
      <c r="D57" s="1">
        <v>0</v>
      </c>
      <c r="E57" s="1">
        <v>3.9843012553478947E-2</v>
      </c>
      <c r="F57" s="1">
        <v>32.585514876096966</v>
      </c>
      <c r="G57" s="1">
        <v>2.2977906249999999E-2</v>
      </c>
      <c r="H57" s="1">
        <v>2.3E-2</v>
      </c>
      <c r="I57" s="1">
        <v>0.20608283004758696</v>
      </c>
      <c r="J57" s="1">
        <v>65.889710622463966</v>
      </c>
      <c r="K57" s="1">
        <v>0.29365020140641807</v>
      </c>
      <c r="L57" s="1">
        <v>1.2342193595166902</v>
      </c>
      <c r="M57" s="1">
        <f t="shared" si="2"/>
        <v>100.36105657975324</v>
      </c>
    </row>
    <row r="58" spans="1:13" s="1" customFormat="1" x14ac:dyDescent="0.25">
      <c r="A58" s="1">
        <v>8.9536890589527462E-3</v>
      </c>
      <c r="B58" s="1">
        <v>0</v>
      </c>
      <c r="C58" s="1">
        <v>7.1031184827974006E-2</v>
      </c>
      <c r="D58" s="1">
        <v>0</v>
      </c>
      <c r="E58" s="1">
        <v>0</v>
      </c>
      <c r="F58" s="1">
        <v>32.759521235668295</v>
      </c>
      <c r="G58" s="1">
        <v>1.599247375E-2</v>
      </c>
      <c r="H58" s="1">
        <v>1.6E-2</v>
      </c>
      <c r="I58" s="1">
        <v>0.19408371984702891</v>
      </c>
      <c r="J58" s="1">
        <v>66.388703065973317</v>
      </c>
      <c r="K58" s="1">
        <v>0.31055616326928998</v>
      </c>
      <c r="L58" s="1">
        <v>0.8411140551583719</v>
      </c>
      <c r="M58" s="1">
        <f t="shared" si="2"/>
        <v>100.58995558755323</v>
      </c>
    </row>
    <row r="59" spans="1:13" s="1" customFormat="1" x14ac:dyDescent="0.25">
      <c r="A59" s="1">
        <v>6.8179252330392154E-3</v>
      </c>
      <c r="B59" s="1">
        <v>0</v>
      </c>
      <c r="C59" s="1">
        <v>0.10401121924775052</v>
      </c>
      <c r="D59" s="1">
        <v>0</v>
      </c>
      <c r="E59" s="1">
        <v>0</v>
      </c>
      <c r="F59" s="1">
        <v>33.066188612835191</v>
      </c>
      <c r="G59" s="1">
        <v>2.6997373750000001E-2</v>
      </c>
      <c r="H59" s="1">
        <v>2.7E-2</v>
      </c>
      <c r="I59" s="1">
        <v>0.22209557880408071</v>
      </c>
      <c r="J59" s="1">
        <v>66.804839166419725</v>
      </c>
      <c r="K59" s="1">
        <v>0.15944528637324826</v>
      </c>
      <c r="L59" s="1">
        <v>0.55001905344909519</v>
      </c>
      <c r="M59" s="1">
        <f t="shared" si="2"/>
        <v>100.94041421611212</v>
      </c>
    </row>
    <row r="60" spans="1:13" s="1" customFormat="1" x14ac:dyDescent="0.25">
      <c r="A60" s="1">
        <v>1.309017095768901E-2</v>
      </c>
      <c r="B60" s="1">
        <v>0</v>
      </c>
      <c r="C60" s="1">
        <v>8.8057226621525236E-2</v>
      </c>
      <c r="D60" s="1">
        <v>0</v>
      </c>
      <c r="E60" s="1">
        <v>6.283386765368161E-2</v>
      </c>
      <c r="F60" s="1">
        <v>33.010212500263165</v>
      </c>
      <c r="G60" s="1">
        <v>3.898495875E-2</v>
      </c>
      <c r="H60" s="1">
        <v>3.9E-2</v>
      </c>
      <c r="I60" s="1">
        <v>0.1500614298459971</v>
      </c>
      <c r="J60" s="1">
        <v>66.217691830738573</v>
      </c>
      <c r="K60" s="1">
        <v>0.31159791341068427</v>
      </c>
      <c r="L60" s="1">
        <v>0.86914930895980336</v>
      </c>
      <c r="M60" s="1">
        <f t="shared" si="2"/>
        <v>100.76167920720111</v>
      </c>
    </row>
    <row r="61" spans="1:13" s="1" customFormat="1" x14ac:dyDescent="0.25">
      <c r="A61" s="1">
        <v>8.8485041541353088E-3</v>
      </c>
      <c r="B61" s="1">
        <v>0</v>
      </c>
      <c r="C61" s="1">
        <v>0.11804039506296431</v>
      </c>
      <c r="D61" s="1">
        <v>0</v>
      </c>
      <c r="E61" s="1">
        <v>3.3960880150866922E-2</v>
      </c>
      <c r="F61" s="1">
        <v>32.957875688287409</v>
      </c>
      <c r="G61" s="1">
        <v>2.7986865E-2</v>
      </c>
      <c r="H61" s="1">
        <v>2.8000000000000001E-2</v>
      </c>
      <c r="I61" s="1">
        <v>0.20211073959961925</v>
      </c>
      <c r="J61" s="1">
        <v>66.527923309424679</v>
      </c>
      <c r="K61" s="1">
        <v>6.1509373157728087E-2</v>
      </c>
      <c r="L61" s="1">
        <v>0.90708370166175367</v>
      </c>
      <c r="M61" s="1">
        <f t="shared" si="2"/>
        <v>100.84533945649915</v>
      </c>
    </row>
    <row r="62" spans="1:13" s="1" customFormat="1" x14ac:dyDescent="0.25">
      <c r="A62" s="1">
        <v>1.3802239024429327E-2</v>
      </c>
      <c r="B62" s="1">
        <v>0</v>
      </c>
      <c r="C62" s="1">
        <v>0.10402578879900327</v>
      </c>
      <c r="D62" s="1">
        <v>0</v>
      </c>
      <c r="E62" s="1">
        <v>4.5951227201080837E-2</v>
      </c>
      <c r="F62" s="1">
        <v>33.020272906061471</v>
      </c>
      <c r="G62" s="1">
        <v>3.6985672499999997E-2</v>
      </c>
      <c r="H62" s="1">
        <v>3.6999999999999998E-2</v>
      </c>
      <c r="I62" s="1">
        <v>0.23309933992554988</v>
      </c>
      <c r="J62" s="1">
        <v>66.628904127464537</v>
      </c>
      <c r="K62" s="1">
        <v>8.0466772212022211E-2</v>
      </c>
      <c r="L62" s="1">
        <v>0.68305400788259563</v>
      </c>
      <c r="M62" s="1">
        <f t="shared" si="2"/>
        <v>100.84656208107069</v>
      </c>
    </row>
    <row r="63" spans="1:13" s="1" customFormat="1" x14ac:dyDescent="0.25">
      <c r="A63" s="1">
        <v>1.1978266100888355E-2</v>
      </c>
      <c r="B63" s="1">
        <v>0</v>
      </c>
      <c r="C63" s="1">
        <v>9.1132609915517498E-2</v>
      </c>
      <c r="D63" s="1">
        <v>0</v>
      </c>
      <c r="E63" s="1">
        <v>3.2875019702769646E-2</v>
      </c>
      <c r="F63" s="1">
        <v>32.989090178966251</v>
      </c>
      <c r="G63" s="1">
        <v>2.3992121250000002E-2</v>
      </c>
      <c r="H63" s="1">
        <v>2.4E-2</v>
      </c>
      <c r="I63" s="1">
        <v>0.2351013112986636</v>
      </c>
      <c r="J63" s="1">
        <v>65.790770757252872</v>
      </c>
      <c r="K63" s="1">
        <v>0.2306680462061933</v>
      </c>
      <c r="L63" s="1">
        <v>1.4112406535473856</v>
      </c>
      <c r="M63" s="1">
        <f t="shared" si="2"/>
        <v>100.81684896424053</v>
      </c>
    </row>
    <row r="64" spans="1:13" s="1" customFormat="1" x14ac:dyDescent="0.25">
      <c r="A64" s="1">
        <v>5.0986679543685159E-3</v>
      </c>
      <c r="B64" s="1">
        <v>0</v>
      </c>
      <c r="C64" s="1">
        <v>4.3056963344131942E-2</v>
      </c>
      <c r="D64" s="1">
        <v>0</v>
      </c>
      <c r="E64" s="1">
        <v>0</v>
      </c>
      <c r="F64" s="1">
        <v>32.850049760167941</v>
      </c>
      <c r="G64" s="1">
        <v>0.02</v>
      </c>
      <c r="H64" s="1">
        <v>0.02</v>
      </c>
      <c r="I64" s="1">
        <v>0.15209133189094518</v>
      </c>
      <c r="J64" s="1">
        <v>66.382737664658862</v>
      </c>
      <c r="K64" s="1">
        <v>0.27358080613289415</v>
      </c>
      <c r="L64" s="1">
        <v>0.87212194805132037</v>
      </c>
      <c r="M64" s="1">
        <f t="shared" si="2"/>
        <v>100.59873714220048</v>
      </c>
    </row>
    <row r="66" spans="1:18" x14ac:dyDescent="0.25">
      <c r="A66" s="2" t="s">
        <v>43</v>
      </c>
    </row>
    <row r="68" spans="1:18" x14ac:dyDescent="0.25">
      <c r="A68" t="s">
        <v>1</v>
      </c>
      <c r="B68" t="s">
        <v>2</v>
      </c>
      <c r="C68" t="s">
        <v>3</v>
      </c>
      <c r="D68" t="s">
        <v>4</v>
      </c>
      <c r="E68" t="s">
        <v>6</v>
      </c>
      <c r="F68" t="s">
        <v>7</v>
      </c>
      <c r="G68" t="s">
        <v>8</v>
      </c>
      <c r="H68" t="s">
        <v>9</v>
      </c>
      <c r="I68" t="s">
        <v>34</v>
      </c>
      <c r="J68" t="s">
        <v>11</v>
      </c>
      <c r="K68" t="s">
        <v>12</v>
      </c>
      <c r="L68" t="s">
        <v>13</v>
      </c>
      <c r="M68" t="s">
        <v>14</v>
      </c>
      <c r="N68" t="s">
        <v>15</v>
      </c>
      <c r="O68" t="s">
        <v>16</v>
      </c>
      <c r="P68" t="s">
        <v>17</v>
      </c>
      <c r="Q68" t="s">
        <v>20</v>
      </c>
      <c r="R68" t="s">
        <v>33</v>
      </c>
    </row>
    <row r="69" spans="1:18" x14ac:dyDescent="0.25">
      <c r="A69">
        <v>0</v>
      </c>
      <c r="B69">
        <v>0</v>
      </c>
      <c r="C69">
        <v>0</v>
      </c>
      <c r="D69">
        <v>19.007811102766073</v>
      </c>
      <c r="E69">
        <v>0</v>
      </c>
      <c r="F69">
        <v>0</v>
      </c>
      <c r="G69">
        <v>28.024069171492592</v>
      </c>
      <c r="H69">
        <v>0.11229607732913226</v>
      </c>
      <c r="I69">
        <v>0</v>
      </c>
      <c r="J69">
        <v>0</v>
      </c>
      <c r="K69">
        <v>0.155</v>
      </c>
      <c r="L69">
        <v>0</v>
      </c>
      <c r="M69">
        <v>0.37589257901782192</v>
      </c>
      <c r="N69">
        <v>0</v>
      </c>
      <c r="O69">
        <v>5.3325276952195448</v>
      </c>
      <c r="P69">
        <v>41.264789342986347</v>
      </c>
      <c r="Q69">
        <v>4.8834739264976834</v>
      </c>
      <c r="R69">
        <f>SUM(A69:Q69)-J69</f>
        <v>99.155859895309206</v>
      </c>
    </row>
    <row r="70" spans="1:18" x14ac:dyDescent="0.25">
      <c r="A70">
        <v>0</v>
      </c>
      <c r="B70">
        <v>0</v>
      </c>
      <c r="C70">
        <v>0</v>
      </c>
      <c r="D70">
        <v>19.329426296316917</v>
      </c>
      <c r="E70">
        <v>0</v>
      </c>
      <c r="F70">
        <v>0</v>
      </c>
      <c r="G70">
        <v>27.997464388887799</v>
      </c>
      <c r="H70">
        <v>0.14215378438410009</v>
      </c>
      <c r="I70">
        <v>0</v>
      </c>
      <c r="J70">
        <v>5.0000000000000001E-3</v>
      </c>
      <c r="K70">
        <v>8.6999999999999994E-2</v>
      </c>
      <c r="L70">
        <v>0</v>
      </c>
      <c r="M70">
        <v>0.40618066237893702</v>
      </c>
      <c r="N70">
        <v>0</v>
      </c>
      <c r="O70">
        <v>5.5438968762153795</v>
      </c>
      <c r="P70">
        <v>41.95255853501024</v>
      </c>
      <c r="Q70">
        <v>4.3584405490174927</v>
      </c>
      <c r="R70">
        <f t="shared" ref="R70:R78" si="3">SUM(A70:Q70)-J70</f>
        <v>99.817121092210868</v>
      </c>
    </row>
    <row r="71" spans="1:18" x14ac:dyDescent="0.25">
      <c r="A71">
        <v>0</v>
      </c>
      <c r="B71">
        <v>0</v>
      </c>
      <c r="C71">
        <v>0</v>
      </c>
      <c r="D71">
        <v>19.149713854979822</v>
      </c>
      <c r="E71">
        <v>0</v>
      </c>
      <c r="F71">
        <v>0</v>
      </c>
      <c r="G71">
        <v>27.880240804947739</v>
      </c>
      <c r="H71">
        <v>0.10807344832708697</v>
      </c>
      <c r="I71">
        <v>0</v>
      </c>
      <c r="J71">
        <v>7.0000000000000001E-3</v>
      </c>
      <c r="K71">
        <v>5.7000000000000002E-2</v>
      </c>
      <c r="L71">
        <v>0</v>
      </c>
      <c r="M71">
        <v>0.44069519843689609</v>
      </c>
      <c r="N71">
        <v>0</v>
      </c>
      <c r="O71">
        <v>4.7413461707560236</v>
      </c>
      <c r="P71">
        <v>42.561872438166887</v>
      </c>
      <c r="Q71">
        <v>4.2105165330939762</v>
      </c>
      <c r="R71">
        <f t="shared" si="3"/>
        <v>99.149458448708444</v>
      </c>
    </row>
    <row r="72" spans="1:18" x14ac:dyDescent="0.25">
      <c r="A72">
        <v>1.2967519439824687E-2</v>
      </c>
      <c r="B72">
        <v>0</v>
      </c>
      <c r="C72">
        <v>0</v>
      </c>
      <c r="D72">
        <v>19.132267539438065</v>
      </c>
      <c r="E72">
        <v>0</v>
      </c>
      <c r="F72">
        <v>0</v>
      </c>
      <c r="G72">
        <v>28.151693879027523</v>
      </c>
      <c r="H72">
        <v>0.10199533535675967</v>
      </c>
      <c r="I72">
        <v>0</v>
      </c>
      <c r="J72">
        <v>0</v>
      </c>
      <c r="K72">
        <v>0.16300000000000001</v>
      </c>
      <c r="L72">
        <v>0</v>
      </c>
      <c r="M72">
        <v>0.378178726674748</v>
      </c>
      <c r="N72">
        <v>0</v>
      </c>
      <c r="O72">
        <v>4.0838593460245445</v>
      </c>
      <c r="P72">
        <v>43.104002026092132</v>
      </c>
      <c r="Q72">
        <v>3.9319903169039758</v>
      </c>
      <c r="R72">
        <f t="shared" si="3"/>
        <v>99.059954688957575</v>
      </c>
    </row>
    <row r="73" spans="1:18" x14ac:dyDescent="0.25">
      <c r="A73">
        <v>1.2271438371259727E-2</v>
      </c>
      <c r="B73">
        <v>0</v>
      </c>
      <c r="C73">
        <v>0</v>
      </c>
      <c r="D73">
        <v>18.910865624025913</v>
      </c>
      <c r="E73">
        <v>3.1156390734068902E-2</v>
      </c>
      <c r="F73">
        <v>0</v>
      </c>
      <c r="G73">
        <v>28.478467210147198</v>
      </c>
      <c r="H73">
        <v>9.3000239189212547E-2</v>
      </c>
      <c r="I73">
        <v>0</v>
      </c>
      <c r="J73">
        <v>4.0000000000000001E-3</v>
      </c>
      <c r="K73">
        <v>0.121</v>
      </c>
      <c r="L73">
        <v>0</v>
      </c>
      <c r="M73">
        <v>0.44093055461706493</v>
      </c>
      <c r="N73">
        <v>0</v>
      </c>
      <c r="O73">
        <v>3.9119624046633641</v>
      </c>
      <c r="P73">
        <v>42.982190248479576</v>
      </c>
      <c r="Q73">
        <v>4.1068688883705189</v>
      </c>
      <c r="R73">
        <f t="shared" si="3"/>
        <v>99.088712998598169</v>
      </c>
    </row>
    <row r="74" spans="1:18" x14ac:dyDescent="0.25">
      <c r="A74">
        <v>0</v>
      </c>
      <c r="B74">
        <v>0</v>
      </c>
      <c r="C74">
        <v>0</v>
      </c>
      <c r="D74">
        <v>19.01889501994512</v>
      </c>
      <c r="E74">
        <v>0</v>
      </c>
      <c r="F74">
        <v>0</v>
      </c>
      <c r="G74">
        <v>28.169007616319401</v>
      </c>
      <c r="H74">
        <v>0.17003161096953304</v>
      </c>
      <c r="I74">
        <v>0</v>
      </c>
      <c r="J74">
        <v>0</v>
      </c>
      <c r="K74">
        <v>0.12</v>
      </c>
      <c r="L74">
        <v>0</v>
      </c>
      <c r="M74">
        <v>0.36799675871284715</v>
      </c>
      <c r="N74">
        <v>0</v>
      </c>
      <c r="O74">
        <v>3.9300192200743074</v>
      </c>
      <c r="P74">
        <v>42.92709847161175</v>
      </c>
      <c r="Q74">
        <v>4.2814953121932806</v>
      </c>
      <c r="R74">
        <f t="shared" si="3"/>
        <v>98.984544009826251</v>
      </c>
    </row>
    <row r="75" spans="1:18" x14ac:dyDescent="0.25">
      <c r="A75">
        <v>0</v>
      </c>
      <c r="B75">
        <v>0</v>
      </c>
      <c r="C75">
        <v>0</v>
      </c>
      <c r="D75">
        <v>18.887859218738463</v>
      </c>
      <c r="E75">
        <v>0</v>
      </c>
      <c r="F75">
        <v>0</v>
      </c>
      <c r="G75">
        <v>28.075151113561681</v>
      </c>
      <c r="H75">
        <v>0.16799388529696668</v>
      </c>
      <c r="I75">
        <v>0</v>
      </c>
      <c r="J75">
        <v>0</v>
      </c>
      <c r="K75">
        <v>0.19500000000000001</v>
      </c>
      <c r="L75">
        <v>0</v>
      </c>
      <c r="M75">
        <v>0.25697191298342692</v>
      </c>
      <c r="N75">
        <v>0</v>
      </c>
      <c r="O75">
        <v>4.0448494539118443</v>
      </c>
      <c r="P75">
        <v>43.113171646811232</v>
      </c>
      <c r="Q75">
        <v>3.8923006944034917</v>
      </c>
      <c r="R75">
        <f t="shared" si="3"/>
        <v>98.633297925707097</v>
      </c>
    </row>
    <row r="76" spans="1:18" x14ac:dyDescent="0.25">
      <c r="A76">
        <v>7.9121462148197819E-3</v>
      </c>
      <c r="B76">
        <v>0</v>
      </c>
      <c r="C76">
        <v>0</v>
      </c>
      <c r="D76">
        <v>19.261168311461127</v>
      </c>
      <c r="E76">
        <v>0</v>
      </c>
      <c r="F76">
        <v>0</v>
      </c>
      <c r="G76">
        <v>27.96605537027239</v>
      </c>
      <c r="H76">
        <v>7.4019616096120358E-2</v>
      </c>
      <c r="I76">
        <v>0</v>
      </c>
      <c r="J76">
        <v>0</v>
      </c>
      <c r="K76">
        <v>0</v>
      </c>
      <c r="L76">
        <v>0</v>
      </c>
      <c r="M76">
        <v>0.32037860047884154</v>
      </c>
      <c r="N76">
        <v>0</v>
      </c>
      <c r="O76">
        <v>4.1770200364827748</v>
      </c>
      <c r="P76">
        <v>42.921027742656044</v>
      </c>
      <c r="Q76">
        <v>4.0452353467588837</v>
      </c>
      <c r="R76">
        <f t="shared" si="3"/>
        <v>98.772817170421007</v>
      </c>
    </row>
    <row r="77" spans="1:18" x14ac:dyDescent="0.25">
      <c r="A77">
        <v>0</v>
      </c>
      <c r="B77">
        <v>0</v>
      </c>
      <c r="C77">
        <v>0</v>
      </c>
      <c r="D77">
        <v>19.090305198334033</v>
      </c>
      <c r="E77">
        <v>0</v>
      </c>
      <c r="F77">
        <v>0</v>
      </c>
      <c r="G77">
        <v>28.204985579307106</v>
      </c>
      <c r="H77">
        <v>0.12307267006135111</v>
      </c>
      <c r="I77">
        <v>0</v>
      </c>
      <c r="J77">
        <v>4.0000000000000001E-3</v>
      </c>
      <c r="K77">
        <v>9.1999999999999998E-2</v>
      </c>
      <c r="L77">
        <v>0</v>
      </c>
      <c r="M77">
        <v>0.44391126667253916</v>
      </c>
      <c r="N77">
        <v>0</v>
      </c>
      <c r="O77">
        <v>4.3002947894061023</v>
      </c>
      <c r="P77">
        <v>42.620979735460224</v>
      </c>
      <c r="Q77">
        <v>4.4648883369810619</v>
      </c>
      <c r="R77">
        <f t="shared" si="3"/>
        <v>99.340437576222413</v>
      </c>
    </row>
    <row r="78" spans="1:18" x14ac:dyDescent="0.25">
      <c r="A78">
        <v>0</v>
      </c>
      <c r="B78">
        <v>0</v>
      </c>
      <c r="C78">
        <v>0</v>
      </c>
      <c r="D78">
        <v>19.063323541889702</v>
      </c>
      <c r="E78">
        <v>0</v>
      </c>
      <c r="F78">
        <v>0</v>
      </c>
      <c r="G78">
        <v>28.261193656266869</v>
      </c>
      <c r="H78">
        <v>8.397195143287195E-2</v>
      </c>
      <c r="I78">
        <v>0</v>
      </c>
      <c r="J78">
        <v>4.0000000000000001E-3</v>
      </c>
      <c r="K78">
        <v>0</v>
      </c>
      <c r="L78">
        <v>0</v>
      </c>
      <c r="M78">
        <v>0.3347022997194905</v>
      </c>
      <c r="N78">
        <v>0</v>
      </c>
      <c r="O78">
        <v>4.2208260119516998</v>
      </c>
      <c r="P78">
        <v>43.132125206180923</v>
      </c>
      <c r="Q78">
        <v>3.8915116872533666</v>
      </c>
      <c r="R78">
        <f t="shared" si="3"/>
        <v>98.987654354694925</v>
      </c>
    </row>
    <row r="80" spans="1:18" x14ac:dyDescent="0.25">
      <c r="A80" s="2" t="s">
        <v>27</v>
      </c>
    </row>
    <row r="82" spans="1:17" x14ac:dyDescent="0.25">
      <c r="A82" t="s">
        <v>1</v>
      </c>
      <c r="B82" t="s">
        <v>2</v>
      </c>
      <c r="C82" t="s">
        <v>3</v>
      </c>
      <c r="D82" t="s">
        <v>4</v>
      </c>
      <c r="E82" t="s">
        <v>6</v>
      </c>
      <c r="F82" t="s">
        <v>7</v>
      </c>
      <c r="G82" t="s">
        <v>8</v>
      </c>
      <c r="H82" t="s">
        <v>9</v>
      </c>
      <c r="I82" t="s">
        <v>34</v>
      </c>
      <c r="J82" t="s">
        <v>12</v>
      </c>
      <c r="K82" t="s">
        <v>13</v>
      </c>
      <c r="L82" t="s">
        <v>14</v>
      </c>
      <c r="M82" t="s">
        <v>15</v>
      </c>
      <c r="N82" t="s">
        <v>16</v>
      </c>
      <c r="O82" t="s">
        <v>17</v>
      </c>
      <c r="P82" t="s">
        <v>20</v>
      </c>
      <c r="Q82" t="s">
        <v>33</v>
      </c>
    </row>
    <row r="83" spans="1:17" x14ac:dyDescent="0.25">
      <c r="A83">
        <v>2.3511572128155162E-2</v>
      </c>
      <c r="B83">
        <v>0</v>
      </c>
      <c r="C83">
        <v>15.139963603253969</v>
      </c>
      <c r="D83">
        <v>0</v>
      </c>
      <c r="E83">
        <v>0</v>
      </c>
      <c r="F83">
        <v>8.1961519977665501E-2</v>
      </c>
      <c r="G83">
        <v>5.9092820712536671</v>
      </c>
      <c r="H83">
        <v>0</v>
      </c>
      <c r="I83">
        <v>0</v>
      </c>
      <c r="J83">
        <v>0</v>
      </c>
      <c r="K83">
        <v>0</v>
      </c>
      <c r="L83">
        <v>0.60072961130487823</v>
      </c>
      <c r="M83">
        <v>76.193159013573975</v>
      </c>
      <c r="N83">
        <v>0</v>
      </c>
      <c r="O83">
        <v>3.4994240258233021E-2</v>
      </c>
      <c r="P83">
        <v>3.856673846835882E-2</v>
      </c>
      <c r="Q83">
        <f>SUM(A83:P83)</f>
        <v>98.022168370218907</v>
      </c>
    </row>
    <row r="84" spans="1:17" x14ac:dyDescent="0.25">
      <c r="A84">
        <v>2.3380371462656563E-2</v>
      </c>
      <c r="B84">
        <v>0</v>
      </c>
      <c r="C84">
        <v>15.109957603836875</v>
      </c>
      <c r="D84">
        <v>0</v>
      </c>
      <c r="E84">
        <v>0</v>
      </c>
      <c r="F84">
        <v>0.18688581204565308</v>
      </c>
      <c r="G84">
        <v>5.9054273953319818</v>
      </c>
      <c r="H84">
        <v>0</v>
      </c>
      <c r="I84">
        <v>0</v>
      </c>
      <c r="J84">
        <v>0</v>
      </c>
      <c r="K84">
        <v>0</v>
      </c>
      <c r="L84">
        <v>0.59802706104549497</v>
      </c>
      <c r="M84">
        <v>76.273194988334012</v>
      </c>
      <c r="N84">
        <v>0.19593891311022293</v>
      </c>
      <c r="O84">
        <v>0</v>
      </c>
      <c r="P84">
        <v>3.8486944840305085E-2</v>
      </c>
      <c r="Q84">
        <f t="shared" ref="Q84:Q87" si="4">SUM(A84:P84)</f>
        <v>98.331299090007207</v>
      </c>
    </row>
    <row r="85" spans="1:17" x14ac:dyDescent="0.25">
      <c r="A85">
        <v>8.6196135935814183E-3</v>
      </c>
      <c r="B85">
        <v>0</v>
      </c>
      <c r="C85">
        <v>15.381967285982373</v>
      </c>
      <c r="D85">
        <v>0</v>
      </c>
      <c r="E85">
        <v>0</v>
      </c>
      <c r="F85">
        <v>0.11188506020130082</v>
      </c>
      <c r="G85">
        <v>5.7727386580650384</v>
      </c>
      <c r="H85">
        <v>7.3958032271757831E-2</v>
      </c>
      <c r="I85">
        <v>0</v>
      </c>
      <c r="J85">
        <v>0</v>
      </c>
      <c r="K85">
        <v>0</v>
      </c>
      <c r="L85">
        <v>0.58269578647077802</v>
      </c>
      <c r="M85">
        <v>75.942049558462969</v>
      </c>
      <c r="N85">
        <v>0</v>
      </c>
      <c r="O85">
        <v>8.0088113181851633E-2</v>
      </c>
      <c r="P85">
        <v>4.2639084690699491E-2</v>
      </c>
      <c r="Q85">
        <f t="shared" si="4"/>
        <v>97.996641192920364</v>
      </c>
    </row>
    <row r="86" spans="1:17" x14ac:dyDescent="0.25">
      <c r="A86">
        <v>7.2578245782424083E-3</v>
      </c>
      <c r="B86">
        <v>0</v>
      </c>
      <c r="C86">
        <v>16.761942119577665</v>
      </c>
      <c r="D86">
        <v>0</v>
      </c>
      <c r="E86">
        <v>7.5560282702657064E-2</v>
      </c>
      <c r="F86">
        <v>0</v>
      </c>
      <c r="G86">
        <v>5.1454446189371241</v>
      </c>
      <c r="H86">
        <v>0</v>
      </c>
      <c r="I86">
        <v>0</v>
      </c>
      <c r="J86">
        <v>0</v>
      </c>
      <c r="K86">
        <v>0</v>
      </c>
      <c r="L86">
        <v>0.55028554402636565</v>
      </c>
      <c r="M86">
        <v>75.242292134598841</v>
      </c>
      <c r="N86">
        <v>0</v>
      </c>
      <c r="O86">
        <v>0.20146104581934068</v>
      </c>
      <c r="P86">
        <v>0.11089856345393675</v>
      </c>
      <c r="Q86">
        <f t="shared" si="4"/>
        <v>98.095142133694182</v>
      </c>
    </row>
    <row r="87" spans="1:17" x14ac:dyDescent="0.25">
      <c r="A87">
        <v>1.3478886104718299E-2</v>
      </c>
      <c r="B87">
        <v>0</v>
      </c>
      <c r="C87">
        <v>17.713934632502358</v>
      </c>
      <c r="D87">
        <v>0</v>
      </c>
      <c r="E87">
        <v>0</v>
      </c>
      <c r="F87">
        <v>0</v>
      </c>
      <c r="G87">
        <v>4.6269285202941175</v>
      </c>
      <c r="H87">
        <v>0</v>
      </c>
      <c r="I87">
        <v>0</v>
      </c>
      <c r="J87">
        <v>0</v>
      </c>
      <c r="K87">
        <v>0</v>
      </c>
      <c r="L87">
        <v>0.56360595715652295</v>
      </c>
      <c r="M87">
        <v>74.728773246450245</v>
      </c>
      <c r="N87">
        <v>0</v>
      </c>
      <c r="O87">
        <v>0.42271675074664083</v>
      </c>
      <c r="P87">
        <v>0.24007719171154482</v>
      </c>
      <c r="Q87">
        <f t="shared" si="4"/>
        <v>98.309515184966159</v>
      </c>
    </row>
    <row r="88" spans="1:17" x14ac:dyDescent="0.25">
      <c r="A88">
        <v>2.0871252947723226E-2</v>
      </c>
      <c r="B88">
        <v>0</v>
      </c>
      <c r="C88">
        <v>19.67581575719354</v>
      </c>
      <c r="D88">
        <v>0</v>
      </c>
      <c r="E88">
        <v>0</v>
      </c>
      <c r="F88">
        <v>0.18268224913491019</v>
      </c>
      <c r="G88">
        <v>3.8712286516395134</v>
      </c>
      <c r="H88">
        <v>0</v>
      </c>
      <c r="I88">
        <v>0</v>
      </c>
      <c r="J88">
        <v>0</v>
      </c>
      <c r="K88">
        <v>0</v>
      </c>
      <c r="L88">
        <v>0.50179893453224222</v>
      </c>
      <c r="M88">
        <v>73.81039460268822</v>
      </c>
      <c r="N88">
        <v>0.40209710800213916</v>
      </c>
      <c r="O88">
        <v>0.93301964786698188</v>
      </c>
      <c r="P88">
        <v>0.12827222636996685</v>
      </c>
      <c r="Q88">
        <f>SUM(A88:P88)</f>
        <v>99.526180430375248</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topLeftCell="A67" workbookViewId="0">
      <selection activeCell="A74" sqref="A74"/>
    </sheetView>
  </sheetViews>
  <sheetFormatPr baseColWidth="10" defaultRowHeight="15" x14ac:dyDescent="0.25"/>
  <sheetData>
    <row r="1" spans="1:13" x14ac:dyDescent="0.25">
      <c r="A1" s="2" t="s">
        <v>22</v>
      </c>
    </row>
    <row r="3" spans="1:13" x14ac:dyDescent="0.25">
      <c r="A3" t="s">
        <v>1</v>
      </c>
      <c r="B3" t="s">
        <v>2</v>
      </c>
      <c r="C3" t="s">
        <v>3</v>
      </c>
      <c r="D3" t="s">
        <v>5</v>
      </c>
      <c r="E3" t="s">
        <v>6</v>
      </c>
      <c r="F3" t="s">
        <v>8</v>
      </c>
      <c r="G3" t="s">
        <v>10</v>
      </c>
      <c r="H3" t="s">
        <v>11</v>
      </c>
      <c r="I3" t="s">
        <v>9</v>
      </c>
      <c r="J3" t="s">
        <v>16</v>
      </c>
      <c r="K3" t="s">
        <v>17</v>
      </c>
      <c r="L3" t="s">
        <v>20</v>
      </c>
      <c r="M3" t="s">
        <v>21</v>
      </c>
    </row>
    <row r="4" spans="1:13" x14ac:dyDescent="0.25">
      <c r="A4">
        <v>5.9088718088865788E-3</v>
      </c>
      <c r="B4">
        <v>0</v>
      </c>
      <c r="C4">
        <v>0</v>
      </c>
      <c r="D4">
        <v>0</v>
      </c>
      <c r="E4">
        <v>3.0981710200405313E-2</v>
      </c>
      <c r="F4">
        <v>54.613993073499998</v>
      </c>
      <c r="G4">
        <v>0</v>
      </c>
      <c r="H4">
        <v>0</v>
      </c>
      <c r="I4">
        <v>0</v>
      </c>
      <c r="J4">
        <v>8.3959041549200641E-2</v>
      </c>
      <c r="K4">
        <v>3.5960704945951986E-2</v>
      </c>
      <c r="L4">
        <v>46.673975982286343</v>
      </c>
      <c r="M4">
        <f>SUM(A4:L4)-H4</f>
        <v>101.44477938429078</v>
      </c>
    </row>
    <row r="5" spans="1:13" x14ac:dyDescent="0.25">
      <c r="A5">
        <v>0</v>
      </c>
      <c r="B5">
        <v>0</v>
      </c>
      <c r="C5">
        <v>0</v>
      </c>
      <c r="D5">
        <v>3.5892194984064041E-2</v>
      </c>
      <c r="E5">
        <v>0</v>
      </c>
      <c r="F5">
        <v>54.788982203000003</v>
      </c>
      <c r="G5">
        <v>0</v>
      </c>
      <c r="H5">
        <v>0</v>
      </c>
      <c r="I5">
        <v>0</v>
      </c>
      <c r="J5">
        <v>0.12387435995271336</v>
      </c>
      <c r="K5">
        <v>0.1279460983725958</v>
      </c>
      <c r="L5">
        <v>46.668963947627375</v>
      </c>
      <c r="M5">
        <f t="shared" ref="M5:M18" si="0">SUM(A5:L5)-H5</f>
        <v>101.74565880393675</v>
      </c>
    </row>
    <row r="6" spans="1:13" x14ac:dyDescent="0.25">
      <c r="A6">
        <v>7.9366866568854472E-3</v>
      </c>
      <c r="B6">
        <v>0</v>
      </c>
      <c r="C6">
        <v>0</v>
      </c>
      <c r="D6">
        <v>0</v>
      </c>
      <c r="E6">
        <v>5.9984758500337756E-2</v>
      </c>
      <c r="F6">
        <v>54.781994069999996</v>
      </c>
      <c r="G6">
        <v>0</v>
      </c>
      <c r="H6">
        <v>4.0000000000000001E-3</v>
      </c>
      <c r="I6">
        <v>0</v>
      </c>
      <c r="J6">
        <v>3.1960167957667193E-2</v>
      </c>
      <c r="K6">
        <v>2.9967488829684773E-2</v>
      </c>
      <c r="L6">
        <v>46.69898496492543</v>
      </c>
      <c r="M6">
        <f t="shared" si="0"/>
        <v>101.61082813687</v>
      </c>
    </row>
    <row r="7" spans="1:13" x14ac:dyDescent="0.25">
      <c r="A7">
        <v>0</v>
      </c>
      <c r="B7">
        <v>0</v>
      </c>
      <c r="C7">
        <v>0.12596930154194716</v>
      </c>
      <c r="D7">
        <v>0</v>
      </c>
      <c r="E7">
        <v>0</v>
      </c>
      <c r="F7">
        <v>54.3189801495</v>
      </c>
      <c r="G7">
        <v>0</v>
      </c>
      <c r="H7">
        <v>4.0000000000000001E-3</v>
      </c>
      <c r="I7">
        <v>0</v>
      </c>
      <c r="J7">
        <v>0</v>
      </c>
      <c r="K7">
        <v>0.18698989836636287</v>
      </c>
      <c r="L7">
        <v>46.535989576016881</v>
      </c>
      <c r="M7">
        <f t="shared" si="0"/>
        <v>101.16792892542519</v>
      </c>
    </row>
    <row r="8" spans="1:13" x14ac:dyDescent="0.25">
      <c r="A8">
        <v>7.1193232436381551E-3</v>
      </c>
      <c r="B8">
        <v>0</v>
      </c>
      <c r="C8">
        <v>9.1895456714138818E-2</v>
      </c>
      <c r="D8">
        <v>0</v>
      </c>
      <c r="E8">
        <v>4.3796780004503488E-2</v>
      </c>
      <c r="F8">
        <v>54.332955649999995</v>
      </c>
      <c r="G8">
        <v>0</v>
      </c>
      <c r="H8">
        <v>4.0000000000000001E-3</v>
      </c>
      <c r="I8">
        <v>0</v>
      </c>
      <c r="J8">
        <v>0</v>
      </c>
      <c r="K8">
        <v>0.39997353094985777</v>
      </c>
      <c r="L8">
        <v>46.185978871436689</v>
      </c>
      <c r="M8">
        <f t="shared" si="0"/>
        <v>101.06171961234882</v>
      </c>
    </row>
    <row r="9" spans="1:13" x14ac:dyDescent="0.25">
      <c r="A9">
        <v>0</v>
      </c>
      <c r="B9">
        <v>0</v>
      </c>
      <c r="C9">
        <v>3.1875658567461926E-2</v>
      </c>
      <c r="D9">
        <v>0</v>
      </c>
      <c r="E9">
        <v>0</v>
      </c>
      <c r="F9">
        <v>54.390994610500002</v>
      </c>
      <c r="G9">
        <v>0</v>
      </c>
      <c r="H9">
        <v>0</v>
      </c>
      <c r="I9">
        <v>0</v>
      </c>
      <c r="J9">
        <v>0.7599566249059897</v>
      </c>
      <c r="K9">
        <v>4.2816185106232293E-2</v>
      </c>
      <c r="L9">
        <v>46.242826662281274</v>
      </c>
      <c r="M9">
        <f t="shared" si="0"/>
        <v>101.46846974136096</v>
      </c>
    </row>
    <row r="10" spans="1:13" x14ac:dyDescent="0.25">
      <c r="A10">
        <v>0</v>
      </c>
      <c r="B10">
        <v>0</v>
      </c>
      <c r="C10">
        <v>9.7783707008920445E-2</v>
      </c>
      <c r="D10">
        <v>0</v>
      </c>
      <c r="E10">
        <v>0</v>
      </c>
      <c r="F10">
        <v>53.325828370000004</v>
      </c>
      <c r="G10">
        <v>0</v>
      </c>
      <c r="H10">
        <v>0</v>
      </c>
      <c r="I10">
        <v>0</v>
      </c>
      <c r="J10">
        <v>3.1506213845417699E-2</v>
      </c>
      <c r="K10">
        <v>1.6449900236394812</v>
      </c>
      <c r="L10">
        <v>45.67194833321787</v>
      </c>
      <c r="M10">
        <f t="shared" si="0"/>
        <v>100.77205664771169</v>
      </c>
    </row>
    <row r="11" spans="1:13" x14ac:dyDescent="0.25">
      <c r="A11">
        <v>1.0174461079162526E-2</v>
      </c>
      <c r="B11">
        <v>0</v>
      </c>
      <c r="C11">
        <v>2.6968882615716581E-2</v>
      </c>
      <c r="D11">
        <v>0</v>
      </c>
      <c r="E11">
        <v>0</v>
      </c>
      <c r="F11">
        <v>54.109989423000002</v>
      </c>
      <c r="G11">
        <v>0</v>
      </c>
      <c r="H11">
        <v>2E-3</v>
      </c>
      <c r="I11">
        <v>0</v>
      </c>
      <c r="J11">
        <v>9.7907081995046163E-2</v>
      </c>
      <c r="K11">
        <v>9.7970774064462196E-2</v>
      </c>
      <c r="L11">
        <v>46.435973134037695</v>
      </c>
      <c r="M11">
        <f t="shared" si="0"/>
        <v>100.7789837567921</v>
      </c>
    </row>
    <row r="12" spans="1:13" x14ac:dyDescent="0.25">
      <c r="A12">
        <v>0</v>
      </c>
      <c r="B12">
        <v>0</v>
      </c>
      <c r="C12">
        <v>0</v>
      </c>
      <c r="D12">
        <v>0</v>
      </c>
      <c r="E12">
        <v>0</v>
      </c>
      <c r="F12">
        <v>54.575994573499997</v>
      </c>
      <c r="G12">
        <v>0</v>
      </c>
      <c r="H12">
        <v>8.0000000000000002E-3</v>
      </c>
      <c r="I12">
        <v>0</v>
      </c>
      <c r="J12">
        <v>3.2952445528034231E-2</v>
      </c>
      <c r="K12">
        <v>5.0988539316220598E-2</v>
      </c>
      <c r="L12">
        <v>46.788989334811141</v>
      </c>
      <c r="M12">
        <f t="shared" si="0"/>
        <v>101.44892489315539</v>
      </c>
    </row>
    <row r="13" spans="1:13" x14ac:dyDescent="0.25">
      <c r="A13">
        <v>0</v>
      </c>
      <c r="B13">
        <v>0</v>
      </c>
      <c r="C13">
        <v>0</v>
      </c>
      <c r="D13">
        <v>0</v>
      </c>
      <c r="E13">
        <v>6.9687041206935377E-2</v>
      </c>
      <c r="F13">
        <v>54.601340112345397</v>
      </c>
      <c r="G13">
        <v>0</v>
      </c>
      <c r="H13">
        <v>0</v>
      </c>
      <c r="I13">
        <v>0</v>
      </c>
      <c r="J13">
        <v>3.2427672897433014E-2</v>
      </c>
      <c r="K13">
        <v>0.61596156361280519</v>
      </c>
      <c r="L13">
        <v>46.79396689887507</v>
      </c>
      <c r="M13">
        <f t="shared" si="0"/>
        <v>102.11338328893764</v>
      </c>
    </row>
    <row r="14" spans="1:13" x14ac:dyDescent="0.25">
      <c r="A14">
        <v>0</v>
      </c>
      <c r="B14">
        <v>0</v>
      </c>
      <c r="C14">
        <v>0.1139153437379513</v>
      </c>
      <c r="D14">
        <v>0</v>
      </c>
      <c r="E14">
        <v>0</v>
      </c>
      <c r="F14">
        <v>53.499972413999998</v>
      </c>
      <c r="G14">
        <v>0</v>
      </c>
      <c r="H14">
        <v>0</v>
      </c>
      <c r="I14">
        <v>0</v>
      </c>
      <c r="J14">
        <v>0</v>
      </c>
      <c r="K14">
        <v>0.23898139008349484</v>
      </c>
      <c r="L14">
        <v>46.075988146443507</v>
      </c>
      <c r="M14">
        <f t="shared" si="0"/>
        <v>99.928857294264958</v>
      </c>
    </row>
    <row r="15" spans="1:13" x14ac:dyDescent="0.25">
      <c r="A15">
        <v>5.0303734080074936E-3</v>
      </c>
      <c r="B15">
        <v>0</v>
      </c>
      <c r="C15">
        <v>8.4934511742224855E-2</v>
      </c>
      <c r="D15">
        <v>0</v>
      </c>
      <c r="E15">
        <v>0</v>
      </c>
      <c r="F15">
        <v>54.732956943999994</v>
      </c>
      <c r="G15">
        <v>0</v>
      </c>
      <c r="H15">
        <v>0</v>
      </c>
      <c r="I15">
        <v>0</v>
      </c>
      <c r="J15">
        <v>0.11162419781580725</v>
      </c>
      <c r="K15">
        <v>0.41397411659460265</v>
      </c>
      <c r="L15">
        <v>46.362963881401306</v>
      </c>
      <c r="M15">
        <f t="shared" si="0"/>
        <v>101.71148402496195</v>
      </c>
    </row>
    <row r="16" spans="1:13" x14ac:dyDescent="0.25">
      <c r="A16">
        <v>0</v>
      </c>
      <c r="B16">
        <v>0</v>
      </c>
      <c r="C16">
        <v>3.0951614878335136E-2</v>
      </c>
      <c r="D16">
        <v>0</v>
      </c>
      <c r="E16">
        <v>0</v>
      </c>
      <c r="F16">
        <v>53.842987662000006</v>
      </c>
      <c r="G16">
        <v>0</v>
      </c>
      <c r="H16">
        <v>1.0999999999999999E-2</v>
      </c>
      <c r="I16">
        <v>0</v>
      </c>
      <c r="J16">
        <v>7.6901634882346318E-2</v>
      </c>
      <c r="K16">
        <v>0.10697443390180608</v>
      </c>
      <c r="L16">
        <v>46.600977494794144</v>
      </c>
      <c r="M16">
        <f t="shared" si="0"/>
        <v>100.65879284045664</v>
      </c>
    </row>
    <row r="17" spans="1:13" x14ac:dyDescent="0.25">
      <c r="A17">
        <v>9.0696901420614096E-3</v>
      </c>
      <c r="B17">
        <v>0</v>
      </c>
      <c r="C17">
        <v>6.7913600249626671E-2</v>
      </c>
      <c r="D17">
        <v>0</v>
      </c>
      <c r="E17">
        <v>0</v>
      </c>
      <c r="F17">
        <v>53.970950838999997</v>
      </c>
      <c r="G17">
        <v>0</v>
      </c>
      <c r="H17">
        <v>5.0000000000000001E-3</v>
      </c>
      <c r="I17">
        <v>0</v>
      </c>
      <c r="J17">
        <v>0.17257031240486376</v>
      </c>
      <c r="K17">
        <v>0.46895273199319659</v>
      </c>
      <c r="L17">
        <v>46.145945959281661</v>
      </c>
      <c r="M17">
        <f t="shared" si="0"/>
        <v>100.83540313307142</v>
      </c>
    </row>
    <row r="18" spans="1:13" x14ac:dyDescent="0.25">
      <c r="A18">
        <v>5.0644850809324279E-3</v>
      </c>
      <c r="B18">
        <v>0</v>
      </c>
      <c r="C18">
        <v>0.25496785729119231</v>
      </c>
      <c r="D18">
        <v>0</v>
      </c>
      <c r="E18">
        <v>8.4967484800720569E-2</v>
      </c>
      <c r="F18">
        <v>53.901991856500004</v>
      </c>
      <c r="G18">
        <v>0</v>
      </c>
      <c r="H18">
        <v>0</v>
      </c>
      <c r="I18">
        <v>0</v>
      </c>
      <c r="J18">
        <v>0</v>
      </c>
      <c r="K18">
        <v>6.3974563685328764E-2</v>
      </c>
      <c r="L18">
        <v>46.634988743248229</v>
      </c>
      <c r="M18">
        <f t="shared" si="0"/>
        <v>100.9459549906064</v>
      </c>
    </row>
    <row r="20" spans="1:13" x14ac:dyDescent="0.25">
      <c r="A20" s="2" t="s">
        <v>23</v>
      </c>
    </row>
    <row r="22" spans="1:13" s="1" customFormat="1" x14ac:dyDescent="0.25">
      <c r="A22" s="1" t="s">
        <v>1</v>
      </c>
      <c r="B22" s="1" t="s">
        <v>2</v>
      </c>
      <c r="C22" s="1" t="s">
        <v>3</v>
      </c>
      <c r="D22" s="1" t="s">
        <v>5</v>
      </c>
      <c r="E22" s="1" t="s">
        <v>6</v>
      </c>
      <c r="F22" s="1" t="s">
        <v>8</v>
      </c>
      <c r="G22" s="1" t="s">
        <v>10</v>
      </c>
      <c r="H22" s="1" t="s">
        <v>9</v>
      </c>
      <c r="I22" s="1" t="s">
        <v>16</v>
      </c>
      <c r="J22" s="1" t="s">
        <v>17</v>
      </c>
      <c r="K22" s="1" t="s">
        <v>20</v>
      </c>
      <c r="L22" s="7" t="s">
        <v>21</v>
      </c>
    </row>
    <row r="23" spans="1:13" s="1" customFormat="1" x14ac:dyDescent="0.25">
      <c r="A23" s="1">
        <v>0</v>
      </c>
      <c r="B23" s="1">
        <v>0</v>
      </c>
      <c r="C23" s="1">
        <v>0</v>
      </c>
      <c r="D23" s="1">
        <v>4.1461978835492241E-2</v>
      </c>
      <c r="E23" s="1">
        <v>4.7642332807926145E-2</v>
      </c>
      <c r="F23" s="1">
        <v>32.428242278047783</v>
      </c>
      <c r="G23" s="1">
        <v>0.16394505500000001</v>
      </c>
      <c r="H23" s="1">
        <v>0</v>
      </c>
      <c r="I23" s="1">
        <v>64.951346464739927</v>
      </c>
      <c r="J23" s="1">
        <v>0.68890342075297373</v>
      </c>
      <c r="K23" s="1">
        <v>1.9144183743061103</v>
      </c>
      <c r="L23" s="1">
        <f>SUM(A23:K23)</f>
        <v>100.23595990449022</v>
      </c>
    </row>
    <row r="24" spans="1:13" s="1" customFormat="1" x14ac:dyDescent="0.25">
      <c r="A24" s="1">
        <v>0</v>
      </c>
      <c r="B24" s="1">
        <v>0</v>
      </c>
      <c r="C24" s="1">
        <v>9.5241649317024002E-2</v>
      </c>
      <c r="D24" s="1">
        <v>0</v>
      </c>
      <c r="E24" s="1">
        <v>4.5691613656834044E-2</v>
      </c>
      <c r="F24" s="1">
        <v>32.654070023738576</v>
      </c>
      <c r="G24" s="1">
        <v>0.12198901749999999</v>
      </c>
      <c r="H24" s="1">
        <v>0</v>
      </c>
      <c r="I24" s="1">
        <v>64.623440725010127</v>
      </c>
      <c r="J24" s="1">
        <v>0.59199607917326047</v>
      </c>
      <c r="K24" s="1">
        <v>2.0734992356872111</v>
      </c>
      <c r="L24" s="1">
        <f t="shared" ref="L24:L40" si="1">SUM(A24:K24)</f>
        <v>100.20592834408302</v>
      </c>
    </row>
    <row r="25" spans="1:13" s="1" customFormat="1" x14ac:dyDescent="0.25">
      <c r="A25" s="1">
        <v>0</v>
      </c>
      <c r="B25" s="1">
        <v>0</v>
      </c>
      <c r="C25" s="1">
        <v>5.8135201617183732E-2</v>
      </c>
      <c r="D25" s="1">
        <v>0</v>
      </c>
      <c r="E25" s="1">
        <v>6.4473152161675304E-2</v>
      </c>
      <c r="F25" s="1">
        <v>32.351049951523891</v>
      </c>
      <c r="G25" s="1">
        <v>0.1039685925</v>
      </c>
      <c r="H25" s="1">
        <v>0</v>
      </c>
      <c r="I25" s="1">
        <v>64.665044841570023</v>
      </c>
      <c r="J25" s="1">
        <v>1.0219992523291224</v>
      </c>
      <c r="K25" s="1">
        <v>1.7974848279566442</v>
      </c>
      <c r="L25" s="1">
        <f t="shared" si="1"/>
        <v>100.06215581965854</v>
      </c>
    </row>
    <row r="26" spans="1:13" s="1" customFormat="1" x14ac:dyDescent="0.25">
      <c r="A26" s="1">
        <v>0</v>
      </c>
      <c r="B26" s="1">
        <v>0</v>
      </c>
      <c r="C26" s="1">
        <v>7.8225317623871748E-2</v>
      </c>
      <c r="D26" s="1">
        <v>0</v>
      </c>
      <c r="E26" s="1">
        <v>7.3791191454627328E-2</v>
      </c>
      <c r="F26" s="1">
        <v>32.529256942333795</v>
      </c>
      <c r="G26" s="1">
        <v>0.13097647875000001</v>
      </c>
      <c r="H26" s="1">
        <v>0</v>
      </c>
      <c r="I26" s="1">
        <v>64.74761281352005</v>
      </c>
      <c r="J26" s="1">
        <v>0.39595518530012774</v>
      </c>
      <c r="K26" s="1">
        <v>2.0084725963889341</v>
      </c>
      <c r="L26" s="1">
        <f t="shared" si="1"/>
        <v>99.96429052537141</v>
      </c>
    </row>
    <row r="27" spans="1:13" s="1" customFormat="1" x14ac:dyDescent="0.25">
      <c r="A27" s="1">
        <v>0</v>
      </c>
      <c r="B27" s="1">
        <v>0</v>
      </c>
      <c r="C27" s="1">
        <v>8.9222004967702634E-2</v>
      </c>
      <c r="D27" s="1">
        <v>0</v>
      </c>
      <c r="E27" s="1">
        <v>6.6863334553028606E-2</v>
      </c>
      <c r="F27" s="1">
        <v>32.932187825536182</v>
      </c>
      <c r="G27" s="1">
        <v>0.15897731375000002</v>
      </c>
      <c r="H27" s="1">
        <v>0</v>
      </c>
      <c r="I27" s="1">
        <v>64.898742859353746</v>
      </c>
      <c r="J27" s="1">
        <v>0.25391466451407646</v>
      </c>
      <c r="K27" s="1">
        <v>2.0144385783083218</v>
      </c>
      <c r="L27" s="1">
        <f t="shared" si="1"/>
        <v>100.41434658098304</v>
      </c>
    </row>
    <row r="28" spans="1:13" s="1" customFormat="1" x14ac:dyDescent="0.25">
      <c r="A28" s="1">
        <v>1.0076123660732045E-2</v>
      </c>
      <c r="B28" s="1">
        <v>0</v>
      </c>
      <c r="C28" s="1">
        <v>7.3142799094503344E-2</v>
      </c>
      <c r="D28" s="1">
        <v>0</v>
      </c>
      <c r="E28" s="1">
        <v>5.4916679801846432E-2</v>
      </c>
      <c r="F28" s="1">
        <v>32.596981321500003</v>
      </c>
      <c r="G28" s="1">
        <v>0.15798185125</v>
      </c>
      <c r="H28" s="1">
        <v>0</v>
      </c>
      <c r="I28" s="1">
        <v>65.642840556501909</v>
      </c>
      <c r="J28" s="1">
        <v>0.14877433630758663</v>
      </c>
      <c r="K28" s="1">
        <v>1.5032840532115272</v>
      </c>
      <c r="L28" s="1">
        <f t="shared" si="1"/>
        <v>100.18799772132812</v>
      </c>
    </row>
    <row r="29" spans="1:13" s="1" customFormat="1" x14ac:dyDescent="0.25">
      <c r="A29" s="1">
        <v>0</v>
      </c>
      <c r="B29" s="1">
        <v>0</v>
      </c>
      <c r="C29" s="1">
        <v>0.1301799244787408</v>
      </c>
      <c r="D29" s="1">
        <v>0</v>
      </c>
      <c r="E29" s="1">
        <v>6.0661130657509568E-2</v>
      </c>
      <c r="F29" s="1">
        <v>32.597784539060427</v>
      </c>
      <c r="G29" s="1">
        <v>0.18298376375</v>
      </c>
      <c r="H29" s="1">
        <v>0.10703497908889859</v>
      </c>
      <c r="I29" s="1">
        <v>64.964383335925476</v>
      </c>
      <c r="J29" s="1">
        <v>0.65187349388182825</v>
      </c>
      <c r="K29" s="1">
        <v>1.5754032245354224</v>
      </c>
      <c r="L29" s="1">
        <f t="shared" si="1"/>
        <v>100.2703043913783</v>
      </c>
    </row>
    <row r="30" spans="1:13" s="1" customFormat="1" x14ac:dyDescent="0.25">
      <c r="A30" s="1">
        <v>0</v>
      </c>
      <c r="B30" s="1">
        <v>0</v>
      </c>
      <c r="C30" s="1">
        <v>0.1133910573033927</v>
      </c>
      <c r="D30" s="1">
        <v>0</v>
      </c>
      <c r="E30" s="1">
        <v>7.1223699617203332E-2</v>
      </c>
      <c r="F30" s="1">
        <v>33.139554298250523</v>
      </c>
      <c r="G30" s="1">
        <v>0.14998280999999999</v>
      </c>
      <c r="H30" s="1">
        <v>6.0938321497833847E-2</v>
      </c>
      <c r="I30" s="1">
        <v>62.619600021310518</v>
      </c>
      <c r="J30" s="1">
        <v>1.5134427621265611</v>
      </c>
      <c r="K30" s="1">
        <v>2.9009150384789026</v>
      </c>
      <c r="L30" s="1">
        <f t="shared" si="1"/>
        <v>100.56904800858493</v>
      </c>
    </row>
    <row r="31" spans="1:13" s="1" customFormat="1" x14ac:dyDescent="0.25">
      <c r="A31" s="1">
        <v>1.0336487360348798E-2</v>
      </c>
      <c r="B31" s="1">
        <v>0</v>
      </c>
      <c r="C31" s="1">
        <v>6.5236198461889744E-2</v>
      </c>
      <c r="D31" s="1">
        <v>0</v>
      </c>
      <c r="E31" s="1">
        <v>3.3814053704120696E-2</v>
      </c>
      <c r="F31" s="1">
        <v>32.446961341000005</v>
      </c>
      <c r="G31" s="1">
        <v>0.1439918825</v>
      </c>
      <c r="H31" s="1">
        <v>0</v>
      </c>
      <c r="I31" s="1">
        <v>64.907661649083536</v>
      </c>
      <c r="J31" s="1">
        <v>0.35095615434621263</v>
      </c>
      <c r="K31" s="1">
        <v>2.0014475527454216</v>
      </c>
      <c r="L31" s="1">
        <f t="shared" si="1"/>
        <v>99.960405319201527</v>
      </c>
    </row>
    <row r="32" spans="1:13" s="1" customFormat="1" x14ac:dyDescent="0.25">
      <c r="A32" s="1">
        <v>0</v>
      </c>
      <c r="B32" s="1">
        <v>0</v>
      </c>
      <c r="C32" s="1">
        <v>8.3176299438282322E-2</v>
      </c>
      <c r="D32" s="1">
        <v>0</v>
      </c>
      <c r="E32" s="1">
        <v>3.9765280905201532E-2</v>
      </c>
      <c r="F32" s="1">
        <v>32.655742741976802</v>
      </c>
      <c r="G32" s="1">
        <v>0.16498961375000001</v>
      </c>
      <c r="H32" s="1">
        <v>7.207411526656908E-2</v>
      </c>
      <c r="I32" s="1">
        <v>65.237573314048078</v>
      </c>
      <c r="J32" s="1">
        <v>0.44683760065370093</v>
      </c>
      <c r="K32" s="1">
        <v>1.8573572311444675</v>
      </c>
      <c r="L32" s="1">
        <f t="shared" si="1"/>
        <v>100.55751619718309</v>
      </c>
    </row>
    <row r="33" spans="1:12" s="1" customFormat="1" x14ac:dyDescent="0.25">
      <c r="A33" s="1">
        <v>0</v>
      </c>
      <c r="B33" s="1">
        <v>0</v>
      </c>
      <c r="C33" s="1">
        <v>9.8316145786825584E-2</v>
      </c>
      <c r="D33" s="1">
        <v>0</v>
      </c>
      <c r="E33" s="1">
        <v>6.5193216617878857E-2</v>
      </c>
      <c r="F33" s="1">
        <v>32.728910822726277</v>
      </c>
      <c r="G33" s="1">
        <v>0.1739842425</v>
      </c>
      <c r="H33" s="1">
        <v>0</v>
      </c>
      <c r="I33" s="1">
        <v>63.13554663722585</v>
      </c>
      <c r="J33" s="1">
        <v>1.5733442305519136</v>
      </c>
      <c r="K33" s="1">
        <v>2.5688017437953063</v>
      </c>
      <c r="L33" s="1">
        <f t="shared" si="1"/>
        <v>100.34409703920404</v>
      </c>
    </row>
    <row r="34" spans="1:12" s="1" customFormat="1" x14ac:dyDescent="0.25">
      <c r="A34" s="1">
        <v>6.0003805320578002E-3</v>
      </c>
      <c r="B34" s="1">
        <v>0</v>
      </c>
      <c r="C34" s="1">
        <v>7.9234924028081202E-2</v>
      </c>
      <c r="D34" s="1">
        <v>0</v>
      </c>
      <c r="E34" s="1">
        <v>5.0813037604143206E-2</v>
      </c>
      <c r="F34" s="1">
        <v>32.35868884089318</v>
      </c>
      <c r="G34" s="1">
        <v>0.17898782375</v>
      </c>
      <c r="H34" s="1">
        <v>0</v>
      </c>
      <c r="I34" s="1">
        <v>64.880656773614049</v>
      </c>
      <c r="J34" s="1">
        <v>0.35293085428789156</v>
      </c>
      <c r="K34" s="1">
        <v>2.1054411177343386</v>
      </c>
      <c r="L34" s="1">
        <f t="shared" si="1"/>
        <v>100.01275375244374</v>
      </c>
    </row>
    <row r="35" spans="1:12" s="1" customFormat="1" x14ac:dyDescent="0.25">
      <c r="A35" s="1">
        <v>0</v>
      </c>
      <c r="B35" s="1">
        <v>0</v>
      </c>
      <c r="C35" s="1">
        <v>6.8186974811031018E-2</v>
      </c>
      <c r="D35" s="1">
        <v>0</v>
      </c>
      <c r="E35" s="1">
        <v>0</v>
      </c>
      <c r="F35" s="1">
        <v>32.606278083976456</v>
      </c>
      <c r="G35" s="1">
        <v>0.15498793750000001</v>
      </c>
      <c r="H35" s="1">
        <v>0</v>
      </c>
      <c r="I35" s="1">
        <v>65.171682399013164</v>
      </c>
      <c r="J35" s="1">
        <v>0.32987725781804533</v>
      </c>
      <c r="K35" s="1">
        <v>1.8353838224208974</v>
      </c>
      <c r="L35" s="1">
        <f t="shared" si="1"/>
        <v>100.16639647553959</v>
      </c>
    </row>
    <row r="36" spans="1:12" s="1" customFormat="1" x14ac:dyDescent="0.25">
      <c r="A36" s="1">
        <v>0</v>
      </c>
      <c r="B36" s="1">
        <v>0</v>
      </c>
      <c r="C36" s="1">
        <v>7.9217324265075537E-2</v>
      </c>
      <c r="D36" s="1">
        <v>0</v>
      </c>
      <c r="E36" s="1">
        <v>5.9568157509569918E-2</v>
      </c>
      <c r="F36" s="1">
        <v>32.674064809452567</v>
      </c>
      <c r="G36" s="1">
        <v>0.15098567499999999</v>
      </c>
      <c r="H36" s="1">
        <v>0</v>
      </c>
      <c r="I36" s="1">
        <v>64.555217625467236</v>
      </c>
      <c r="J36" s="1">
        <v>0.83501817023655889</v>
      </c>
      <c r="K36" s="1">
        <v>2.2475068737330646</v>
      </c>
      <c r="L36" s="1">
        <f t="shared" si="1"/>
        <v>100.60157863566407</v>
      </c>
    </row>
    <row r="37" spans="1:12" s="1" customFormat="1" x14ac:dyDescent="0.25">
      <c r="A37" s="1">
        <v>0</v>
      </c>
      <c r="B37" s="1">
        <v>0</v>
      </c>
      <c r="C37" s="1">
        <v>3.6090446313506934E-2</v>
      </c>
      <c r="D37" s="1">
        <v>0</v>
      </c>
      <c r="E37" s="1">
        <v>5.2628615458230124E-2</v>
      </c>
      <c r="F37" s="1">
        <v>32.857920848499994</v>
      </c>
      <c r="G37" s="1">
        <v>0.13497062125000001</v>
      </c>
      <c r="H37" s="1">
        <v>0</v>
      </c>
      <c r="I37" s="1">
        <v>65.284324655901827</v>
      </c>
      <c r="J37" s="1">
        <v>0.71585648475599861</v>
      </c>
      <c r="K37" s="1">
        <v>1.6853519868668034</v>
      </c>
      <c r="L37" s="1">
        <f t="shared" si="1"/>
        <v>100.76714365904637</v>
      </c>
    </row>
    <row r="38" spans="1:12" s="1" customFormat="1" x14ac:dyDescent="0.25">
      <c r="A38" s="1">
        <v>0</v>
      </c>
      <c r="B38" s="1">
        <v>0</v>
      </c>
      <c r="C38" s="1">
        <v>6.6167584253196729E-2</v>
      </c>
      <c r="D38" s="1">
        <v>0</v>
      </c>
      <c r="E38" s="1">
        <v>5.8562568959693757E-2</v>
      </c>
      <c r="F38" s="1">
        <v>32.745378419429017</v>
      </c>
      <c r="G38" s="1">
        <v>0.14898173249999999</v>
      </c>
      <c r="H38" s="1">
        <v>0</v>
      </c>
      <c r="I38" s="1">
        <v>64.83320725788505</v>
      </c>
      <c r="J38" s="1">
        <v>0.84593710749551532</v>
      </c>
      <c r="K38" s="1">
        <v>1.921440203050663</v>
      </c>
      <c r="L38" s="1">
        <f t="shared" si="1"/>
        <v>100.61967487357313</v>
      </c>
    </row>
    <row r="39" spans="1:12" s="1" customFormat="1" x14ac:dyDescent="0.25">
      <c r="A39" s="1">
        <v>0</v>
      </c>
      <c r="B39" s="1">
        <v>0</v>
      </c>
      <c r="C39" s="1">
        <v>7.920899586694545E-2</v>
      </c>
      <c r="D39" s="1">
        <v>0</v>
      </c>
      <c r="E39" s="1">
        <v>5.1697710256698941E-2</v>
      </c>
      <c r="F39" s="1">
        <v>32.865517723511942</v>
      </c>
      <c r="G39" s="1">
        <v>0.16698758500000002</v>
      </c>
      <c r="H39" s="1">
        <v>0</v>
      </c>
      <c r="I39" s="1">
        <v>64.865450537827073</v>
      </c>
      <c r="J39" s="1">
        <v>0.57995304899276368</v>
      </c>
      <c r="K39" s="1">
        <v>1.6444448190964498</v>
      </c>
      <c r="L39" s="1">
        <f t="shared" si="1"/>
        <v>100.25326042055188</v>
      </c>
    </row>
    <row r="40" spans="1:12" s="1" customFormat="1" x14ac:dyDescent="0.25">
      <c r="A40" s="1">
        <v>0.18147325632443223</v>
      </c>
      <c r="B40" s="1">
        <v>0</v>
      </c>
      <c r="C40" s="1">
        <v>7.6394933065197901E-2</v>
      </c>
      <c r="D40" s="1">
        <v>0</v>
      </c>
      <c r="E40" s="1">
        <v>5.2283649515874803E-2</v>
      </c>
      <c r="F40" s="1">
        <v>32.171887086798307</v>
      </c>
      <c r="G40" s="1">
        <v>0.20797312999999998</v>
      </c>
      <c r="H40" s="1">
        <v>8.0971728057261425E-2</v>
      </c>
      <c r="I40" s="1">
        <v>62.448708641510358</v>
      </c>
      <c r="J40" s="1">
        <v>1.3954563367671242</v>
      </c>
      <c r="K40" s="1">
        <v>1.8469451572905737</v>
      </c>
      <c r="L40" s="1">
        <f t="shared" si="1"/>
        <v>98.462093919329135</v>
      </c>
    </row>
    <row r="42" spans="1:12" x14ac:dyDescent="0.25">
      <c r="A42" s="2" t="s">
        <v>24</v>
      </c>
    </row>
    <row r="44" spans="1:12" x14ac:dyDescent="0.25">
      <c r="A44" t="s">
        <v>1</v>
      </c>
      <c r="B44" t="s">
        <v>2</v>
      </c>
      <c r="C44" t="s">
        <v>3</v>
      </c>
      <c r="D44" t="s">
        <v>5</v>
      </c>
      <c r="E44" t="s">
        <v>6</v>
      </c>
      <c r="F44" t="s">
        <v>8</v>
      </c>
      <c r="G44" t="s">
        <v>10</v>
      </c>
      <c r="H44" t="s">
        <v>9</v>
      </c>
      <c r="I44" t="s">
        <v>16</v>
      </c>
      <c r="J44" t="s">
        <v>17</v>
      </c>
      <c r="K44" t="s">
        <v>20</v>
      </c>
      <c r="L44" t="s">
        <v>21</v>
      </c>
    </row>
    <row r="45" spans="1:12" x14ac:dyDescent="0.25">
      <c r="A45">
        <v>8.9381930189145961E-3</v>
      </c>
      <c r="B45">
        <v>0</v>
      </c>
      <c r="C45">
        <v>5.2704766597208914E-2</v>
      </c>
      <c r="D45">
        <v>4.7597052897175758E-2</v>
      </c>
      <c r="E45">
        <v>0</v>
      </c>
      <c r="F45">
        <v>34.514447406999999</v>
      </c>
      <c r="G45">
        <v>6.5947798750000008E-2</v>
      </c>
      <c r="H45">
        <v>0</v>
      </c>
      <c r="I45">
        <v>2.3038100919274936E-2</v>
      </c>
      <c r="J45">
        <v>34.096938847959073</v>
      </c>
      <c r="K45">
        <v>30.547059935142507</v>
      </c>
      <c r="L45">
        <f>SUM(A45:K45)</f>
        <v>99.356672102284136</v>
      </c>
    </row>
    <row r="46" spans="1:12" x14ac:dyDescent="0.25">
      <c r="A46">
        <v>0</v>
      </c>
      <c r="B46">
        <v>0</v>
      </c>
      <c r="C46">
        <v>3.7756067692256069E-2</v>
      </c>
      <c r="D46">
        <v>3.1631724339588878E-2</v>
      </c>
      <c r="E46">
        <v>0</v>
      </c>
      <c r="F46">
        <v>34.838461734500001</v>
      </c>
      <c r="G46">
        <v>6.1962372500000001E-2</v>
      </c>
      <c r="H46">
        <v>0</v>
      </c>
      <c r="I46">
        <v>3.1149729088606172E-2</v>
      </c>
      <c r="J46">
        <v>33.976946852556026</v>
      </c>
      <c r="K46">
        <v>30.708063412142213</v>
      </c>
      <c r="L46">
        <f t="shared" ref="L46:L64" si="2">SUM(A46:K46)</f>
        <v>99.685971892818685</v>
      </c>
    </row>
    <row r="47" spans="1:12" x14ac:dyDescent="0.25">
      <c r="A47">
        <v>6.772867915904375E-3</v>
      </c>
      <c r="B47">
        <v>0</v>
      </c>
      <c r="C47">
        <v>6.1695710659928356E-2</v>
      </c>
      <c r="D47">
        <v>3.8485721981600822E-2</v>
      </c>
      <c r="E47">
        <v>5.0639931884710651E-2</v>
      </c>
      <c r="F47">
        <v>34.520181610535836</v>
      </c>
      <c r="G47">
        <v>6.59452975E-2</v>
      </c>
      <c r="H47">
        <v>0</v>
      </c>
      <c r="I47">
        <v>9.0965288782931766E-2</v>
      </c>
      <c r="J47">
        <v>34.169908575118569</v>
      </c>
      <c r="K47">
        <v>30.564037460226736</v>
      </c>
      <c r="L47">
        <f t="shared" si="2"/>
        <v>99.568632464606225</v>
      </c>
    </row>
    <row r="48" spans="1:12" x14ac:dyDescent="0.25">
      <c r="A48">
        <v>8.9057556525480031E-3</v>
      </c>
      <c r="B48">
        <v>0</v>
      </c>
      <c r="C48">
        <v>7.6756665289338791E-2</v>
      </c>
      <c r="D48">
        <v>0</v>
      </c>
      <c r="E48">
        <v>0</v>
      </c>
      <c r="F48">
        <v>34.735687951321502</v>
      </c>
      <c r="G48">
        <v>6.59694225E-2</v>
      </c>
      <c r="H48">
        <v>0</v>
      </c>
      <c r="I48">
        <v>2.1976876987165044E-2</v>
      </c>
      <c r="J48">
        <v>34.166946379311426</v>
      </c>
      <c r="K48">
        <v>30.663058328560776</v>
      </c>
      <c r="L48">
        <f t="shared" si="2"/>
        <v>99.739301379622759</v>
      </c>
    </row>
    <row r="49" spans="1:12" x14ac:dyDescent="0.25">
      <c r="A49">
        <v>7.9829400980151802E-3</v>
      </c>
      <c r="B49">
        <v>0</v>
      </c>
      <c r="C49">
        <v>4.2716221167074825E-2</v>
      </c>
      <c r="D49">
        <v>4.8660895236636185E-2</v>
      </c>
      <c r="E49">
        <v>0</v>
      </c>
      <c r="F49">
        <v>34.811190099464511</v>
      </c>
      <c r="G49">
        <v>6.7952931250000001E-2</v>
      </c>
      <c r="H49">
        <v>0</v>
      </c>
      <c r="I49">
        <v>3.8108753055618103E-2</v>
      </c>
      <c r="J49">
        <v>34.023928536727311</v>
      </c>
      <c r="K49">
        <v>30.466056792679133</v>
      </c>
      <c r="L49">
        <f t="shared" si="2"/>
        <v>99.506597169678287</v>
      </c>
    </row>
    <row r="50" spans="1:12" x14ac:dyDescent="0.25">
      <c r="A50">
        <v>9.0581728598159786E-3</v>
      </c>
      <c r="B50">
        <v>0</v>
      </c>
      <c r="C50">
        <v>4.3828607677601952E-2</v>
      </c>
      <c r="D50">
        <v>0</v>
      </c>
      <c r="E50">
        <v>0</v>
      </c>
      <c r="F50">
        <v>35.037453581499996</v>
      </c>
      <c r="G50">
        <v>5.599832875E-2</v>
      </c>
      <c r="H50">
        <v>0</v>
      </c>
      <c r="I50">
        <v>6.9045892949786095E-2</v>
      </c>
      <c r="J50">
        <v>34.09896170455378</v>
      </c>
      <c r="K50">
        <v>30.767056230625556</v>
      </c>
      <c r="L50">
        <f t="shared" si="2"/>
        <v>100.08140251891653</v>
      </c>
    </row>
    <row r="51" spans="1:12" x14ac:dyDescent="0.25">
      <c r="A51">
        <v>5.0083896041245232E-3</v>
      </c>
      <c r="B51">
        <v>0</v>
      </c>
      <c r="C51">
        <v>4.9751105113601826E-2</v>
      </c>
      <c r="D51">
        <v>0</v>
      </c>
      <c r="E51">
        <v>0</v>
      </c>
      <c r="F51">
        <v>34.887431800000002</v>
      </c>
      <c r="G51">
        <v>5.1976584999999999E-2</v>
      </c>
      <c r="H51">
        <v>0</v>
      </c>
      <c r="I51">
        <v>2.1879702961044804E-2</v>
      </c>
      <c r="J51">
        <v>34.279962294751613</v>
      </c>
      <c r="K51">
        <v>30.583061502125343</v>
      </c>
      <c r="L51">
        <f t="shared" si="2"/>
        <v>99.879071379555725</v>
      </c>
    </row>
    <row r="52" spans="1:12" x14ac:dyDescent="0.25">
      <c r="A52">
        <v>7.2978988970983996E-3</v>
      </c>
      <c r="B52">
        <v>0</v>
      </c>
      <c r="C52">
        <v>3.4796042490538956E-2</v>
      </c>
      <c r="D52">
        <v>4.3717498503134056E-2</v>
      </c>
      <c r="E52">
        <v>2.5036718925917589E-2</v>
      </c>
      <c r="F52">
        <v>34.662521198999997</v>
      </c>
      <c r="G52">
        <v>4.4947323749999997E-2</v>
      </c>
      <c r="H52">
        <v>0</v>
      </c>
      <c r="I52">
        <v>2.1678347118329198E-2</v>
      </c>
      <c r="J52">
        <v>33.388941716198801</v>
      </c>
      <c r="K52">
        <v>30.833081460222537</v>
      </c>
      <c r="L52">
        <f t="shared" si="2"/>
        <v>99.062018205106341</v>
      </c>
    </row>
    <row r="53" spans="1:12" x14ac:dyDescent="0.25">
      <c r="A53">
        <v>0</v>
      </c>
      <c r="B53">
        <v>0</v>
      </c>
      <c r="C53">
        <v>3.6727684969284892E-2</v>
      </c>
      <c r="D53">
        <v>4.3659846891908542E-2</v>
      </c>
      <c r="E53">
        <v>0</v>
      </c>
      <c r="F53">
        <v>34.860367836702387</v>
      </c>
      <c r="G53">
        <v>4.1957351250000004E-2</v>
      </c>
      <c r="H53">
        <v>0</v>
      </c>
      <c r="I53">
        <v>0</v>
      </c>
      <c r="J53">
        <v>34.063957764937811</v>
      </c>
      <c r="K53">
        <v>30.78507161528486</v>
      </c>
      <c r="L53">
        <f t="shared" si="2"/>
        <v>99.831742100036251</v>
      </c>
    </row>
    <row r="54" spans="1:12" x14ac:dyDescent="0.25">
      <c r="A54">
        <v>0</v>
      </c>
      <c r="B54">
        <v>0</v>
      </c>
      <c r="C54">
        <v>4.8815748676051131E-2</v>
      </c>
      <c r="D54">
        <v>3.1769817016879559E-2</v>
      </c>
      <c r="E54">
        <v>0</v>
      </c>
      <c r="F54">
        <v>34.820508693999997</v>
      </c>
      <c r="G54">
        <v>3.7967386249999999E-2</v>
      </c>
      <c r="H54">
        <v>0</v>
      </c>
      <c r="I54">
        <v>3.6560174254109436E-2</v>
      </c>
      <c r="J54">
        <v>33.528957200016642</v>
      </c>
      <c r="K54">
        <v>30.822080036572</v>
      </c>
      <c r="L54">
        <f t="shared" si="2"/>
        <v>99.326659056785672</v>
      </c>
    </row>
    <row r="55" spans="1:12" x14ac:dyDescent="0.25">
      <c r="A55">
        <v>7.1779218867337388E-3</v>
      </c>
      <c r="B55">
        <v>0</v>
      </c>
      <c r="C55">
        <v>3.0803328414551575E-2</v>
      </c>
      <c r="D55">
        <v>0</v>
      </c>
      <c r="E55">
        <v>0</v>
      </c>
      <c r="F55">
        <v>34.757494458000004</v>
      </c>
      <c r="G55">
        <v>4.5972166250000002E-2</v>
      </c>
      <c r="H55">
        <v>0</v>
      </c>
      <c r="I55">
        <v>0.11742892045091194</v>
      </c>
      <c r="J55">
        <v>33.672938128944836</v>
      </c>
      <c r="K55">
        <v>30.787056538309216</v>
      </c>
      <c r="L55">
        <f t="shared" si="2"/>
        <v>99.418871462256263</v>
      </c>
    </row>
    <row r="56" spans="1:12" x14ac:dyDescent="0.25">
      <c r="A56">
        <v>1.1810759798195292E-2</v>
      </c>
      <c r="B56">
        <v>0</v>
      </c>
      <c r="C56">
        <v>7.471834055687665E-2</v>
      </c>
      <c r="D56">
        <v>3.8651252323381617E-2</v>
      </c>
      <c r="E56">
        <v>0</v>
      </c>
      <c r="F56">
        <v>34.763475372000002</v>
      </c>
      <c r="G56">
        <v>5.6961532500000002E-2</v>
      </c>
      <c r="H56">
        <v>0</v>
      </c>
      <c r="I56">
        <v>0.35927526577910379</v>
      </c>
      <c r="J56">
        <v>33.841874771044047</v>
      </c>
      <c r="K56">
        <v>30.664995963511586</v>
      </c>
      <c r="L56">
        <f t="shared" si="2"/>
        <v>99.811763257513192</v>
      </c>
    </row>
    <row r="57" spans="1:12" x14ac:dyDescent="0.25">
      <c r="A57">
        <v>0</v>
      </c>
      <c r="B57">
        <v>0</v>
      </c>
      <c r="C57">
        <v>5.2783010847684435E-2</v>
      </c>
      <c r="D57">
        <v>3.364856909905721E-2</v>
      </c>
      <c r="E57">
        <v>3.8003695676649407E-2</v>
      </c>
      <c r="F57">
        <v>34.613515311499995</v>
      </c>
      <c r="G57">
        <v>7.9952582500000008E-2</v>
      </c>
      <c r="H57">
        <v>0</v>
      </c>
      <c r="I57">
        <v>0.20261812935994147</v>
      </c>
      <c r="J57">
        <v>33.453892702540095</v>
      </c>
      <c r="K57">
        <v>30.724033045412686</v>
      </c>
      <c r="L57">
        <f t="shared" si="2"/>
        <v>99.19844704693611</v>
      </c>
    </row>
    <row r="58" spans="1:12" x14ac:dyDescent="0.25">
      <c r="A58">
        <v>1.196639750288437E-2</v>
      </c>
      <c r="B58">
        <v>0</v>
      </c>
      <c r="C58">
        <v>5.5777053075849022E-2</v>
      </c>
      <c r="D58">
        <v>0</v>
      </c>
      <c r="E58">
        <v>0</v>
      </c>
      <c r="F58">
        <v>34.622468458499995</v>
      </c>
      <c r="G58">
        <v>5.8971328749999996E-2</v>
      </c>
      <c r="H58">
        <v>0</v>
      </c>
      <c r="I58">
        <v>5.1204724734294077E-2</v>
      </c>
      <c r="J58">
        <v>33.920950839953072</v>
      </c>
      <c r="K58">
        <v>30.828063042505303</v>
      </c>
      <c r="L58">
        <f t="shared" si="2"/>
        <v>99.549401845021393</v>
      </c>
    </row>
    <row r="59" spans="1:12" x14ac:dyDescent="0.25">
      <c r="A59">
        <v>6.5418707527094416E-3</v>
      </c>
      <c r="B59">
        <v>0</v>
      </c>
      <c r="C59">
        <v>4.1870250299492914E-2</v>
      </c>
      <c r="D59">
        <v>0</v>
      </c>
      <c r="E59">
        <v>0</v>
      </c>
      <c r="F59">
        <v>34.804532893999998</v>
      </c>
      <c r="G59">
        <v>5.3977421249999998E-2</v>
      </c>
      <c r="H59">
        <v>0</v>
      </c>
      <c r="I59">
        <v>3.3761225897883357E-2</v>
      </c>
      <c r="J59">
        <v>33.308959749675616</v>
      </c>
      <c r="K59">
        <v>30.746084745443206</v>
      </c>
      <c r="L59">
        <f t="shared" si="2"/>
        <v>98.995728157318894</v>
      </c>
    </row>
    <row r="60" spans="1:12" x14ac:dyDescent="0.25">
      <c r="A60">
        <v>8.2518860284619619E-3</v>
      </c>
      <c r="B60">
        <v>0</v>
      </c>
      <c r="C60">
        <v>7.0824547441404248E-2</v>
      </c>
      <c r="D60">
        <v>0</v>
      </c>
      <c r="E60">
        <v>3.9774057081738354E-2</v>
      </c>
      <c r="F60">
        <v>34.775471898500001</v>
      </c>
      <c r="G60">
        <v>5.597970125E-2</v>
      </c>
      <c r="H60">
        <v>0</v>
      </c>
      <c r="I60">
        <v>3.7211185755460487E-2</v>
      </c>
      <c r="J60">
        <v>33.905951464812468</v>
      </c>
      <c r="K60">
        <v>30.624063505545816</v>
      </c>
      <c r="L60">
        <f t="shared" si="2"/>
        <v>99.517528246415353</v>
      </c>
    </row>
    <row r="61" spans="1:12" x14ac:dyDescent="0.25">
      <c r="A61">
        <v>1.1033588646246477E-2</v>
      </c>
      <c r="B61">
        <v>0</v>
      </c>
      <c r="C61">
        <v>9.5800286879474839E-2</v>
      </c>
      <c r="D61">
        <v>0</v>
      </c>
      <c r="E61">
        <v>0</v>
      </c>
      <c r="F61">
        <v>34.852449974000002</v>
      </c>
      <c r="G61">
        <v>5.798745625E-2</v>
      </c>
      <c r="H61">
        <v>0</v>
      </c>
      <c r="I61">
        <v>2.2027310754897545E-2</v>
      </c>
      <c r="J61">
        <v>34.118966985884164</v>
      </c>
      <c r="K61">
        <v>30.73806562539788</v>
      </c>
      <c r="L61">
        <f t="shared" si="2"/>
        <v>99.896331227812666</v>
      </c>
    </row>
    <row r="62" spans="1:12" x14ac:dyDescent="0.25">
      <c r="A62">
        <v>1.0208196843933114E-2</v>
      </c>
      <c r="B62">
        <v>0</v>
      </c>
      <c r="C62">
        <v>5.3818339440417362E-2</v>
      </c>
      <c r="D62">
        <v>0</v>
      </c>
      <c r="E62">
        <v>0</v>
      </c>
      <c r="F62">
        <v>34.734475786499999</v>
      </c>
      <c r="G62">
        <v>5.698112625E-2</v>
      </c>
      <c r="H62">
        <v>0</v>
      </c>
      <c r="I62">
        <v>1.6256600614726415E-2</v>
      </c>
      <c r="J62">
        <v>33.863963761473073</v>
      </c>
      <c r="K62">
        <v>30.714072824892238</v>
      </c>
      <c r="L62">
        <f t="shared" si="2"/>
        <v>99.449776636014391</v>
      </c>
    </row>
    <row r="63" spans="1:12" x14ac:dyDescent="0.25">
      <c r="A63">
        <v>0</v>
      </c>
      <c r="B63">
        <v>0</v>
      </c>
      <c r="C63">
        <v>5.1823251859865589E-2</v>
      </c>
      <c r="D63">
        <v>0</v>
      </c>
      <c r="E63">
        <v>0</v>
      </c>
      <c r="F63">
        <v>34.961493478000001</v>
      </c>
      <c r="G63">
        <v>6.3977421249999999E-2</v>
      </c>
      <c r="H63">
        <v>0</v>
      </c>
      <c r="I63">
        <v>3.9417194429745554E-2</v>
      </c>
      <c r="J63">
        <v>33.687955998285545</v>
      </c>
      <c r="K63">
        <v>30.772071666330238</v>
      </c>
      <c r="L63">
        <f t="shared" si="2"/>
        <v>99.576739010155393</v>
      </c>
    </row>
    <row r="64" spans="1:12" x14ac:dyDescent="0.25">
      <c r="A64">
        <v>7.7283064664874848E-3</v>
      </c>
      <c r="B64">
        <v>0</v>
      </c>
      <c r="C64">
        <v>4.5692841025057336E-2</v>
      </c>
      <c r="D64">
        <v>4.7635592204177783E-2</v>
      </c>
      <c r="E64">
        <v>0</v>
      </c>
      <c r="F64">
        <v>34.648460237999998</v>
      </c>
      <c r="G64">
        <v>6.5954006250000002E-2</v>
      </c>
      <c r="H64">
        <v>0</v>
      </c>
      <c r="I64">
        <v>0.27315080135386172</v>
      </c>
      <c r="J64">
        <v>33.977888287500598</v>
      </c>
      <c r="K64">
        <v>30.644009577905798</v>
      </c>
      <c r="L64">
        <f t="shared" si="2"/>
        <v>99.710519650705976</v>
      </c>
    </row>
    <row r="66" spans="1:18" x14ac:dyDescent="0.25">
      <c r="A66" s="2" t="s">
        <v>25</v>
      </c>
    </row>
    <row r="68" spans="1:18" x14ac:dyDescent="0.25">
      <c r="A68" t="s">
        <v>1</v>
      </c>
      <c r="B68" t="s">
        <v>2</v>
      </c>
      <c r="C68" t="s">
        <v>3</v>
      </c>
      <c r="D68" t="s">
        <v>5</v>
      </c>
      <c r="E68" t="s">
        <v>6</v>
      </c>
      <c r="F68" t="s">
        <v>8</v>
      </c>
      <c r="G68" t="s">
        <v>10</v>
      </c>
      <c r="H68" t="s">
        <v>9</v>
      </c>
      <c r="I68" t="s">
        <v>16</v>
      </c>
      <c r="J68" t="s">
        <v>17</v>
      </c>
      <c r="K68" t="s">
        <v>20</v>
      </c>
      <c r="L68" t="s">
        <v>21</v>
      </c>
    </row>
    <row r="69" spans="1:18" x14ac:dyDescent="0.25">
      <c r="A69">
        <v>0</v>
      </c>
      <c r="B69">
        <v>0</v>
      </c>
      <c r="C69">
        <v>9.0624715695347996E-2</v>
      </c>
      <c r="D69">
        <v>27.003081210679653</v>
      </c>
      <c r="E69">
        <v>0</v>
      </c>
      <c r="F69">
        <v>29.280751299393181</v>
      </c>
      <c r="G69">
        <v>0.17241205125</v>
      </c>
      <c r="H69">
        <v>0</v>
      </c>
      <c r="I69">
        <v>10.677728636120808</v>
      </c>
      <c r="J69">
        <v>28.883765763891333</v>
      </c>
      <c r="K69">
        <v>4.7621754919367456</v>
      </c>
      <c r="L69">
        <f>SUM(A69:K69)</f>
        <v>100.87053916896707</v>
      </c>
    </row>
    <row r="70" spans="1:18" x14ac:dyDescent="0.25">
      <c r="A70">
        <v>0</v>
      </c>
      <c r="B70">
        <v>0</v>
      </c>
      <c r="C70">
        <v>0.13277203422237682</v>
      </c>
      <c r="D70">
        <v>27.375066913231972</v>
      </c>
      <c r="E70">
        <v>0</v>
      </c>
      <c r="F70">
        <v>29.31005045572628</v>
      </c>
      <c r="G70">
        <v>6.8100966249999992E-2</v>
      </c>
      <c r="H70">
        <v>0</v>
      </c>
      <c r="I70">
        <v>10.649607813198042</v>
      </c>
      <c r="J70">
        <v>28.970635303221226</v>
      </c>
      <c r="K70">
        <v>4.3841775538418952</v>
      </c>
      <c r="L70">
        <f t="shared" ref="L70:L72" si="3">SUM(A70:K70)</f>
        <v>100.8904110396918</v>
      </c>
    </row>
    <row r="71" spans="1:18" x14ac:dyDescent="0.25">
      <c r="A71">
        <v>4.2888251714338549E-2</v>
      </c>
      <c r="B71">
        <v>0</v>
      </c>
      <c r="C71">
        <v>0.18090819795790314</v>
      </c>
      <c r="D71">
        <v>26.942280209438479</v>
      </c>
      <c r="E71">
        <v>0</v>
      </c>
      <c r="F71">
        <v>29.011708216524237</v>
      </c>
      <c r="G71">
        <v>0.24446306250000002</v>
      </c>
      <c r="H71">
        <v>0</v>
      </c>
      <c r="I71">
        <v>9.9560922383753656</v>
      </c>
      <c r="J71">
        <v>28.49093808114571</v>
      </c>
      <c r="K71">
        <v>5.3893378394623435</v>
      </c>
      <c r="L71">
        <f t="shared" si="3"/>
        <v>100.25861609711838</v>
      </c>
    </row>
    <row r="72" spans="1:18" x14ac:dyDescent="0.25">
      <c r="A72">
        <v>1.1265131557106317E-2</v>
      </c>
      <c r="B72">
        <v>0</v>
      </c>
      <c r="C72">
        <v>0.16582690185840465</v>
      </c>
      <c r="D72">
        <v>26.094305104797545</v>
      </c>
      <c r="E72">
        <v>0</v>
      </c>
      <c r="F72">
        <v>29.429398450881234</v>
      </c>
      <c r="G72">
        <v>0.25416886</v>
      </c>
      <c r="H72">
        <v>0</v>
      </c>
      <c r="I72">
        <v>10.758944892356451</v>
      </c>
      <c r="J72">
        <v>27.654153843672706</v>
      </c>
      <c r="K72">
        <v>6.3922314423157793</v>
      </c>
      <c r="L72">
        <f t="shared" si="3"/>
        <v>100.76029462743922</v>
      </c>
    </row>
    <row r="74" spans="1:18" x14ac:dyDescent="0.25">
      <c r="A74" s="2" t="s">
        <v>30</v>
      </c>
    </row>
    <row r="76" spans="1:18" s="1" customFormat="1" x14ac:dyDescent="0.25">
      <c r="A76" s="1" t="s">
        <v>1</v>
      </c>
      <c r="B76" s="1" t="s">
        <v>2</v>
      </c>
      <c r="C76" s="1" t="s">
        <v>3</v>
      </c>
      <c r="D76" s="1" t="s">
        <v>4</v>
      </c>
      <c r="E76" s="1" t="s">
        <v>6</v>
      </c>
      <c r="F76" s="1" t="s">
        <v>7</v>
      </c>
      <c r="G76" s="1" t="s">
        <v>8</v>
      </c>
      <c r="H76" s="1" t="s">
        <v>9</v>
      </c>
      <c r="I76" s="1" t="s">
        <v>34</v>
      </c>
      <c r="J76" s="1" t="s">
        <v>11</v>
      </c>
      <c r="K76" s="1" t="s">
        <v>12</v>
      </c>
      <c r="L76" s="1" t="s">
        <v>13</v>
      </c>
      <c r="M76" s="1" t="s">
        <v>14</v>
      </c>
      <c r="N76" s="1" t="s">
        <v>15</v>
      </c>
      <c r="O76" s="1" t="s">
        <v>16</v>
      </c>
      <c r="P76" s="1" t="s">
        <v>17</v>
      </c>
      <c r="Q76" s="1" t="s">
        <v>20</v>
      </c>
      <c r="R76" s="1" t="s">
        <v>33</v>
      </c>
    </row>
    <row r="77" spans="1:18" s="1" customFormat="1" x14ac:dyDescent="0.25">
      <c r="A77" s="1">
        <v>1.1928152821446908E-2</v>
      </c>
      <c r="B77" s="1">
        <v>0</v>
      </c>
      <c r="C77" s="1">
        <v>0.23959792443733777</v>
      </c>
      <c r="D77" s="1">
        <v>0</v>
      </c>
      <c r="E77" s="1">
        <v>0</v>
      </c>
      <c r="F77" s="1">
        <v>0.60170817460054726</v>
      </c>
      <c r="G77" s="1">
        <v>25.01407417797331</v>
      </c>
      <c r="H77" s="1">
        <v>6.7915714187051696E-2</v>
      </c>
      <c r="I77" s="1">
        <v>0</v>
      </c>
      <c r="J77" s="1">
        <v>8.0000000000000002E-3</v>
      </c>
      <c r="K77" s="1">
        <v>28.88</v>
      </c>
      <c r="L77" s="1">
        <v>0</v>
      </c>
      <c r="M77" s="1">
        <v>0.23933397858976449</v>
      </c>
      <c r="N77" s="1">
        <v>0</v>
      </c>
      <c r="O77" s="1">
        <v>5.7977867981400584</v>
      </c>
      <c r="P77" s="1">
        <v>37.58247287546893</v>
      </c>
      <c r="Q77" s="1">
        <v>2.5137411648155821</v>
      </c>
      <c r="R77" s="1">
        <f>SUM(A77:Q77)-J77</f>
        <v>100.94855896103402</v>
      </c>
    </row>
    <row r="78" spans="1:18" s="1" customFormat="1" x14ac:dyDescent="0.25">
      <c r="A78" s="1">
        <v>0</v>
      </c>
      <c r="B78" s="1">
        <v>0</v>
      </c>
      <c r="C78" s="1">
        <v>0.23969562602596806</v>
      </c>
      <c r="D78" s="1">
        <v>2.2629140180032348</v>
      </c>
      <c r="E78" s="1">
        <v>2.9091608320761086E-2</v>
      </c>
      <c r="F78" s="1">
        <v>0.52712683863188314</v>
      </c>
      <c r="G78" s="1">
        <v>25.234747320736759</v>
      </c>
      <c r="H78" s="1">
        <v>0</v>
      </c>
      <c r="I78" s="1">
        <v>0</v>
      </c>
      <c r="J78" s="1">
        <v>0.01</v>
      </c>
      <c r="K78" s="1">
        <v>25.021000000000001</v>
      </c>
      <c r="L78" s="1">
        <v>0</v>
      </c>
      <c r="M78" s="1">
        <v>0.55923124591477846</v>
      </c>
      <c r="N78" s="1">
        <v>0</v>
      </c>
      <c r="O78" s="1">
        <v>5.198996154631276</v>
      </c>
      <c r="P78" s="1">
        <v>37.353535203193097</v>
      </c>
      <c r="Q78" s="1">
        <v>4.3634696384574037</v>
      </c>
      <c r="R78" s="1">
        <f t="shared" ref="R78:R84" si="4">SUM(A78:Q78)-J78</f>
        <v>100.78980765391516</v>
      </c>
    </row>
    <row r="79" spans="1:18" s="1" customFormat="1" x14ac:dyDescent="0.25">
      <c r="A79" s="1">
        <v>0</v>
      </c>
      <c r="B79" s="1">
        <v>0</v>
      </c>
      <c r="C79" s="1">
        <v>0.19659356397306163</v>
      </c>
      <c r="D79" s="1">
        <v>2.788349158401052</v>
      </c>
      <c r="E79" s="1">
        <v>0</v>
      </c>
      <c r="F79" s="1">
        <v>0.57798343595995127</v>
      </c>
      <c r="G79" s="1">
        <v>25.28131661529412</v>
      </c>
      <c r="H79" s="1">
        <v>0</v>
      </c>
      <c r="I79" s="1">
        <v>0</v>
      </c>
      <c r="J79" s="1">
        <v>0</v>
      </c>
      <c r="K79" s="1">
        <v>24.184999999999999</v>
      </c>
      <c r="L79" s="1">
        <v>0</v>
      </c>
      <c r="M79" s="1">
        <v>0.65293288265498339</v>
      </c>
      <c r="N79" s="1">
        <v>0</v>
      </c>
      <c r="O79" s="1">
        <v>5.375341024911056</v>
      </c>
      <c r="P79" s="1">
        <v>38.076648757529718</v>
      </c>
      <c r="Q79" s="1">
        <v>2.986283358264632</v>
      </c>
      <c r="R79" s="1">
        <f t="shared" si="4"/>
        <v>100.12044879698857</v>
      </c>
    </row>
    <row r="80" spans="1:18" s="1" customFormat="1" x14ac:dyDescent="0.25">
      <c r="A80" s="1">
        <v>1.5763236528099231E-2</v>
      </c>
      <c r="B80" s="1">
        <v>0</v>
      </c>
      <c r="C80" s="1">
        <v>0.46177218015873356</v>
      </c>
      <c r="D80" s="1">
        <v>1.0690488287553475</v>
      </c>
      <c r="E80" s="1">
        <v>0</v>
      </c>
      <c r="F80" s="1">
        <v>0.69127928948105333</v>
      </c>
      <c r="G80" s="1">
        <v>24.952325103177166</v>
      </c>
      <c r="H80" s="1">
        <v>7.6996170615088802E-2</v>
      </c>
      <c r="I80" s="1">
        <v>0</v>
      </c>
      <c r="J80" s="1">
        <v>1.2999999999999999E-2</v>
      </c>
      <c r="K80" s="1">
        <v>26.814</v>
      </c>
      <c r="L80" s="1">
        <v>0</v>
      </c>
      <c r="M80" s="1">
        <v>0.60553893951773641</v>
      </c>
      <c r="N80" s="1">
        <v>0</v>
      </c>
      <c r="O80" s="1">
        <v>4.7430582188803196</v>
      </c>
      <c r="P80" s="1">
        <v>37.27116607871335</v>
      </c>
      <c r="Q80" s="1">
        <v>4.3928364864845548</v>
      </c>
      <c r="R80" s="1">
        <f t="shared" si="4"/>
        <v>101.09378453231145</v>
      </c>
    </row>
    <row r="81" spans="1:18" s="1" customFormat="1" x14ac:dyDescent="0.25">
      <c r="A81" s="1">
        <v>0</v>
      </c>
      <c r="B81" s="1">
        <v>0</v>
      </c>
      <c r="C81" s="1">
        <v>0.17752430238594596</v>
      </c>
      <c r="D81" s="1">
        <v>0.94715372351286664</v>
      </c>
      <c r="E81" s="1">
        <v>3.5991895168880877E-2</v>
      </c>
      <c r="F81" s="1">
        <v>0.68731463801596393</v>
      </c>
      <c r="G81" s="1">
        <v>25.084657142224952</v>
      </c>
      <c r="H81" s="1">
        <v>9.693549719842931E-2</v>
      </c>
      <c r="I81" s="1">
        <v>0</v>
      </c>
      <c r="J81" s="1">
        <v>0</v>
      </c>
      <c r="K81" s="1">
        <v>27.414999999999999</v>
      </c>
      <c r="L81" s="1">
        <v>0</v>
      </c>
      <c r="M81" s="1">
        <v>0.29491747566956539</v>
      </c>
      <c r="N81" s="1">
        <v>0</v>
      </c>
      <c r="O81" s="1">
        <v>6.5381249738335958</v>
      </c>
      <c r="P81" s="1">
        <v>37.185551526461587</v>
      </c>
      <c r="Q81" s="1">
        <v>2.7008629399257358</v>
      </c>
      <c r="R81" s="1">
        <f t="shared" si="4"/>
        <v>101.16403411439752</v>
      </c>
    </row>
    <row r="82" spans="1:18" s="1" customFormat="1" x14ac:dyDescent="0.25">
      <c r="A82" s="1">
        <v>0</v>
      </c>
      <c r="B82" s="1">
        <v>0</v>
      </c>
      <c r="C82" s="1">
        <v>0.24466681933396403</v>
      </c>
      <c r="D82" s="1">
        <v>1.7948294645835863</v>
      </c>
      <c r="E82" s="1">
        <v>0</v>
      </c>
      <c r="F82" s="1">
        <v>0.65684614947333408</v>
      </c>
      <c r="G82" s="1">
        <v>25.168724023350492</v>
      </c>
      <c r="H82" s="1">
        <v>0.11996101195604195</v>
      </c>
      <c r="I82" s="1">
        <v>0</v>
      </c>
      <c r="J82" s="1">
        <v>7.0000000000000001E-3</v>
      </c>
      <c r="K82" s="1">
        <v>25.806999999999999</v>
      </c>
      <c r="L82" s="1">
        <v>0</v>
      </c>
      <c r="M82" s="1">
        <v>0.30243956044664377</v>
      </c>
      <c r="N82" s="1">
        <v>0</v>
      </c>
      <c r="O82" s="1">
        <v>5.4560213667557989</v>
      </c>
      <c r="P82" s="1">
        <v>37.312278390160998</v>
      </c>
      <c r="Q82" s="1">
        <v>3.7792640378146292</v>
      </c>
      <c r="R82" s="1">
        <f t="shared" si="4"/>
        <v>100.64203082387549</v>
      </c>
    </row>
    <row r="83" spans="1:18" s="1" customFormat="1" x14ac:dyDescent="0.25">
      <c r="A83" s="1">
        <v>5.7158576466859734E-3</v>
      </c>
      <c r="B83" s="1">
        <v>0</v>
      </c>
      <c r="C83" s="1">
        <v>0.19968617553302942</v>
      </c>
      <c r="D83" s="1">
        <v>2.6786930252203458</v>
      </c>
      <c r="E83" s="1">
        <v>0</v>
      </c>
      <c r="F83" s="1">
        <v>0.49809598708843916</v>
      </c>
      <c r="G83" s="1">
        <v>25.287703694422031</v>
      </c>
      <c r="H83" s="1">
        <v>0</v>
      </c>
      <c r="I83" s="1">
        <v>0</v>
      </c>
      <c r="J83" s="1">
        <v>0</v>
      </c>
      <c r="K83" s="1">
        <v>24.251999999999999</v>
      </c>
      <c r="L83" s="1">
        <v>0</v>
      </c>
      <c r="M83" s="1">
        <v>0.64106781123671253</v>
      </c>
      <c r="N83" s="1">
        <v>0</v>
      </c>
      <c r="O83" s="1">
        <v>5.1077957336095476</v>
      </c>
      <c r="P83" s="1">
        <v>37.581742136475022</v>
      </c>
      <c r="Q83" s="1">
        <v>3.9677281247013099</v>
      </c>
      <c r="R83" s="1">
        <f t="shared" si="4"/>
        <v>100.22022854593313</v>
      </c>
    </row>
    <row r="84" spans="1:18" s="1" customFormat="1" x14ac:dyDescent="0.25">
      <c r="A84" s="1">
        <v>0</v>
      </c>
      <c r="B84" s="1">
        <v>0</v>
      </c>
      <c r="C84" s="1">
        <v>0.20368079939046574</v>
      </c>
      <c r="D84" s="1">
        <v>1.3048578366826395</v>
      </c>
      <c r="E84" s="1">
        <v>0</v>
      </c>
      <c r="F84" s="1">
        <v>0.54201641100136477</v>
      </c>
      <c r="G84" s="1">
        <v>25.190196221518722</v>
      </c>
      <c r="H84" s="1">
        <v>5.4945359648297609E-2</v>
      </c>
      <c r="I84" s="1">
        <v>0</v>
      </c>
      <c r="J84" s="1">
        <v>0</v>
      </c>
      <c r="K84" s="1">
        <v>26.35</v>
      </c>
      <c r="L84" s="1">
        <v>0</v>
      </c>
      <c r="M84" s="1">
        <v>0.52930820652095045</v>
      </c>
      <c r="N84" s="1">
        <v>0</v>
      </c>
      <c r="O84" s="1">
        <v>5.25887646747129</v>
      </c>
      <c r="P84" s="1">
        <v>37.490272048556804</v>
      </c>
      <c r="Q84" s="1">
        <v>3.8507788585175975</v>
      </c>
      <c r="R84" s="1">
        <f t="shared" si="4"/>
        <v>100.77493220930813</v>
      </c>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2"/>
  <sheetViews>
    <sheetView topLeftCell="A91" workbookViewId="0">
      <selection activeCell="B116" sqref="B116"/>
    </sheetView>
  </sheetViews>
  <sheetFormatPr baseColWidth="10" defaultRowHeight="15" x14ac:dyDescent="0.25"/>
  <sheetData>
    <row r="1" spans="1:21" x14ac:dyDescent="0.25">
      <c r="A1" s="2" t="s">
        <v>0</v>
      </c>
    </row>
    <row r="3" spans="1:21" s="1" customFormat="1" x14ac:dyDescent="0.25">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c r="U3" s="1" t="s">
        <v>21</v>
      </c>
    </row>
    <row r="4" spans="1:21" s="1" customFormat="1" x14ac:dyDescent="0.25">
      <c r="A4" s="1">
        <v>3.2307188132218501E-2</v>
      </c>
      <c r="B4" s="1">
        <v>0</v>
      </c>
      <c r="C4" s="1">
        <v>0.23485747906311585</v>
      </c>
      <c r="D4" s="1">
        <v>42.100256372966932</v>
      </c>
      <c r="E4" s="1">
        <v>0</v>
      </c>
      <c r="F4" s="1">
        <v>0</v>
      </c>
      <c r="G4" s="1">
        <v>0</v>
      </c>
      <c r="H4" s="1">
        <v>20.654334185483645</v>
      </c>
      <c r="I4" s="1">
        <v>0</v>
      </c>
      <c r="J4" s="1">
        <v>0</v>
      </c>
      <c r="K4" s="1">
        <v>0</v>
      </c>
      <c r="L4" s="1">
        <v>0</v>
      </c>
      <c r="M4" s="1">
        <v>0</v>
      </c>
      <c r="N4" s="1">
        <v>0.11234371206386405</v>
      </c>
      <c r="O4" s="1">
        <v>0</v>
      </c>
      <c r="P4" s="1">
        <v>3.7814712359828861E-2</v>
      </c>
      <c r="Q4" s="1">
        <v>0.63151295303875588</v>
      </c>
      <c r="R4" s="1">
        <v>2.3150481994259099E-2</v>
      </c>
      <c r="S4" s="1">
        <v>31.472330532469595</v>
      </c>
      <c r="T4" s="1">
        <v>3.4313568993745833</v>
      </c>
      <c r="U4" s="1">
        <f>SUM(A4:T4)-K4</f>
        <v>98.730264516946775</v>
      </c>
    </row>
    <row r="5" spans="1:21" s="1" customFormat="1" x14ac:dyDescent="0.25">
      <c r="A5" s="1">
        <v>1.7188407846704112E-2</v>
      </c>
      <c r="B5" s="1">
        <v>0</v>
      </c>
      <c r="C5" s="1">
        <v>0.93980208761364525</v>
      </c>
      <c r="D5" s="1">
        <v>44.575535299493744</v>
      </c>
      <c r="E5" s="1">
        <v>0</v>
      </c>
      <c r="F5" s="1">
        <v>0</v>
      </c>
      <c r="G5" s="1">
        <v>0</v>
      </c>
      <c r="H5" s="1">
        <v>19.019723862500001</v>
      </c>
      <c r="I5" s="1">
        <v>0</v>
      </c>
      <c r="J5" s="1">
        <v>0</v>
      </c>
      <c r="K5" s="1">
        <v>0</v>
      </c>
      <c r="L5" s="1">
        <v>0</v>
      </c>
      <c r="M5" s="1">
        <v>0</v>
      </c>
      <c r="N5" s="1">
        <v>6.3917742940529446E-2</v>
      </c>
      <c r="O5" s="1">
        <v>0</v>
      </c>
      <c r="P5" s="1">
        <v>6.9842999834215269E-2</v>
      </c>
      <c r="Q5" s="1">
        <v>0.6966486550101666</v>
      </c>
      <c r="R5" s="1">
        <v>0</v>
      </c>
      <c r="S5" s="1">
        <v>30.897579669411524</v>
      </c>
      <c r="T5" s="1">
        <v>3.7773891485553004</v>
      </c>
      <c r="U5" s="1">
        <f>SUM(A5:T5)-K5</f>
        <v>100.05762787320585</v>
      </c>
    </row>
    <row r="7" spans="1:21" x14ac:dyDescent="0.25">
      <c r="A7" s="2" t="s">
        <v>22</v>
      </c>
    </row>
    <row r="9" spans="1:21" x14ac:dyDescent="0.25">
      <c r="A9" t="s">
        <v>1</v>
      </c>
      <c r="B9" t="s">
        <v>2</v>
      </c>
      <c r="C9" t="s">
        <v>3</v>
      </c>
      <c r="D9" t="s">
        <v>4</v>
      </c>
      <c r="E9" t="s">
        <v>5</v>
      </c>
      <c r="F9" t="s">
        <v>6</v>
      </c>
      <c r="G9" t="s">
        <v>7</v>
      </c>
      <c r="H9" t="s">
        <v>8</v>
      </c>
      <c r="I9" t="s">
        <v>9</v>
      </c>
      <c r="J9" t="s">
        <v>10</v>
      </c>
      <c r="K9" t="s">
        <v>11</v>
      </c>
      <c r="L9" t="s">
        <v>12</v>
      </c>
      <c r="M9" t="s">
        <v>13</v>
      </c>
      <c r="N9" t="s">
        <v>14</v>
      </c>
      <c r="O9" t="s">
        <v>15</v>
      </c>
      <c r="P9" t="s">
        <v>16</v>
      </c>
      <c r="Q9" t="s">
        <v>17</v>
      </c>
      <c r="R9" t="s">
        <v>18</v>
      </c>
      <c r="S9" t="s">
        <v>19</v>
      </c>
      <c r="T9" t="s">
        <v>20</v>
      </c>
      <c r="U9" t="s">
        <v>21</v>
      </c>
    </row>
    <row r="10" spans="1:21" x14ac:dyDescent="0.25">
      <c r="A10">
        <v>0</v>
      </c>
      <c r="B10">
        <v>0</v>
      </c>
      <c r="C10">
        <v>0</v>
      </c>
      <c r="D10">
        <v>0.36096078735740605</v>
      </c>
      <c r="E10">
        <v>0</v>
      </c>
      <c r="F10">
        <v>0</v>
      </c>
      <c r="G10">
        <v>0</v>
      </c>
      <c r="H10">
        <v>54.18001529</v>
      </c>
      <c r="I10">
        <v>0</v>
      </c>
      <c r="J10">
        <v>0</v>
      </c>
      <c r="K10">
        <v>3.0000000000000001E-3</v>
      </c>
      <c r="L10">
        <v>0</v>
      </c>
      <c r="M10">
        <v>0</v>
      </c>
      <c r="N10">
        <v>0</v>
      </c>
      <c r="O10">
        <v>0</v>
      </c>
      <c r="P10">
        <v>0</v>
      </c>
      <c r="Q10">
        <v>0.10169862096824528</v>
      </c>
      <c r="R10">
        <v>0</v>
      </c>
      <c r="S10">
        <v>0</v>
      </c>
      <c r="T10">
        <v>46.646727310577639</v>
      </c>
      <c r="U10">
        <f>SUM(A10:T10)-K10</f>
        <v>101.28940200890328</v>
      </c>
    </row>
    <row r="11" spans="1:21" x14ac:dyDescent="0.25">
      <c r="A11">
        <v>0</v>
      </c>
      <c r="B11">
        <v>0</v>
      </c>
      <c r="C11">
        <v>4.3964957121513902E-2</v>
      </c>
      <c r="D11">
        <v>2.4975093465208955E-2</v>
      </c>
      <c r="E11">
        <v>0</v>
      </c>
      <c r="F11">
        <v>0</v>
      </c>
      <c r="G11">
        <v>0</v>
      </c>
      <c r="H11">
        <v>54.908035585506845</v>
      </c>
      <c r="I11">
        <v>0</v>
      </c>
      <c r="J11">
        <v>0</v>
      </c>
      <c r="K11">
        <v>0</v>
      </c>
      <c r="L11">
        <v>0</v>
      </c>
      <c r="M11">
        <v>0</v>
      </c>
      <c r="N11">
        <v>0</v>
      </c>
      <c r="O11">
        <v>0.13829080052590093</v>
      </c>
      <c r="P11">
        <v>2.3932789160380545E-2</v>
      </c>
      <c r="Q11">
        <v>6.479614227598067E-2</v>
      </c>
      <c r="R11">
        <v>0</v>
      </c>
      <c r="S11">
        <v>0</v>
      </c>
      <c r="T11">
        <v>46.853959070454373</v>
      </c>
      <c r="U11">
        <f t="shared" ref="U11:U16" si="0">SUM(A11:T11)-K11</f>
        <v>102.05795443851021</v>
      </c>
    </row>
    <row r="12" spans="1:21" x14ac:dyDescent="0.25">
      <c r="A12">
        <v>0</v>
      </c>
      <c r="B12">
        <v>0</v>
      </c>
      <c r="C12">
        <v>0</v>
      </c>
      <c r="D12">
        <v>0.60096762532705705</v>
      </c>
      <c r="E12">
        <v>0</v>
      </c>
      <c r="F12">
        <v>0</v>
      </c>
      <c r="G12">
        <v>0</v>
      </c>
      <c r="H12">
        <v>53.627864955</v>
      </c>
      <c r="I12">
        <v>0</v>
      </c>
      <c r="J12">
        <v>0</v>
      </c>
      <c r="K12">
        <v>0</v>
      </c>
      <c r="L12">
        <v>0</v>
      </c>
      <c r="M12">
        <v>0</v>
      </c>
      <c r="N12">
        <v>0</v>
      </c>
      <c r="O12">
        <v>0</v>
      </c>
      <c r="P12">
        <v>0</v>
      </c>
      <c r="Q12">
        <v>8.359573617299329E-2</v>
      </c>
      <c r="R12">
        <v>0</v>
      </c>
      <c r="S12">
        <v>0</v>
      </c>
      <c r="T12">
        <v>46.572330747067987</v>
      </c>
      <c r="U12">
        <f t="shared" si="0"/>
        <v>100.88475906356804</v>
      </c>
    </row>
    <row r="13" spans="1:21" x14ac:dyDescent="0.25">
      <c r="A13">
        <v>0</v>
      </c>
      <c r="B13">
        <v>0</v>
      </c>
      <c r="C13">
        <v>5.586772604632239E-2</v>
      </c>
      <c r="D13">
        <v>0</v>
      </c>
      <c r="E13">
        <v>0</v>
      </c>
      <c r="F13">
        <v>0</v>
      </c>
      <c r="G13">
        <v>0</v>
      </c>
      <c r="H13">
        <v>54.265175076250003</v>
      </c>
      <c r="I13">
        <v>0</v>
      </c>
      <c r="J13">
        <v>0</v>
      </c>
      <c r="K13">
        <v>0</v>
      </c>
      <c r="L13">
        <v>0</v>
      </c>
      <c r="M13">
        <v>0</v>
      </c>
      <c r="N13">
        <v>2.3754233755369669E-2</v>
      </c>
      <c r="O13">
        <v>0</v>
      </c>
      <c r="P13">
        <v>0.10259568229283944</v>
      </c>
      <c r="Q13">
        <v>0.48480047392353537</v>
      </c>
      <c r="R13">
        <v>0</v>
      </c>
      <c r="S13">
        <v>2.0933058254422481E-2</v>
      </c>
      <c r="T13">
        <v>46.769750295118072</v>
      </c>
      <c r="U13">
        <f t="shared" si="0"/>
        <v>101.72287654564056</v>
      </c>
    </row>
    <row r="14" spans="1:21" x14ac:dyDescent="0.25">
      <c r="A14">
        <v>5.1551465031619836E-3</v>
      </c>
      <c r="B14">
        <v>0</v>
      </c>
      <c r="C14">
        <v>7.3806831631288441E-2</v>
      </c>
      <c r="D14">
        <v>0.86281551781974408</v>
      </c>
      <c r="E14">
        <v>0</v>
      </c>
      <c r="F14">
        <v>0</v>
      </c>
      <c r="G14">
        <v>0</v>
      </c>
      <c r="H14">
        <v>53.913321529999997</v>
      </c>
      <c r="I14">
        <v>0</v>
      </c>
      <c r="J14">
        <v>0</v>
      </c>
      <c r="K14">
        <v>0</v>
      </c>
      <c r="L14">
        <v>0</v>
      </c>
      <c r="M14">
        <v>0</v>
      </c>
      <c r="N14">
        <v>0</v>
      </c>
      <c r="O14">
        <v>0</v>
      </c>
      <c r="P14">
        <v>5.1443000063893268E-2</v>
      </c>
      <c r="Q14">
        <v>0.66447017982068202</v>
      </c>
      <c r="R14">
        <v>0</v>
      </c>
      <c r="S14">
        <v>9.3936955968970032E-2</v>
      </c>
      <c r="T14">
        <v>46.447255821923292</v>
      </c>
      <c r="U14">
        <f t="shared" si="0"/>
        <v>102.11220498373103</v>
      </c>
    </row>
    <row r="15" spans="1:21" x14ac:dyDescent="0.25">
      <c r="A15">
        <v>4.1737471893925765E-3</v>
      </c>
      <c r="B15">
        <v>0</v>
      </c>
      <c r="C15">
        <v>0</v>
      </c>
      <c r="D15">
        <v>2.886737937642949E-2</v>
      </c>
      <c r="E15">
        <v>0</v>
      </c>
      <c r="F15">
        <v>0</v>
      </c>
      <c r="G15">
        <v>5.6835706370803173E-2</v>
      </c>
      <c r="H15">
        <v>53.930315604999997</v>
      </c>
      <c r="I15">
        <v>0</v>
      </c>
      <c r="J15">
        <v>0</v>
      </c>
      <c r="K15">
        <v>0</v>
      </c>
      <c r="L15">
        <v>0</v>
      </c>
      <c r="M15">
        <v>0</v>
      </c>
      <c r="N15">
        <v>0</v>
      </c>
      <c r="O15">
        <v>0</v>
      </c>
      <c r="P15">
        <v>0.17881737832301284</v>
      </c>
      <c r="Q15">
        <v>0.1727873254668178</v>
      </c>
      <c r="R15">
        <v>0</v>
      </c>
      <c r="S15">
        <v>0.12694907381252069</v>
      </c>
      <c r="T15">
        <v>46.6779288043466</v>
      </c>
      <c r="U15">
        <f t="shared" si="0"/>
        <v>101.17667501988558</v>
      </c>
    </row>
    <row r="16" spans="1:21" x14ac:dyDescent="0.25">
      <c r="A16">
        <v>6.9355367884385774E-3</v>
      </c>
      <c r="B16">
        <v>0</v>
      </c>
      <c r="C16">
        <v>2.4549672245232249E-2</v>
      </c>
      <c r="D16">
        <v>0</v>
      </c>
      <c r="E16">
        <v>0</v>
      </c>
      <c r="F16">
        <v>0</v>
      </c>
      <c r="G16">
        <v>0</v>
      </c>
      <c r="H16">
        <v>54.460419775000005</v>
      </c>
      <c r="I16">
        <v>0</v>
      </c>
      <c r="J16">
        <v>3.2995716250000001E-2</v>
      </c>
      <c r="K16">
        <v>3.3000000000000002E-2</v>
      </c>
      <c r="L16">
        <v>0</v>
      </c>
      <c r="M16">
        <v>0</v>
      </c>
      <c r="N16">
        <v>0</v>
      </c>
      <c r="O16">
        <v>0</v>
      </c>
      <c r="P16">
        <v>1.3263598173387188</v>
      </c>
      <c r="Q16">
        <v>0.80565374461559969</v>
      </c>
      <c r="R16">
        <v>0</v>
      </c>
      <c r="S16">
        <v>0</v>
      </c>
      <c r="T16">
        <v>46.23568321815965</v>
      </c>
      <c r="U16">
        <f t="shared" si="0"/>
        <v>102.89259748039764</v>
      </c>
    </row>
    <row r="18" spans="1:20" x14ac:dyDescent="0.25">
      <c r="A18" s="2" t="s">
        <v>23</v>
      </c>
    </row>
    <row r="20" spans="1:20" s="1" customFormat="1" x14ac:dyDescent="0.25">
      <c r="A20" s="1" t="s">
        <v>1</v>
      </c>
      <c r="B20" s="1" t="s">
        <v>2</v>
      </c>
      <c r="C20" s="1" t="s">
        <v>3</v>
      </c>
      <c r="D20" s="1" t="s">
        <v>4</v>
      </c>
      <c r="E20" s="1" t="s">
        <v>5</v>
      </c>
      <c r="F20" s="1" t="s">
        <v>6</v>
      </c>
      <c r="G20" s="1" t="s">
        <v>7</v>
      </c>
      <c r="H20" s="1" t="s">
        <v>8</v>
      </c>
      <c r="I20" s="1" t="s">
        <v>9</v>
      </c>
      <c r="J20" s="1" t="s">
        <v>10</v>
      </c>
      <c r="K20" s="1" t="s">
        <v>12</v>
      </c>
      <c r="L20" s="1" t="s">
        <v>13</v>
      </c>
      <c r="M20" s="1" t="s">
        <v>14</v>
      </c>
      <c r="N20" s="1" t="s">
        <v>15</v>
      </c>
      <c r="O20" s="1" t="s">
        <v>16</v>
      </c>
      <c r="P20" s="1" t="s">
        <v>17</v>
      </c>
      <c r="Q20" s="1" t="s">
        <v>18</v>
      </c>
      <c r="R20" s="1" t="s">
        <v>19</v>
      </c>
      <c r="S20" s="1" t="s">
        <v>20</v>
      </c>
      <c r="T20" s="1" t="s">
        <v>21</v>
      </c>
    </row>
    <row r="21" spans="1:20" s="1" customFormat="1" x14ac:dyDescent="0.25">
      <c r="A21" s="1">
        <v>6.4887694138146546E-3</v>
      </c>
      <c r="B21" s="1">
        <v>0</v>
      </c>
      <c r="C21" s="1">
        <v>0</v>
      </c>
      <c r="D21" s="1">
        <v>0</v>
      </c>
      <c r="E21" s="1">
        <v>0</v>
      </c>
      <c r="F21" s="1">
        <v>0</v>
      </c>
      <c r="G21" s="1">
        <v>0</v>
      </c>
      <c r="H21" s="1">
        <v>33.173278171042391</v>
      </c>
      <c r="I21" s="1">
        <v>0</v>
      </c>
      <c r="J21" s="1">
        <v>0.84499999999999997</v>
      </c>
      <c r="K21" s="1">
        <v>0</v>
      </c>
      <c r="L21" s="1">
        <v>0</v>
      </c>
      <c r="M21" s="1">
        <v>0</v>
      </c>
      <c r="N21" s="1">
        <v>0</v>
      </c>
      <c r="O21" s="1">
        <v>64.504289787577406</v>
      </c>
      <c r="P21" s="1">
        <v>0.91330126152741886</v>
      </c>
      <c r="Q21" s="1">
        <v>4.5057376741778371E-2</v>
      </c>
      <c r="R21" s="1">
        <v>0</v>
      </c>
      <c r="S21" s="1">
        <v>1.4706883673095263</v>
      </c>
      <c r="T21" s="1">
        <f>SUM(A21:S21)</f>
        <v>100.95810373361233</v>
      </c>
    </row>
    <row r="22" spans="1:20" s="1" customFormat="1" x14ac:dyDescent="0.25">
      <c r="A22" s="1">
        <v>0</v>
      </c>
      <c r="B22" s="1">
        <v>0</v>
      </c>
      <c r="C22" s="1">
        <v>0</v>
      </c>
      <c r="D22" s="1">
        <v>0</v>
      </c>
      <c r="E22" s="1">
        <v>0</v>
      </c>
      <c r="F22" s="1">
        <v>0</v>
      </c>
      <c r="G22" s="1">
        <v>0</v>
      </c>
      <c r="H22" s="1">
        <v>32.888833276929077</v>
      </c>
      <c r="I22" s="1">
        <v>7.893235486158548E-2</v>
      </c>
      <c r="J22" s="1">
        <v>0.92298932625000008</v>
      </c>
      <c r="K22" s="1">
        <v>0</v>
      </c>
      <c r="L22" s="1">
        <v>0</v>
      </c>
      <c r="M22" s="1">
        <v>0</v>
      </c>
      <c r="N22" s="1">
        <v>0</v>
      </c>
      <c r="O22" s="1">
        <v>63.910292672315357</v>
      </c>
      <c r="P22" s="1">
        <v>0.905363925716684</v>
      </c>
      <c r="Q22" s="1">
        <v>0</v>
      </c>
      <c r="R22" s="1">
        <v>0</v>
      </c>
      <c r="S22" s="1">
        <v>1.7167107562354744</v>
      </c>
      <c r="T22" s="1">
        <f t="shared" ref="T22:T37" si="1">SUM(A22:S22)</f>
        <v>100.42312231230817</v>
      </c>
    </row>
    <row r="23" spans="1:20" s="1" customFormat="1" x14ac:dyDescent="0.25">
      <c r="A23" s="1">
        <v>8.050905120729035E-3</v>
      </c>
      <c r="B23" s="1">
        <v>0</v>
      </c>
      <c r="C23" s="1">
        <v>0</v>
      </c>
      <c r="D23" s="1">
        <v>0</v>
      </c>
      <c r="E23" s="1">
        <v>0</v>
      </c>
      <c r="F23" s="1">
        <v>0</v>
      </c>
      <c r="G23" s="1">
        <v>0</v>
      </c>
      <c r="H23" s="1">
        <v>32.970637331635352</v>
      </c>
      <c r="I23" s="1">
        <v>6.8687118547513942E-2</v>
      </c>
      <c r="J23" s="1">
        <v>0.92400000000000004</v>
      </c>
      <c r="K23" s="1">
        <v>0</v>
      </c>
      <c r="L23" s="1">
        <v>0</v>
      </c>
      <c r="M23" s="1">
        <v>0</v>
      </c>
      <c r="N23" s="1">
        <v>0</v>
      </c>
      <c r="O23" s="1">
        <v>64.345468126548084</v>
      </c>
      <c r="P23" s="1">
        <v>0.68629390450251271</v>
      </c>
      <c r="Q23" s="1">
        <v>0</v>
      </c>
      <c r="R23" s="1">
        <v>0</v>
      </c>
      <c r="S23" s="1">
        <v>0.86268956360594073</v>
      </c>
      <c r="T23" s="1">
        <f t="shared" si="1"/>
        <v>99.865826949960123</v>
      </c>
    </row>
    <row r="24" spans="1:20" s="1" customFormat="1" x14ac:dyDescent="0.25">
      <c r="A24" s="1">
        <v>0</v>
      </c>
      <c r="B24" s="1">
        <v>0</v>
      </c>
      <c r="C24" s="1">
        <v>0</v>
      </c>
      <c r="D24" s="1">
        <v>0</v>
      </c>
      <c r="E24" s="1">
        <v>0</v>
      </c>
      <c r="F24" s="1">
        <v>0</v>
      </c>
      <c r="G24" s="1">
        <v>0</v>
      </c>
      <c r="H24" s="1">
        <v>32.839293471151706</v>
      </c>
      <c r="I24" s="1">
        <v>0</v>
      </c>
      <c r="J24" s="1">
        <v>0.87798135499999996</v>
      </c>
      <c r="K24" s="1">
        <v>0</v>
      </c>
      <c r="L24" s="1">
        <v>0</v>
      </c>
      <c r="M24" s="1">
        <v>0</v>
      </c>
      <c r="N24" s="1">
        <v>0</v>
      </c>
      <c r="O24" s="1">
        <v>64.040396174488563</v>
      </c>
      <c r="P24" s="1">
        <v>0.77134955911576641</v>
      </c>
      <c r="Q24" s="1">
        <v>0</v>
      </c>
      <c r="R24" s="1">
        <v>0</v>
      </c>
      <c r="S24" s="1">
        <v>0.98270038461868869</v>
      </c>
      <c r="T24" s="1">
        <f t="shared" si="1"/>
        <v>99.51172094437473</v>
      </c>
    </row>
    <row r="25" spans="1:20" s="1" customFormat="1" x14ac:dyDescent="0.25">
      <c r="A25" s="1">
        <v>1.021942463287405E-2</v>
      </c>
      <c r="B25" s="1">
        <v>0</v>
      </c>
      <c r="C25" s="1">
        <v>0</v>
      </c>
      <c r="D25" s="1">
        <v>0</v>
      </c>
      <c r="E25" s="1">
        <v>0</v>
      </c>
      <c r="F25" s="1">
        <v>0</v>
      </c>
      <c r="G25" s="1">
        <v>0</v>
      </c>
      <c r="H25" s="1">
        <v>32.951576001250004</v>
      </c>
      <c r="I25" s="1">
        <v>0</v>
      </c>
      <c r="J25" s="1">
        <v>0.81296440499999989</v>
      </c>
      <c r="K25" s="1">
        <v>0</v>
      </c>
      <c r="L25" s="1">
        <v>0</v>
      </c>
      <c r="M25" s="1">
        <v>0</v>
      </c>
      <c r="N25" s="1">
        <v>0</v>
      </c>
      <c r="O25" s="1">
        <v>63.922504057969775</v>
      </c>
      <c r="P25" s="1">
        <v>0.63439836811171424</v>
      </c>
      <c r="Q25" s="1">
        <v>0</v>
      </c>
      <c r="R25" s="1">
        <v>0</v>
      </c>
      <c r="S25" s="1">
        <v>1.9777553284768463</v>
      </c>
      <c r="T25" s="1">
        <f t="shared" si="1"/>
        <v>100.30941758544122</v>
      </c>
    </row>
    <row r="26" spans="1:20" s="1" customFormat="1" x14ac:dyDescent="0.25">
      <c r="A26" s="1">
        <v>0</v>
      </c>
      <c r="B26" s="1">
        <v>0</v>
      </c>
      <c r="C26" s="1">
        <v>0</v>
      </c>
      <c r="D26" s="1">
        <v>0</v>
      </c>
      <c r="E26" s="1">
        <v>0</v>
      </c>
      <c r="F26" s="1">
        <v>0</v>
      </c>
      <c r="G26" s="1">
        <v>0</v>
      </c>
      <c r="H26" s="1">
        <v>33.037189863553408</v>
      </c>
      <c r="I26" s="1">
        <v>9.5749411953175517E-2</v>
      </c>
      <c r="J26" s="1">
        <v>0.82899985374999996</v>
      </c>
      <c r="K26" s="1">
        <v>0</v>
      </c>
      <c r="L26" s="1">
        <v>0</v>
      </c>
      <c r="M26" s="1">
        <v>0</v>
      </c>
      <c r="N26" s="1">
        <v>0</v>
      </c>
      <c r="O26" s="1">
        <v>64.274555871309389</v>
      </c>
      <c r="P26" s="1">
        <v>0.56931282201995548</v>
      </c>
      <c r="Q26" s="1">
        <v>0</v>
      </c>
      <c r="R26" s="1">
        <v>0</v>
      </c>
      <c r="S26" s="1">
        <v>1.3767160721117138</v>
      </c>
      <c r="T26" s="1">
        <f t="shared" si="1"/>
        <v>100.18252389469765</v>
      </c>
    </row>
    <row r="27" spans="1:20" s="1" customFormat="1" x14ac:dyDescent="0.25">
      <c r="A27" s="1">
        <v>6.7163053086446711E-3</v>
      </c>
      <c r="B27" s="1">
        <v>0</v>
      </c>
      <c r="C27" s="1">
        <v>0</v>
      </c>
      <c r="D27" s="1">
        <v>0</v>
      </c>
      <c r="E27" s="1">
        <v>0</v>
      </c>
      <c r="F27" s="1">
        <v>0</v>
      </c>
      <c r="G27" s="1">
        <v>0</v>
      </c>
      <c r="H27" s="1">
        <v>32.945470478035553</v>
      </c>
      <c r="I27" s="1">
        <v>0</v>
      </c>
      <c r="J27" s="1">
        <v>0.87297796500000002</v>
      </c>
      <c r="K27" s="1">
        <v>0</v>
      </c>
      <c r="L27" s="1">
        <v>0</v>
      </c>
      <c r="M27" s="1">
        <v>0</v>
      </c>
      <c r="N27" s="1">
        <v>0</v>
      </c>
      <c r="O27" s="1">
        <v>64.599319708679062</v>
      </c>
      <c r="P27" s="1">
        <v>0.85626490456584892</v>
      </c>
      <c r="Q27" s="1">
        <v>0</v>
      </c>
      <c r="R27" s="1">
        <v>0.11081363576603519</v>
      </c>
      <c r="S27" s="1">
        <v>1.1866842987651225</v>
      </c>
      <c r="T27" s="1">
        <f t="shared" si="1"/>
        <v>100.57824729612025</v>
      </c>
    </row>
    <row r="28" spans="1:20" s="1" customFormat="1" x14ac:dyDescent="0.25">
      <c r="A28" s="1">
        <v>0</v>
      </c>
      <c r="B28" s="1">
        <v>0</v>
      </c>
      <c r="C28" s="1">
        <v>0</v>
      </c>
      <c r="D28" s="1">
        <v>0</v>
      </c>
      <c r="E28" s="1">
        <v>0</v>
      </c>
      <c r="F28" s="1">
        <v>0</v>
      </c>
      <c r="G28" s="1">
        <v>0</v>
      </c>
      <c r="H28" s="1">
        <v>32.869692216923568</v>
      </c>
      <c r="I28" s="1">
        <v>0</v>
      </c>
      <c r="J28" s="1">
        <v>0.74698632624999994</v>
      </c>
      <c r="K28" s="1">
        <v>0</v>
      </c>
      <c r="L28" s="1">
        <v>0</v>
      </c>
      <c r="M28" s="1">
        <v>0</v>
      </c>
      <c r="N28" s="1">
        <v>0</v>
      </c>
      <c r="O28" s="1">
        <v>63.953163443894397</v>
      </c>
      <c r="P28" s="1">
        <v>1.0823828017093304</v>
      </c>
      <c r="Q28" s="1">
        <v>0</v>
      </c>
      <c r="R28" s="1">
        <v>0</v>
      </c>
      <c r="S28" s="1">
        <v>1.840696470276314</v>
      </c>
      <c r="T28" s="1">
        <f t="shared" si="1"/>
        <v>100.49292125905362</v>
      </c>
    </row>
    <row r="29" spans="1:20" s="1" customFormat="1" x14ac:dyDescent="0.25">
      <c r="A29" s="1">
        <v>8.5684746905133613E-3</v>
      </c>
      <c r="B29" s="1">
        <v>0</v>
      </c>
      <c r="C29" s="1">
        <v>0</v>
      </c>
      <c r="D29" s="1">
        <v>0</v>
      </c>
      <c r="E29" s="1">
        <v>0</v>
      </c>
      <c r="F29" s="1">
        <v>0</v>
      </c>
      <c r="G29" s="1">
        <v>0</v>
      </c>
      <c r="H29" s="1">
        <v>33.132824552263685</v>
      </c>
      <c r="I29" s="1">
        <v>0</v>
      </c>
      <c r="J29" s="1">
        <v>0.73699977250000004</v>
      </c>
      <c r="K29" s="1">
        <v>0</v>
      </c>
      <c r="L29" s="1">
        <v>0</v>
      </c>
      <c r="M29" s="1">
        <v>0</v>
      </c>
      <c r="N29" s="1">
        <v>2.3276552516791699E-2</v>
      </c>
      <c r="O29" s="1">
        <v>64.27666494926649</v>
      </c>
      <c r="P29" s="1">
        <v>0.41633902707684228</v>
      </c>
      <c r="Q29" s="1">
        <v>0</v>
      </c>
      <c r="R29" s="1">
        <v>0</v>
      </c>
      <c r="S29" s="1">
        <v>1.2477138534369376</v>
      </c>
      <c r="T29" s="1">
        <f t="shared" si="1"/>
        <v>99.842387181751249</v>
      </c>
    </row>
    <row r="30" spans="1:20" s="1" customFormat="1" x14ac:dyDescent="0.25">
      <c r="A30" s="1">
        <v>0</v>
      </c>
      <c r="B30" s="1">
        <v>0</v>
      </c>
      <c r="C30" s="1">
        <v>0</v>
      </c>
      <c r="D30" s="1">
        <v>0</v>
      </c>
      <c r="E30" s="1">
        <v>0</v>
      </c>
      <c r="F30" s="1">
        <v>0</v>
      </c>
      <c r="G30" s="1">
        <v>0</v>
      </c>
      <c r="H30" s="1">
        <v>32.96490831243041</v>
      </c>
      <c r="I30" s="1">
        <v>4.5008918608895158E-2</v>
      </c>
      <c r="J30" s="1">
        <v>0.43293344</v>
      </c>
      <c r="K30" s="1">
        <v>0</v>
      </c>
      <c r="L30" s="1">
        <v>0</v>
      </c>
      <c r="M30" s="1">
        <v>0</v>
      </c>
      <c r="N30" s="1">
        <v>0</v>
      </c>
      <c r="O30" s="1">
        <v>63.725333483706933</v>
      </c>
      <c r="P30" s="1">
        <v>0.83343765548970772</v>
      </c>
      <c r="Q30" s="1">
        <v>0</v>
      </c>
      <c r="R30" s="1">
        <v>4.0874706706057584E-2</v>
      </c>
      <c r="S30" s="1">
        <v>2.3136765898289369</v>
      </c>
      <c r="T30" s="1">
        <f t="shared" si="1"/>
        <v>100.35617310677094</v>
      </c>
    </row>
    <row r="31" spans="1:20" s="1" customFormat="1" x14ac:dyDescent="0.25">
      <c r="A31" s="1">
        <v>1.1285495986197241E-2</v>
      </c>
      <c r="B31" s="1">
        <v>0</v>
      </c>
      <c r="C31" s="1">
        <v>0</v>
      </c>
      <c r="D31" s="1">
        <v>0</v>
      </c>
      <c r="E31" s="1">
        <v>0</v>
      </c>
      <c r="F31" s="1">
        <v>0</v>
      </c>
      <c r="G31" s="1">
        <v>0</v>
      </c>
      <c r="H31" s="1">
        <v>32.826679460390856</v>
      </c>
      <c r="I31" s="1">
        <v>0.11617444560496412</v>
      </c>
      <c r="J31" s="1">
        <v>0.51600000000000001</v>
      </c>
      <c r="K31" s="1">
        <v>0</v>
      </c>
      <c r="L31" s="1">
        <v>0</v>
      </c>
      <c r="M31" s="1">
        <v>0</v>
      </c>
      <c r="N31" s="1">
        <v>0</v>
      </c>
      <c r="O31" s="1">
        <v>63.44598715035972</v>
      </c>
      <c r="P31" s="1">
        <v>1.3084745727517293</v>
      </c>
      <c r="Q31" s="1">
        <v>0</v>
      </c>
      <c r="R31" s="1">
        <v>3.2739910383333792E-2</v>
      </c>
      <c r="S31" s="1">
        <v>2.3817212495848308</v>
      </c>
      <c r="T31" s="1">
        <f t="shared" si="1"/>
        <v>100.63906228506163</v>
      </c>
    </row>
    <row r="32" spans="1:20" s="1" customFormat="1" x14ac:dyDescent="0.25">
      <c r="A32" s="1">
        <v>0</v>
      </c>
      <c r="B32" s="1">
        <v>0</v>
      </c>
      <c r="C32" s="1">
        <v>0</v>
      </c>
      <c r="D32" s="1">
        <v>0</v>
      </c>
      <c r="E32" s="1">
        <v>0</v>
      </c>
      <c r="F32" s="1">
        <v>0</v>
      </c>
      <c r="G32" s="1">
        <v>0</v>
      </c>
      <c r="H32" s="1">
        <v>32.997114266250001</v>
      </c>
      <c r="I32" s="1">
        <v>0</v>
      </c>
      <c r="J32" s="1">
        <v>0.81194711375000006</v>
      </c>
      <c r="K32" s="1">
        <v>0</v>
      </c>
      <c r="L32" s="1">
        <v>0</v>
      </c>
      <c r="M32" s="1">
        <v>0</v>
      </c>
      <c r="N32" s="1">
        <v>0</v>
      </c>
      <c r="O32" s="1">
        <v>65.066374478966722</v>
      </c>
      <c r="P32" s="1">
        <v>0.79822344974873782</v>
      </c>
      <c r="Q32" s="1">
        <v>1.8081522406929194E-2</v>
      </c>
      <c r="R32" s="1">
        <v>0</v>
      </c>
      <c r="S32" s="1">
        <v>1.1086741579401993</v>
      </c>
      <c r="T32" s="1">
        <f t="shared" si="1"/>
        <v>100.80041498906259</v>
      </c>
    </row>
    <row r="33" spans="1:21" s="1" customFormat="1" x14ac:dyDescent="0.25">
      <c r="A33" s="1">
        <v>6.823639383466959E-3</v>
      </c>
      <c r="B33" s="1">
        <v>0</v>
      </c>
      <c r="C33" s="1">
        <v>0</v>
      </c>
      <c r="D33" s="1">
        <v>0</v>
      </c>
      <c r="E33" s="1">
        <v>0</v>
      </c>
      <c r="F33" s="1">
        <v>0</v>
      </c>
      <c r="G33" s="1">
        <v>0</v>
      </c>
      <c r="H33" s="1">
        <v>32.526721713144859</v>
      </c>
      <c r="I33" s="1">
        <v>0</v>
      </c>
      <c r="J33" s="1">
        <v>0.32695407250000003</v>
      </c>
      <c r="K33" s="1">
        <v>0</v>
      </c>
      <c r="L33" s="1">
        <v>0</v>
      </c>
      <c r="M33" s="1">
        <v>0</v>
      </c>
      <c r="N33" s="1">
        <v>0</v>
      </c>
      <c r="O33" s="1">
        <v>63.926351733124861</v>
      </c>
      <c r="P33" s="1">
        <v>0.8204322120598172</v>
      </c>
      <c r="Q33" s="1">
        <v>0</v>
      </c>
      <c r="R33" s="1">
        <v>3.9888039871913659E-2</v>
      </c>
      <c r="S33" s="1">
        <v>2.5007512000490695</v>
      </c>
      <c r="T33" s="1">
        <f t="shared" si="1"/>
        <v>100.14792261013397</v>
      </c>
    </row>
    <row r="34" spans="1:21" s="1" customFormat="1" x14ac:dyDescent="0.25">
      <c r="A34" s="1">
        <v>0</v>
      </c>
      <c r="B34" s="1">
        <v>0</v>
      </c>
      <c r="C34" s="1">
        <v>0</v>
      </c>
      <c r="D34" s="1">
        <v>8.5481731654609511E-2</v>
      </c>
      <c r="E34" s="1">
        <v>0</v>
      </c>
      <c r="F34" s="1">
        <v>0</v>
      </c>
      <c r="G34" s="1">
        <v>0</v>
      </c>
      <c r="H34" s="1">
        <v>29.501671069239155</v>
      </c>
      <c r="I34" s="1">
        <v>4.7650404342221758E-2</v>
      </c>
      <c r="J34" s="1">
        <v>0.28598802125</v>
      </c>
      <c r="K34" s="1">
        <v>0</v>
      </c>
      <c r="L34" s="1">
        <v>0</v>
      </c>
      <c r="M34" s="1">
        <v>0</v>
      </c>
      <c r="N34" s="1">
        <v>0</v>
      </c>
      <c r="O34" s="1">
        <v>62.808292235571379</v>
      </c>
      <c r="P34" s="1">
        <v>0.90957951069885012</v>
      </c>
      <c r="Q34" s="1">
        <v>0</v>
      </c>
      <c r="R34" s="1">
        <v>1.2890752828850702E-2</v>
      </c>
      <c r="S34" s="1">
        <v>3.448938975029503</v>
      </c>
      <c r="T34" s="1">
        <f t="shared" si="1"/>
        <v>97.100492700614566</v>
      </c>
    </row>
    <row r="35" spans="1:21" s="1" customFormat="1" x14ac:dyDescent="0.25">
      <c r="A35" s="1">
        <v>0</v>
      </c>
      <c r="B35" s="1">
        <v>0</v>
      </c>
      <c r="C35" s="1">
        <v>0</v>
      </c>
      <c r="D35" s="1">
        <v>0</v>
      </c>
      <c r="E35" s="1">
        <v>0</v>
      </c>
      <c r="F35" s="1">
        <v>0</v>
      </c>
      <c r="G35" s="1">
        <v>0</v>
      </c>
      <c r="H35" s="1">
        <v>33.30099801463669</v>
      </c>
      <c r="I35" s="1">
        <v>0</v>
      </c>
      <c r="J35" s="1">
        <v>0.18495223124999999</v>
      </c>
      <c r="K35" s="1">
        <v>0</v>
      </c>
      <c r="L35" s="1">
        <v>0</v>
      </c>
      <c r="M35" s="1">
        <v>0</v>
      </c>
      <c r="N35" s="1">
        <v>0</v>
      </c>
      <c r="O35" s="1">
        <v>64.396691936532321</v>
      </c>
      <c r="P35" s="1">
        <v>0.38539214078927192</v>
      </c>
      <c r="Q35" s="1">
        <v>0</v>
      </c>
      <c r="R35" s="1">
        <v>0</v>
      </c>
      <c r="S35" s="1">
        <v>2.1736802926986405</v>
      </c>
      <c r="T35" s="1">
        <f t="shared" si="1"/>
        <v>100.44171461590692</v>
      </c>
    </row>
    <row r="36" spans="1:21" s="1" customFormat="1" x14ac:dyDescent="0.25">
      <c r="A36" s="1">
        <v>0</v>
      </c>
      <c r="B36" s="1">
        <v>0</v>
      </c>
      <c r="C36" s="1">
        <v>0</v>
      </c>
      <c r="D36" s="1">
        <v>0</v>
      </c>
      <c r="E36" s="1">
        <v>0</v>
      </c>
      <c r="F36" s="1">
        <v>0</v>
      </c>
      <c r="G36" s="1">
        <v>0</v>
      </c>
      <c r="H36" s="1">
        <v>33.035074546151705</v>
      </c>
      <c r="I36" s="1">
        <v>0</v>
      </c>
      <c r="J36" s="1">
        <v>0.14698217750000001</v>
      </c>
      <c r="K36" s="1">
        <v>0</v>
      </c>
      <c r="L36" s="1">
        <v>0</v>
      </c>
      <c r="M36" s="1">
        <v>0</v>
      </c>
      <c r="N36" s="1">
        <v>0</v>
      </c>
      <c r="O36" s="1">
        <v>63.77244520913618</v>
      </c>
      <c r="P36" s="1">
        <v>0.70348312770180588</v>
      </c>
      <c r="Q36" s="1">
        <v>0</v>
      </c>
      <c r="R36" s="1">
        <v>0</v>
      </c>
      <c r="S36" s="1">
        <v>2.8164147338070764</v>
      </c>
      <c r="T36" s="1">
        <f t="shared" si="1"/>
        <v>100.47439979429676</v>
      </c>
    </row>
    <row r="37" spans="1:21" s="1" customFormat="1" x14ac:dyDescent="0.25">
      <c r="A37" s="1">
        <v>9.830301708713754E-3</v>
      </c>
      <c r="B37" s="1">
        <v>0</v>
      </c>
      <c r="C37" s="1">
        <v>0</v>
      </c>
      <c r="D37" s="1">
        <v>0</v>
      </c>
      <c r="E37" s="1">
        <v>0</v>
      </c>
      <c r="F37" s="1">
        <v>0</v>
      </c>
      <c r="G37" s="1">
        <v>0</v>
      </c>
      <c r="H37" s="1">
        <v>33.281608590800566</v>
      </c>
      <c r="I37" s="1">
        <v>0</v>
      </c>
      <c r="J37" s="1">
        <v>0.10699917125</v>
      </c>
      <c r="K37" s="1">
        <v>0</v>
      </c>
      <c r="L37" s="1">
        <v>0</v>
      </c>
      <c r="M37" s="1">
        <v>0</v>
      </c>
      <c r="N37" s="1">
        <v>0</v>
      </c>
      <c r="O37" s="1">
        <v>65.068902296604648</v>
      </c>
      <c r="P37" s="1">
        <v>0.10131895671281742</v>
      </c>
      <c r="Q37" s="1">
        <v>0</v>
      </c>
      <c r="R37" s="1">
        <v>0</v>
      </c>
      <c r="S37" s="1">
        <v>1.6626962777471324</v>
      </c>
      <c r="T37" s="1">
        <f t="shared" si="1"/>
        <v>100.23135559482387</v>
      </c>
    </row>
    <row r="39" spans="1:21" x14ac:dyDescent="0.25">
      <c r="A39" s="2" t="s">
        <v>24</v>
      </c>
    </row>
    <row r="41" spans="1:21" x14ac:dyDescent="0.25">
      <c r="A41" t="s">
        <v>1</v>
      </c>
      <c r="B41" t="s">
        <v>2</v>
      </c>
      <c r="C41" t="s">
        <v>3</v>
      </c>
      <c r="D41" t="s">
        <v>4</v>
      </c>
      <c r="E41" t="s">
        <v>5</v>
      </c>
      <c r="F41" t="s">
        <v>6</v>
      </c>
      <c r="G41" t="s">
        <v>7</v>
      </c>
      <c r="H41" t="s">
        <v>8</v>
      </c>
      <c r="I41" t="s">
        <v>9</v>
      </c>
      <c r="J41" t="s">
        <v>10</v>
      </c>
      <c r="K41" t="s">
        <v>11</v>
      </c>
      <c r="L41" t="s">
        <v>12</v>
      </c>
      <c r="M41" t="s">
        <v>13</v>
      </c>
      <c r="N41" t="s">
        <v>14</v>
      </c>
      <c r="O41" t="s">
        <v>15</v>
      </c>
      <c r="P41" t="s">
        <v>16</v>
      </c>
      <c r="Q41" t="s">
        <v>17</v>
      </c>
      <c r="R41" t="s">
        <v>18</v>
      </c>
      <c r="S41" t="s">
        <v>19</v>
      </c>
      <c r="T41" t="s">
        <v>20</v>
      </c>
      <c r="U41" t="s">
        <v>21</v>
      </c>
    </row>
    <row r="42" spans="1:21" x14ac:dyDescent="0.25">
      <c r="A42">
        <v>0</v>
      </c>
      <c r="B42">
        <v>0</v>
      </c>
      <c r="C42">
        <v>0</v>
      </c>
      <c r="D42">
        <v>0</v>
      </c>
      <c r="E42">
        <v>0</v>
      </c>
      <c r="F42">
        <v>0</v>
      </c>
      <c r="G42">
        <v>0</v>
      </c>
      <c r="H42">
        <v>34.720674881250005</v>
      </c>
      <c r="I42">
        <v>0</v>
      </c>
      <c r="J42">
        <v>9.8961598750000004E-2</v>
      </c>
      <c r="K42">
        <v>9.9000000000000005E-2</v>
      </c>
      <c r="L42">
        <v>0</v>
      </c>
      <c r="M42">
        <v>0</v>
      </c>
      <c r="N42">
        <v>0</v>
      </c>
      <c r="O42">
        <v>0</v>
      </c>
      <c r="P42">
        <v>7.87774490627111E-2</v>
      </c>
      <c r="Q42">
        <v>34.282856860562696</v>
      </c>
      <c r="R42">
        <v>2.0926024609648198E-2</v>
      </c>
      <c r="S42">
        <v>0</v>
      </c>
      <c r="T42">
        <v>30.918778130373948</v>
      </c>
      <c r="U42">
        <f>SUM(A42:T42)-K42</f>
        <v>100.120974944609</v>
      </c>
    </row>
    <row r="43" spans="1:21" x14ac:dyDescent="0.25">
      <c r="A43">
        <v>0</v>
      </c>
      <c r="B43">
        <v>0</v>
      </c>
      <c r="C43">
        <v>0</v>
      </c>
      <c r="D43">
        <v>0</v>
      </c>
      <c r="E43">
        <v>0</v>
      </c>
      <c r="F43">
        <v>0</v>
      </c>
      <c r="G43">
        <v>0</v>
      </c>
      <c r="H43">
        <v>34.588639793749998</v>
      </c>
      <c r="I43">
        <v>0</v>
      </c>
      <c r="J43">
        <v>0.10798600875</v>
      </c>
      <c r="K43">
        <v>0.108</v>
      </c>
      <c r="L43">
        <v>0</v>
      </c>
      <c r="M43">
        <v>0</v>
      </c>
      <c r="N43">
        <v>0</v>
      </c>
      <c r="O43">
        <v>0</v>
      </c>
      <c r="P43">
        <v>0.25289621669978612</v>
      </c>
      <c r="Q43">
        <v>34.124840087776768</v>
      </c>
      <c r="R43">
        <v>0</v>
      </c>
      <c r="S43">
        <v>0</v>
      </c>
      <c r="T43">
        <v>30.708776822808137</v>
      </c>
      <c r="U43">
        <f t="shared" ref="U43:U62" si="2">SUM(A43:T43)-K43</f>
        <v>99.78313892978467</v>
      </c>
    </row>
    <row r="44" spans="1:21" x14ac:dyDescent="0.25">
      <c r="A44">
        <v>0</v>
      </c>
      <c r="B44">
        <v>0</v>
      </c>
      <c r="C44">
        <v>0</v>
      </c>
      <c r="D44">
        <v>0</v>
      </c>
      <c r="E44">
        <v>0</v>
      </c>
      <c r="F44">
        <v>0</v>
      </c>
      <c r="G44">
        <v>0</v>
      </c>
      <c r="H44">
        <v>34.808127366249998</v>
      </c>
      <c r="I44">
        <v>0</v>
      </c>
      <c r="J44">
        <v>8.0934241249999997E-2</v>
      </c>
      <c r="K44">
        <v>8.1000000000000003E-2</v>
      </c>
      <c r="L44">
        <v>0</v>
      </c>
      <c r="M44">
        <v>0</v>
      </c>
      <c r="N44">
        <v>0</v>
      </c>
      <c r="O44">
        <v>0</v>
      </c>
      <c r="P44">
        <v>0.67713943397995946</v>
      </c>
      <c r="Q44">
        <v>33.812777018999959</v>
      </c>
      <c r="R44">
        <v>0</v>
      </c>
      <c r="S44">
        <v>0</v>
      </c>
      <c r="T44">
        <v>30.473767665448349</v>
      </c>
      <c r="U44">
        <f t="shared" si="2"/>
        <v>99.852745725928273</v>
      </c>
    </row>
    <row r="45" spans="1:21" x14ac:dyDescent="0.25">
      <c r="A45">
        <v>5.6108546534611864E-3</v>
      </c>
      <c r="B45">
        <v>0</v>
      </c>
      <c r="C45">
        <v>0</v>
      </c>
      <c r="D45">
        <v>0</v>
      </c>
      <c r="E45">
        <v>0</v>
      </c>
      <c r="F45">
        <v>0</v>
      </c>
      <c r="G45">
        <v>0</v>
      </c>
      <c r="H45">
        <v>34.67008958625</v>
      </c>
      <c r="I45">
        <v>0</v>
      </c>
      <c r="J45">
        <v>9.7982518749999997E-2</v>
      </c>
      <c r="K45">
        <v>9.8000000000000004E-2</v>
      </c>
      <c r="L45">
        <v>0</v>
      </c>
      <c r="M45">
        <v>0</v>
      </c>
      <c r="N45">
        <v>0</v>
      </c>
      <c r="O45">
        <v>0</v>
      </c>
      <c r="P45">
        <v>0.45699299332104254</v>
      </c>
      <c r="Q45">
        <v>33.997802009298745</v>
      </c>
      <c r="R45">
        <v>0</v>
      </c>
      <c r="S45">
        <v>0</v>
      </c>
      <c r="T45">
        <v>30.654777024615203</v>
      </c>
      <c r="U45">
        <f t="shared" si="2"/>
        <v>99.88325498688846</v>
      </c>
    </row>
    <row r="46" spans="1:21" x14ac:dyDescent="0.25">
      <c r="A46">
        <v>0</v>
      </c>
      <c r="B46">
        <v>0</v>
      </c>
      <c r="C46">
        <v>0</v>
      </c>
      <c r="D46">
        <v>0</v>
      </c>
      <c r="E46">
        <v>0</v>
      </c>
      <c r="F46">
        <v>0</v>
      </c>
      <c r="G46">
        <v>0</v>
      </c>
      <c r="H46">
        <v>34.675304292500002</v>
      </c>
      <c r="I46">
        <v>0</v>
      </c>
      <c r="J46">
        <v>0.11797619875</v>
      </c>
      <c r="K46">
        <v>0.11799999999999999</v>
      </c>
      <c r="L46">
        <v>0</v>
      </c>
      <c r="M46">
        <v>0</v>
      </c>
      <c r="N46">
        <v>0</v>
      </c>
      <c r="O46">
        <v>0</v>
      </c>
      <c r="P46">
        <v>0</v>
      </c>
      <c r="Q46">
        <v>33.91387133837641</v>
      </c>
      <c r="R46">
        <v>0</v>
      </c>
      <c r="S46">
        <v>0</v>
      </c>
      <c r="T46">
        <v>30.972457645190481</v>
      </c>
      <c r="U46">
        <f t="shared" si="2"/>
        <v>99.679609474816885</v>
      </c>
    </row>
    <row r="47" spans="1:21" x14ac:dyDescent="0.25">
      <c r="A47">
        <v>0</v>
      </c>
      <c r="B47">
        <v>0</v>
      </c>
      <c r="C47">
        <v>0</v>
      </c>
      <c r="D47">
        <v>0</v>
      </c>
      <c r="E47">
        <v>0</v>
      </c>
      <c r="F47">
        <v>0</v>
      </c>
      <c r="G47">
        <v>0</v>
      </c>
      <c r="H47">
        <v>34.759950033254171</v>
      </c>
      <c r="I47">
        <v>7.6042295954615535E-2</v>
      </c>
      <c r="J47">
        <v>9.5953915000000001E-2</v>
      </c>
      <c r="K47">
        <v>9.6000000000000002E-2</v>
      </c>
      <c r="L47">
        <v>0</v>
      </c>
      <c r="M47">
        <v>0</v>
      </c>
      <c r="N47">
        <v>0</v>
      </c>
      <c r="O47">
        <v>0</v>
      </c>
      <c r="P47">
        <v>0.10721094595136232</v>
      </c>
      <c r="Q47">
        <v>33.71083283117418</v>
      </c>
      <c r="R47">
        <v>0</v>
      </c>
      <c r="S47">
        <v>0</v>
      </c>
      <c r="T47">
        <v>30.927807270479086</v>
      </c>
      <c r="U47">
        <f t="shared" si="2"/>
        <v>99.67779729181342</v>
      </c>
    </row>
    <row r="48" spans="1:21" x14ac:dyDescent="0.25">
      <c r="A48">
        <v>0</v>
      </c>
      <c r="B48">
        <v>0</v>
      </c>
      <c r="C48">
        <v>0</v>
      </c>
      <c r="D48">
        <v>0</v>
      </c>
      <c r="E48">
        <v>3.5322830622675501E-2</v>
      </c>
      <c r="F48">
        <v>0</v>
      </c>
      <c r="G48">
        <v>0</v>
      </c>
      <c r="H48">
        <v>34.821929435000001</v>
      </c>
      <c r="I48">
        <v>0</v>
      </c>
      <c r="J48">
        <v>8.1941331249999999E-2</v>
      </c>
      <c r="K48">
        <v>8.2000000000000003E-2</v>
      </c>
      <c r="L48">
        <v>0</v>
      </c>
      <c r="M48">
        <v>0</v>
      </c>
      <c r="N48">
        <v>0</v>
      </c>
      <c r="O48">
        <v>0</v>
      </c>
      <c r="P48">
        <v>2.6355107424285071E-2</v>
      </c>
      <c r="Q48">
        <v>33.526870074221385</v>
      </c>
      <c r="R48">
        <v>0</v>
      </c>
      <c r="S48">
        <v>0</v>
      </c>
      <c r="T48">
        <v>31.125849176567403</v>
      </c>
      <c r="U48">
        <f t="shared" si="2"/>
        <v>99.618267955085756</v>
      </c>
    </row>
    <row r="49" spans="1:21" x14ac:dyDescent="0.25">
      <c r="A49">
        <v>0</v>
      </c>
      <c r="B49">
        <v>0</v>
      </c>
      <c r="C49">
        <v>0</v>
      </c>
      <c r="D49">
        <v>0</v>
      </c>
      <c r="E49">
        <v>0</v>
      </c>
      <c r="F49">
        <v>0</v>
      </c>
      <c r="G49">
        <v>0</v>
      </c>
      <c r="H49">
        <v>34.80959627875</v>
      </c>
      <c r="I49">
        <v>0</v>
      </c>
      <c r="J49">
        <v>9.2949354999999997E-2</v>
      </c>
      <c r="K49">
        <v>9.2999999999999999E-2</v>
      </c>
      <c r="L49">
        <v>0</v>
      </c>
      <c r="M49">
        <v>0</v>
      </c>
      <c r="N49">
        <v>0</v>
      </c>
      <c r="O49">
        <v>0</v>
      </c>
      <c r="P49">
        <v>8.395462009738798E-2</v>
      </c>
      <c r="Q49">
        <v>34.05686531577286</v>
      </c>
      <c r="R49">
        <v>0</v>
      </c>
      <c r="S49">
        <v>0</v>
      </c>
      <c r="T49">
        <v>30.949814907106617</v>
      </c>
      <c r="U49">
        <f t="shared" si="2"/>
        <v>99.993180476726863</v>
      </c>
    </row>
    <row r="50" spans="1:21" x14ac:dyDescent="0.25">
      <c r="A50">
        <v>0</v>
      </c>
      <c r="B50">
        <v>0</v>
      </c>
      <c r="C50">
        <v>0</v>
      </c>
      <c r="D50">
        <v>0</v>
      </c>
      <c r="E50">
        <v>0</v>
      </c>
      <c r="F50">
        <v>0</v>
      </c>
      <c r="G50">
        <v>0</v>
      </c>
      <c r="H50">
        <v>34.583059507500003</v>
      </c>
      <c r="I50">
        <v>0</v>
      </c>
      <c r="J50">
        <v>0.11597558375</v>
      </c>
      <c r="K50">
        <v>0.11600000000000001</v>
      </c>
      <c r="L50">
        <v>0</v>
      </c>
      <c r="M50">
        <v>0</v>
      </c>
      <c r="N50">
        <v>0</v>
      </c>
      <c r="O50">
        <v>0</v>
      </c>
      <c r="P50">
        <v>0.43472844990908582</v>
      </c>
      <c r="Q50">
        <v>34.346802693860127</v>
      </c>
      <c r="R50">
        <v>0</v>
      </c>
      <c r="S50">
        <v>0</v>
      </c>
      <c r="T50">
        <v>30.568358518942727</v>
      </c>
      <c r="U50">
        <f t="shared" si="2"/>
        <v>100.04892475396196</v>
      </c>
    </row>
    <row r="51" spans="1:21" x14ac:dyDescent="0.25">
      <c r="A51">
        <v>0</v>
      </c>
      <c r="B51">
        <v>0</v>
      </c>
      <c r="C51">
        <v>2.3633164638853302E-2</v>
      </c>
      <c r="D51">
        <v>0</v>
      </c>
      <c r="E51">
        <v>0</v>
      </c>
      <c r="F51">
        <v>0</v>
      </c>
      <c r="G51">
        <v>0</v>
      </c>
      <c r="H51">
        <v>34.637853656249995</v>
      </c>
      <c r="I51">
        <v>0</v>
      </c>
      <c r="J51">
        <v>0.1489681575</v>
      </c>
      <c r="K51">
        <v>0.14899999999999999</v>
      </c>
      <c r="L51">
        <v>0</v>
      </c>
      <c r="M51">
        <v>0</v>
      </c>
      <c r="N51">
        <v>0</v>
      </c>
      <c r="O51">
        <v>0</v>
      </c>
      <c r="P51">
        <v>0.6227628743548751</v>
      </c>
      <c r="Q51">
        <v>34.310776592227882</v>
      </c>
      <c r="R51">
        <v>0</v>
      </c>
      <c r="S51">
        <v>0</v>
      </c>
      <c r="T51">
        <v>30.619305859643504</v>
      </c>
      <c r="U51">
        <f t="shared" si="2"/>
        <v>100.36330030461511</v>
      </c>
    </row>
    <row r="52" spans="1:21" x14ac:dyDescent="0.25">
      <c r="A52">
        <v>6.7920348236918393E-3</v>
      </c>
      <c r="B52">
        <v>0</v>
      </c>
      <c r="C52">
        <v>0</v>
      </c>
      <c r="D52">
        <v>0</v>
      </c>
      <c r="E52">
        <v>0</v>
      </c>
      <c r="F52">
        <v>0</v>
      </c>
      <c r="G52">
        <v>0</v>
      </c>
      <c r="H52">
        <v>34.829538068750004</v>
      </c>
      <c r="I52">
        <v>0</v>
      </c>
      <c r="J52">
        <v>8.2998878750000005E-2</v>
      </c>
      <c r="K52">
        <v>8.3000000000000004E-2</v>
      </c>
      <c r="L52">
        <v>0</v>
      </c>
      <c r="M52">
        <v>0</v>
      </c>
      <c r="N52">
        <v>0</v>
      </c>
      <c r="O52">
        <v>0</v>
      </c>
      <c r="P52">
        <v>3.4930785157622157E-2</v>
      </c>
      <c r="Q52">
        <v>34.096884722777844</v>
      </c>
      <c r="R52">
        <v>0</v>
      </c>
      <c r="S52">
        <v>0</v>
      </c>
      <c r="T52">
        <v>30.986802169383779</v>
      </c>
      <c r="U52">
        <f t="shared" si="2"/>
        <v>100.03794665964294</v>
      </c>
    </row>
    <row r="53" spans="1:21" x14ac:dyDescent="0.25">
      <c r="A53">
        <v>1.0728821556871965E-2</v>
      </c>
      <c r="B53">
        <v>0</v>
      </c>
      <c r="C53">
        <v>0</v>
      </c>
      <c r="D53">
        <v>0</v>
      </c>
      <c r="E53">
        <v>0</v>
      </c>
      <c r="F53">
        <v>0</v>
      </c>
      <c r="G53">
        <v>0</v>
      </c>
      <c r="H53">
        <v>34.708265484792392</v>
      </c>
      <c r="I53">
        <v>0</v>
      </c>
      <c r="J53">
        <v>5.6969941250000003E-2</v>
      </c>
      <c r="K53">
        <v>5.7000000000000002E-2</v>
      </c>
      <c r="L53">
        <v>0</v>
      </c>
      <c r="M53">
        <v>0</v>
      </c>
      <c r="N53">
        <v>0</v>
      </c>
      <c r="O53">
        <v>0</v>
      </c>
      <c r="P53">
        <v>0.51806620119455082</v>
      </c>
      <c r="Q53">
        <v>33.913799507842953</v>
      </c>
      <c r="R53">
        <v>0</v>
      </c>
      <c r="S53">
        <v>0</v>
      </c>
      <c r="T53">
        <v>30.44977939673041</v>
      </c>
      <c r="U53">
        <f t="shared" si="2"/>
        <v>99.657609353367178</v>
      </c>
    </row>
    <row r="54" spans="1:21" x14ac:dyDescent="0.25">
      <c r="A54">
        <v>8.7526915153499987E-3</v>
      </c>
      <c r="B54">
        <v>0</v>
      </c>
      <c r="C54">
        <v>0</v>
      </c>
      <c r="D54">
        <v>0</v>
      </c>
      <c r="E54">
        <v>0</v>
      </c>
      <c r="F54">
        <v>0</v>
      </c>
      <c r="G54">
        <v>0</v>
      </c>
      <c r="H54">
        <v>34.825374621249999</v>
      </c>
      <c r="I54">
        <v>0</v>
      </c>
      <c r="J54">
        <v>7.0951759999999989E-2</v>
      </c>
      <c r="K54">
        <v>7.0999999999999994E-2</v>
      </c>
      <c r="L54">
        <v>0</v>
      </c>
      <c r="M54">
        <v>0</v>
      </c>
      <c r="N54">
        <v>0</v>
      </c>
      <c r="O54">
        <v>0</v>
      </c>
      <c r="P54">
        <v>2.8812405194494482E-2</v>
      </c>
      <c r="Q54">
        <v>34.245874893927969</v>
      </c>
      <c r="R54">
        <v>0</v>
      </c>
      <c r="S54">
        <v>0</v>
      </c>
      <c r="T54">
        <v>30.830795649907305</v>
      </c>
      <c r="U54">
        <f t="shared" si="2"/>
        <v>100.01056202179511</v>
      </c>
    </row>
    <row r="55" spans="1:21" x14ac:dyDescent="0.25">
      <c r="A55">
        <v>0</v>
      </c>
      <c r="B55">
        <v>0</v>
      </c>
      <c r="C55">
        <v>0</v>
      </c>
      <c r="D55">
        <v>0</v>
      </c>
      <c r="E55">
        <v>0</v>
      </c>
      <c r="F55">
        <v>0</v>
      </c>
      <c r="G55">
        <v>0</v>
      </c>
      <c r="H55">
        <v>34.923912948749994</v>
      </c>
      <c r="I55">
        <v>0</v>
      </c>
      <c r="J55">
        <v>0.10192865124999999</v>
      </c>
      <c r="K55">
        <v>0.10199999999999999</v>
      </c>
      <c r="L55">
        <v>0</v>
      </c>
      <c r="M55">
        <v>0</v>
      </c>
      <c r="N55">
        <v>0</v>
      </c>
      <c r="O55">
        <v>0</v>
      </c>
      <c r="P55">
        <v>0.16870209177127901</v>
      </c>
      <c r="Q55">
        <v>34.379839436672036</v>
      </c>
      <c r="R55">
        <v>0</v>
      </c>
      <c r="S55">
        <v>0</v>
      </c>
      <c r="T55">
        <v>30.735759827061784</v>
      </c>
      <c r="U55">
        <f t="shared" si="2"/>
        <v>100.31014295550509</v>
      </c>
    </row>
    <row r="56" spans="1:21" x14ac:dyDescent="0.25">
      <c r="A56">
        <v>1.3239042122331394E-2</v>
      </c>
      <c r="B56">
        <v>0</v>
      </c>
      <c r="C56">
        <v>0</v>
      </c>
      <c r="D56">
        <v>0</v>
      </c>
      <c r="E56">
        <v>0</v>
      </c>
      <c r="F56">
        <v>0</v>
      </c>
      <c r="G56">
        <v>0</v>
      </c>
      <c r="H56">
        <v>34.777051917580607</v>
      </c>
      <c r="I56">
        <v>0</v>
      </c>
      <c r="J56">
        <v>0.10397125624999999</v>
      </c>
      <c r="K56">
        <v>0.104</v>
      </c>
      <c r="L56">
        <v>0</v>
      </c>
      <c r="M56">
        <v>0</v>
      </c>
      <c r="N56">
        <v>0</v>
      </c>
      <c r="O56">
        <v>0</v>
      </c>
      <c r="P56">
        <v>0.58588203917192072</v>
      </c>
      <c r="Q56">
        <v>34.147771789312088</v>
      </c>
      <c r="R56">
        <v>0</v>
      </c>
      <c r="S56">
        <v>0</v>
      </c>
      <c r="T56">
        <v>30.56644569966419</v>
      </c>
      <c r="U56">
        <f t="shared" si="2"/>
        <v>100.19436174410113</v>
      </c>
    </row>
    <row r="57" spans="1:21" x14ac:dyDescent="0.25">
      <c r="A57">
        <v>0</v>
      </c>
      <c r="B57">
        <v>0</v>
      </c>
      <c r="C57">
        <v>0</v>
      </c>
      <c r="D57">
        <v>0</v>
      </c>
      <c r="E57">
        <v>0</v>
      </c>
      <c r="F57">
        <v>0</v>
      </c>
      <c r="G57">
        <v>4.3481967616063405E-2</v>
      </c>
      <c r="H57">
        <v>35.016331048749997</v>
      </c>
      <c r="I57">
        <v>0</v>
      </c>
      <c r="J57">
        <v>6.0880266249999995E-2</v>
      </c>
      <c r="K57">
        <v>6.0999999999999999E-2</v>
      </c>
      <c r="L57">
        <v>0</v>
      </c>
      <c r="M57">
        <v>0</v>
      </c>
      <c r="N57">
        <v>0</v>
      </c>
      <c r="O57">
        <v>0</v>
      </c>
      <c r="P57">
        <v>2.4865887689990998E-2</v>
      </c>
      <c r="Q57">
        <v>34.159861655112607</v>
      </c>
      <c r="R57">
        <v>0</v>
      </c>
      <c r="S57">
        <v>0</v>
      </c>
      <c r="T57">
        <v>30.979804154983658</v>
      </c>
      <c r="U57">
        <f t="shared" si="2"/>
        <v>100.2852249804023</v>
      </c>
    </row>
    <row r="58" spans="1:21" x14ac:dyDescent="0.25">
      <c r="A58">
        <v>0</v>
      </c>
      <c r="B58">
        <v>0</v>
      </c>
      <c r="C58">
        <v>0</v>
      </c>
      <c r="D58">
        <v>0</v>
      </c>
      <c r="E58">
        <v>4.5265846264146724E-2</v>
      </c>
      <c r="F58">
        <v>0</v>
      </c>
      <c r="G58">
        <v>0</v>
      </c>
      <c r="H58">
        <v>34.707044403830608</v>
      </c>
      <c r="I58">
        <v>0</v>
      </c>
      <c r="J58">
        <v>8.7955951249999997E-2</v>
      </c>
      <c r="K58">
        <v>8.7999999999999995E-2</v>
      </c>
      <c r="L58">
        <v>0</v>
      </c>
      <c r="M58">
        <v>0</v>
      </c>
      <c r="N58">
        <v>0</v>
      </c>
      <c r="O58">
        <v>0</v>
      </c>
      <c r="P58">
        <v>0.14598955320507767</v>
      </c>
      <c r="Q58">
        <v>34.003843523538208</v>
      </c>
      <c r="R58">
        <v>0</v>
      </c>
      <c r="S58">
        <v>0</v>
      </c>
      <c r="T58">
        <v>31.001791691145407</v>
      </c>
      <c r="U58">
        <f t="shared" si="2"/>
        <v>99.991890969233452</v>
      </c>
    </row>
    <row r="59" spans="1:21" x14ac:dyDescent="0.25">
      <c r="A59">
        <v>7.2369738791741578E-3</v>
      </c>
      <c r="B59">
        <v>0</v>
      </c>
      <c r="C59">
        <v>0</v>
      </c>
      <c r="D59">
        <v>0</v>
      </c>
      <c r="E59">
        <v>0</v>
      </c>
      <c r="F59">
        <v>0</v>
      </c>
      <c r="G59">
        <v>0</v>
      </c>
      <c r="H59">
        <v>34.570638687500001</v>
      </c>
      <c r="I59">
        <v>0</v>
      </c>
      <c r="J59">
        <v>5.8974744999999995E-2</v>
      </c>
      <c r="K59">
        <v>5.8999999999999997E-2</v>
      </c>
      <c r="L59">
        <v>0</v>
      </c>
      <c r="M59">
        <v>0</v>
      </c>
      <c r="N59">
        <v>0</v>
      </c>
      <c r="O59">
        <v>0</v>
      </c>
      <c r="P59">
        <v>2.5949576115458228E-2</v>
      </c>
      <c r="Q59">
        <v>34.068869621666607</v>
      </c>
      <c r="R59">
        <v>0</v>
      </c>
      <c r="S59">
        <v>0</v>
      </c>
      <c r="T59">
        <v>30.385667602946253</v>
      </c>
      <c r="U59">
        <f t="shared" si="2"/>
        <v>99.117337207107497</v>
      </c>
    </row>
    <row r="60" spans="1:21" x14ac:dyDescent="0.25">
      <c r="A60">
        <v>0</v>
      </c>
      <c r="B60">
        <v>0</v>
      </c>
      <c r="C60">
        <v>0</v>
      </c>
      <c r="D60">
        <v>0</v>
      </c>
      <c r="E60">
        <v>0</v>
      </c>
      <c r="F60">
        <v>0</v>
      </c>
      <c r="G60">
        <v>0</v>
      </c>
      <c r="H60">
        <v>34.761433695000001</v>
      </c>
      <c r="I60">
        <v>0</v>
      </c>
      <c r="J60">
        <v>5.0977663749999999E-2</v>
      </c>
      <c r="K60">
        <v>5.0999999999999997E-2</v>
      </c>
      <c r="L60">
        <v>0</v>
      </c>
      <c r="M60">
        <v>0</v>
      </c>
      <c r="N60">
        <v>0</v>
      </c>
      <c r="O60">
        <v>0</v>
      </c>
      <c r="P60">
        <v>8.7796238828529619E-2</v>
      </c>
      <c r="Q60">
        <v>34.251868870712514</v>
      </c>
      <c r="R60">
        <v>0</v>
      </c>
      <c r="S60">
        <v>0</v>
      </c>
      <c r="T60">
        <v>30.785780013456229</v>
      </c>
      <c r="U60">
        <f t="shared" si="2"/>
        <v>99.937856481747275</v>
      </c>
    </row>
    <row r="61" spans="1:21" x14ac:dyDescent="0.25">
      <c r="A61">
        <v>0</v>
      </c>
      <c r="B61">
        <v>0</v>
      </c>
      <c r="C61">
        <v>0</v>
      </c>
      <c r="D61">
        <v>0</v>
      </c>
      <c r="E61">
        <v>0</v>
      </c>
      <c r="F61">
        <v>0</v>
      </c>
      <c r="G61">
        <v>0</v>
      </c>
      <c r="H61">
        <v>34.81870441625</v>
      </c>
      <c r="I61">
        <v>0</v>
      </c>
      <c r="J61">
        <v>4.2977021249999997E-2</v>
      </c>
      <c r="K61">
        <v>4.2999999999999997E-2</v>
      </c>
      <c r="L61">
        <v>0</v>
      </c>
      <c r="M61">
        <v>0</v>
      </c>
      <c r="N61">
        <v>0</v>
      </c>
      <c r="O61">
        <v>0</v>
      </c>
      <c r="P61">
        <v>6.5858100540137354E-2</v>
      </c>
      <c r="Q61">
        <v>34.184878301007714</v>
      </c>
      <c r="R61">
        <v>0</v>
      </c>
      <c r="S61">
        <v>0</v>
      </c>
      <c r="T61">
        <v>30.878801177283652</v>
      </c>
      <c r="U61">
        <f t="shared" si="2"/>
        <v>99.991219016331499</v>
      </c>
    </row>
    <row r="62" spans="1:21" x14ac:dyDescent="0.25">
      <c r="A62">
        <v>0</v>
      </c>
      <c r="B62">
        <v>0</v>
      </c>
      <c r="C62">
        <v>0</v>
      </c>
      <c r="D62">
        <v>0</v>
      </c>
      <c r="E62">
        <v>7.7297207133345799E-2</v>
      </c>
      <c r="F62">
        <v>0</v>
      </c>
      <c r="G62">
        <v>0</v>
      </c>
      <c r="H62">
        <v>34.756482945000002</v>
      </c>
      <c r="I62">
        <v>0</v>
      </c>
      <c r="J62">
        <v>0</v>
      </c>
      <c r="K62">
        <v>1.0999999999999999E-2</v>
      </c>
      <c r="L62">
        <v>0</v>
      </c>
      <c r="M62">
        <v>0</v>
      </c>
      <c r="N62">
        <v>0</v>
      </c>
      <c r="O62">
        <v>0</v>
      </c>
      <c r="P62">
        <v>3.2960573323294308E-2</v>
      </c>
      <c r="Q62">
        <v>34.040864139472539</v>
      </c>
      <c r="R62">
        <v>0</v>
      </c>
      <c r="S62">
        <v>0</v>
      </c>
      <c r="T62">
        <v>30.698799070787892</v>
      </c>
      <c r="U62">
        <f t="shared" si="2"/>
        <v>99.606403935717083</v>
      </c>
    </row>
    <row r="64" spans="1:21" x14ac:dyDescent="0.25">
      <c r="A64" s="2" t="s">
        <v>25</v>
      </c>
    </row>
    <row r="66" spans="1:21" x14ac:dyDescent="0.25">
      <c r="A66" t="s">
        <v>1</v>
      </c>
      <c r="B66" t="s">
        <v>2</v>
      </c>
      <c r="C66" t="s">
        <v>3</v>
      </c>
      <c r="D66" t="s">
        <v>4</v>
      </c>
      <c r="E66" t="s">
        <v>5</v>
      </c>
      <c r="F66" t="s">
        <v>6</v>
      </c>
      <c r="G66" t="s">
        <v>7</v>
      </c>
      <c r="H66" t="s">
        <v>8</v>
      </c>
      <c r="I66" t="s">
        <v>9</v>
      </c>
      <c r="J66" t="s">
        <v>10</v>
      </c>
      <c r="K66" t="s">
        <v>12</v>
      </c>
      <c r="L66" t="s">
        <v>13</v>
      </c>
      <c r="M66" t="s">
        <v>14</v>
      </c>
      <c r="N66" t="s">
        <v>15</v>
      </c>
      <c r="O66" t="s">
        <v>16</v>
      </c>
      <c r="P66" t="s">
        <v>17</v>
      </c>
      <c r="Q66" t="s">
        <v>18</v>
      </c>
      <c r="R66" t="s">
        <v>19</v>
      </c>
      <c r="S66" t="s">
        <v>20</v>
      </c>
      <c r="T66" t="s">
        <v>21</v>
      </c>
    </row>
    <row r="67" spans="1:21" x14ac:dyDescent="0.25">
      <c r="A67">
        <v>0</v>
      </c>
      <c r="B67">
        <v>0</v>
      </c>
      <c r="C67">
        <v>1.6759337994326079E-2</v>
      </c>
      <c r="D67">
        <v>0</v>
      </c>
      <c r="E67">
        <v>26.325790644221424</v>
      </c>
      <c r="F67">
        <v>0</v>
      </c>
      <c r="G67">
        <v>0</v>
      </c>
      <c r="H67">
        <v>29.612986884498664</v>
      </c>
      <c r="I67">
        <v>0</v>
      </c>
      <c r="J67">
        <v>1.24825857875</v>
      </c>
      <c r="K67">
        <v>0</v>
      </c>
      <c r="L67">
        <v>0</v>
      </c>
      <c r="M67">
        <v>0</v>
      </c>
      <c r="N67">
        <v>5.3942882156323591E-2</v>
      </c>
      <c r="O67">
        <v>2.5989225410327066</v>
      </c>
      <c r="P67">
        <v>29.151014886033089</v>
      </c>
      <c r="Q67">
        <v>0</v>
      </c>
      <c r="R67">
        <v>0</v>
      </c>
      <c r="S67">
        <v>10.945152824534331</v>
      </c>
      <c r="T67">
        <f>SUM(A67:S67)</f>
        <v>99.952828579220849</v>
      </c>
    </row>
    <row r="68" spans="1:21" x14ac:dyDescent="0.25">
      <c r="A68">
        <v>0</v>
      </c>
      <c r="B68">
        <v>0</v>
      </c>
      <c r="C68">
        <v>0</v>
      </c>
      <c r="D68">
        <v>0</v>
      </c>
      <c r="E68">
        <v>27.004858110037986</v>
      </c>
      <c r="F68">
        <v>0</v>
      </c>
      <c r="G68">
        <v>0</v>
      </c>
      <c r="H68">
        <v>29.847506609221469</v>
      </c>
      <c r="I68">
        <v>0.14905623674495269</v>
      </c>
      <c r="J68">
        <v>0.33756551374999999</v>
      </c>
      <c r="K68">
        <v>0</v>
      </c>
      <c r="L68">
        <v>0</v>
      </c>
      <c r="M68">
        <v>0</v>
      </c>
      <c r="N68">
        <v>0</v>
      </c>
      <c r="O68">
        <v>2.1821280940182395</v>
      </c>
      <c r="P68">
        <v>30.096026837444413</v>
      </c>
      <c r="Q68">
        <v>0</v>
      </c>
      <c r="R68">
        <v>0</v>
      </c>
      <c r="S68">
        <v>12.65515835521802</v>
      </c>
      <c r="T68">
        <f t="shared" ref="T68:T71" si="3">SUM(A68:S68)</f>
        <v>102.27229975643507</v>
      </c>
    </row>
    <row r="69" spans="1:21" x14ac:dyDescent="0.25">
      <c r="A69">
        <v>0</v>
      </c>
      <c r="B69">
        <v>0</v>
      </c>
      <c r="C69">
        <v>4.3501488739961243E-2</v>
      </c>
      <c r="D69">
        <v>0</v>
      </c>
      <c r="E69">
        <v>26.381676119883164</v>
      </c>
      <c r="F69">
        <v>0</v>
      </c>
      <c r="G69">
        <v>0</v>
      </c>
      <c r="H69">
        <v>29.897685607095802</v>
      </c>
      <c r="I69">
        <v>0.16585796009212364</v>
      </c>
      <c r="J69">
        <v>0.56518436249999993</v>
      </c>
      <c r="K69">
        <v>0</v>
      </c>
      <c r="L69">
        <v>0</v>
      </c>
      <c r="M69">
        <v>0</v>
      </c>
      <c r="N69">
        <v>0</v>
      </c>
      <c r="O69">
        <v>2.9013812091508107</v>
      </c>
      <c r="P69">
        <v>29.852044655675371</v>
      </c>
      <c r="Q69">
        <v>0</v>
      </c>
      <c r="R69">
        <v>0</v>
      </c>
      <c r="S69">
        <v>12.220144227552682</v>
      </c>
      <c r="T69">
        <f t="shared" si="3"/>
        <v>102.02747563068991</v>
      </c>
    </row>
    <row r="70" spans="1:21" x14ac:dyDescent="0.25">
      <c r="A70">
        <v>0</v>
      </c>
      <c r="B70">
        <v>0</v>
      </c>
      <c r="C70">
        <v>4.5155153608985373E-2</v>
      </c>
      <c r="D70">
        <v>0</v>
      </c>
      <c r="E70">
        <v>26.684804619258212</v>
      </c>
      <c r="F70">
        <v>0</v>
      </c>
      <c r="G70">
        <v>0</v>
      </c>
      <c r="H70">
        <v>29.84377750158896</v>
      </c>
      <c r="I70">
        <v>0.15307039192108166</v>
      </c>
      <c r="J70">
        <v>0.49893948250000003</v>
      </c>
      <c r="K70">
        <v>0</v>
      </c>
      <c r="L70">
        <v>0</v>
      </c>
      <c r="M70">
        <v>0</v>
      </c>
      <c r="N70">
        <v>0</v>
      </c>
      <c r="O70">
        <v>2.5337742738896085</v>
      </c>
      <c r="P70">
        <v>29.305035545792322</v>
      </c>
      <c r="Q70">
        <v>0</v>
      </c>
      <c r="R70">
        <v>0</v>
      </c>
      <c r="S70">
        <v>12.445202260513732</v>
      </c>
      <c r="T70">
        <f t="shared" si="3"/>
        <v>101.5097592290729</v>
      </c>
    </row>
    <row r="71" spans="1:21" x14ac:dyDescent="0.25">
      <c r="A71">
        <v>0</v>
      </c>
      <c r="B71">
        <v>0</v>
      </c>
      <c r="C71">
        <v>0</v>
      </c>
      <c r="D71">
        <v>0</v>
      </c>
      <c r="E71">
        <v>26.455002702367246</v>
      </c>
      <c r="F71">
        <v>0</v>
      </c>
      <c r="G71">
        <v>0</v>
      </c>
      <c r="H71">
        <v>29.662056040114823</v>
      </c>
      <c r="I71">
        <v>0</v>
      </c>
      <c r="J71">
        <v>0.94111369749999996</v>
      </c>
      <c r="K71">
        <v>0</v>
      </c>
      <c r="L71">
        <v>0</v>
      </c>
      <c r="M71">
        <v>0</v>
      </c>
      <c r="N71">
        <v>0</v>
      </c>
      <c r="O71">
        <v>1.7054438867622721</v>
      </c>
      <c r="P71">
        <v>29.760177751023495</v>
      </c>
      <c r="Q71">
        <v>0</v>
      </c>
      <c r="R71">
        <v>0</v>
      </c>
      <c r="S71">
        <v>12.743216816449529</v>
      </c>
      <c r="T71">
        <f t="shared" si="3"/>
        <v>101.26701089421738</v>
      </c>
    </row>
    <row r="73" spans="1:21" x14ac:dyDescent="0.25">
      <c r="A73" s="2" t="s">
        <v>30</v>
      </c>
    </row>
    <row r="75" spans="1:21" x14ac:dyDescent="0.25">
      <c r="A75" t="s">
        <v>1</v>
      </c>
      <c r="B75" t="s">
        <v>2</v>
      </c>
      <c r="C75" t="s">
        <v>3</v>
      </c>
      <c r="D75" t="s">
        <v>4</v>
      </c>
      <c r="E75" t="s">
        <v>5</v>
      </c>
      <c r="F75" t="s">
        <v>6</v>
      </c>
      <c r="G75" t="s">
        <v>7</v>
      </c>
      <c r="H75" t="s">
        <v>8</v>
      </c>
      <c r="I75" t="s">
        <v>9</v>
      </c>
      <c r="J75" t="s">
        <v>10</v>
      </c>
      <c r="K75" t="s">
        <v>11</v>
      </c>
      <c r="L75" t="s">
        <v>12</v>
      </c>
      <c r="M75" t="s">
        <v>13</v>
      </c>
      <c r="N75" t="s">
        <v>14</v>
      </c>
      <c r="O75" t="s">
        <v>15</v>
      </c>
      <c r="P75" t="s">
        <v>16</v>
      </c>
      <c r="Q75" t="s">
        <v>17</v>
      </c>
      <c r="R75" t="s">
        <v>18</v>
      </c>
      <c r="S75" t="s">
        <v>19</v>
      </c>
      <c r="T75" t="s">
        <v>20</v>
      </c>
      <c r="U75" t="s">
        <v>21</v>
      </c>
    </row>
    <row r="76" spans="1:21" x14ac:dyDescent="0.25">
      <c r="A76">
        <v>0</v>
      </c>
      <c r="B76">
        <v>0</v>
      </c>
      <c r="C76">
        <v>3.2422627148555663E-2</v>
      </c>
      <c r="D76">
        <v>3.1770833368257867E-2</v>
      </c>
      <c r="E76">
        <v>0</v>
      </c>
      <c r="F76">
        <v>0</v>
      </c>
      <c r="G76">
        <v>5.3149168922621026</v>
      </c>
      <c r="H76">
        <v>24.339768674740487</v>
      </c>
      <c r="I76">
        <v>0</v>
      </c>
      <c r="J76">
        <v>0</v>
      </c>
      <c r="K76">
        <v>1.2999999999999999E-2</v>
      </c>
      <c r="L76">
        <v>28.445754407500001</v>
      </c>
      <c r="M76">
        <v>0</v>
      </c>
      <c r="N76">
        <v>0.16790639580765007</v>
      </c>
      <c r="O76">
        <v>3.8424387357405415E-2</v>
      </c>
      <c r="P76">
        <v>5.5514323270454291</v>
      </c>
      <c r="Q76">
        <v>34.046844281368422</v>
      </c>
      <c r="R76">
        <v>0</v>
      </c>
      <c r="S76">
        <v>0</v>
      </c>
      <c r="T76">
        <v>2.4991000619517334</v>
      </c>
      <c r="U76">
        <f>SUM(A76:T76)-K76</f>
        <v>100.46834088855003</v>
      </c>
    </row>
    <row r="77" spans="1:21" x14ac:dyDescent="0.25">
      <c r="A77">
        <v>0</v>
      </c>
      <c r="B77">
        <v>0</v>
      </c>
      <c r="C77">
        <v>3.8170243003910947E-2</v>
      </c>
      <c r="D77">
        <v>7.2722893074370465E-2</v>
      </c>
      <c r="E77">
        <v>0</v>
      </c>
      <c r="F77">
        <v>0</v>
      </c>
      <c r="G77">
        <v>5.2208232070885323</v>
      </c>
      <c r="H77">
        <v>24.510540529538389</v>
      </c>
      <c r="I77">
        <v>0.13652368216417521</v>
      </c>
      <c r="J77">
        <v>9.0050000000000009E-3</v>
      </c>
      <c r="K77">
        <v>1.7999999999999999E-2</v>
      </c>
      <c r="L77">
        <v>28.564827100000002</v>
      </c>
      <c r="M77">
        <v>0</v>
      </c>
      <c r="N77">
        <v>0.24613764370492913</v>
      </c>
      <c r="O77">
        <v>0</v>
      </c>
      <c r="P77">
        <v>5.6863343586222133</v>
      </c>
      <c r="Q77">
        <v>34.180748039471254</v>
      </c>
      <c r="R77">
        <v>0</v>
      </c>
      <c r="S77">
        <v>0</v>
      </c>
      <c r="T77">
        <v>2.1527572196222549</v>
      </c>
      <c r="U77">
        <f t="shared" ref="U77:U85" si="4">SUM(A77:T77)-K77</f>
        <v>100.81858991629004</v>
      </c>
    </row>
    <row r="78" spans="1:21" x14ac:dyDescent="0.25">
      <c r="A78">
        <v>1.0136317310573115E-2</v>
      </c>
      <c r="B78">
        <v>0</v>
      </c>
      <c r="C78">
        <v>2.5478441523600247E-2</v>
      </c>
      <c r="D78">
        <v>4.2597592244917271E-2</v>
      </c>
      <c r="E78">
        <v>0</v>
      </c>
      <c r="F78">
        <v>0</v>
      </c>
      <c r="G78">
        <v>5.9070031864773469</v>
      </c>
      <c r="H78">
        <v>24.261837319262352</v>
      </c>
      <c r="I78">
        <v>0</v>
      </c>
      <c r="J78">
        <v>0</v>
      </c>
      <c r="K78">
        <v>8.9999999999999993E-3</v>
      </c>
      <c r="L78">
        <v>28.592820925000002</v>
      </c>
      <c r="M78">
        <v>0</v>
      </c>
      <c r="N78">
        <v>0.21175253210207429</v>
      </c>
      <c r="O78">
        <v>0</v>
      </c>
      <c r="P78">
        <v>5.6227224886787885</v>
      </c>
      <c r="Q78">
        <v>33.595600492178178</v>
      </c>
      <c r="R78">
        <v>0</v>
      </c>
      <c r="S78">
        <v>0</v>
      </c>
      <c r="T78">
        <v>2.7287295667547897</v>
      </c>
      <c r="U78">
        <f t="shared" si="4"/>
        <v>100.99867886153262</v>
      </c>
    </row>
    <row r="79" spans="1:21" x14ac:dyDescent="0.25">
      <c r="A79">
        <v>0</v>
      </c>
      <c r="B79">
        <v>0</v>
      </c>
      <c r="C79">
        <v>0</v>
      </c>
      <c r="D79">
        <v>8.0688484630615481E-2</v>
      </c>
      <c r="E79">
        <v>0</v>
      </c>
      <c r="F79">
        <v>0</v>
      </c>
      <c r="G79">
        <v>6.7096612634896271</v>
      </c>
      <c r="H79">
        <v>24.198639390022034</v>
      </c>
      <c r="I79">
        <v>0.17930637908208191</v>
      </c>
      <c r="J79">
        <v>0</v>
      </c>
      <c r="K79">
        <v>7.0000000000000001E-3</v>
      </c>
      <c r="L79">
        <v>28.25381969</v>
      </c>
      <c r="M79">
        <v>0</v>
      </c>
      <c r="N79">
        <v>0.30227624214284293</v>
      </c>
      <c r="O79">
        <v>0</v>
      </c>
      <c r="P79">
        <v>4.4880590626035808</v>
      </c>
      <c r="Q79">
        <v>33.047662844814212</v>
      </c>
      <c r="R79">
        <v>0</v>
      </c>
      <c r="S79">
        <v>0</v>
      </c>
      <c r="T79">
        <v>3.5227952969093002</v>
      </c>
      <c r="U79">
        <f t="shared" si="4"/>
        <v>100.78290865369428</v>
      </c>
    </row>
    <row r="80" spans="1:21" x14ac:dyDescent="0.25">
      <c r="A80">
        <v>0</v>
      </c>
      <c r="B80">
        <v>0</v>
      </c>
      <c r="C80">
        <v>0</v>
      </c>
      <c r="D80">
        <v>6.838310671646794E-2</v>
      </c>
      <c r="E80">
        <v>0</v>
      </c>
      <c r="F80">
        <v>0</v>
      </c>
      <c r="G80">
        <v>6.9474689499193856</v>
      </c>
      <c r="H80">
        <v>24.249621966744662</v>
      </c>
      <c r="I80">
        <v>0.12697639601450184</v>
      </c>
      <c r="J80">
        <v>0</v>
      </c>
      <c r="K80">
        <v>5.0000000000000001E-3</v>
      </c>
      <c r="L80">
        <v>28.28484439</v>
      </c>
      <c r="M80">
        <v>0</v>
      </c>
      <c r="N80">
        <v>0.23167872454331148</v>
      </c>
      <c r="O80">
        <v>0</v>
      </c>
      <c r="P80">
        <v>4.9821318140508897</v>
      </c>
      <c r="Q80">
        <v>32.929540614321255</v>
      </c>
      <c r="R80">
        <v>0</v>
      </c>
      <c r="S80">
        <v>0</v>
      </c>
      <c r="T80">
        <v>3.0801180369361862</v>
      </c>
      <c r="U80">
        <f t="shared" si="4"/>
        <v>100.90076399924666</v>
      </c>
    </row>
    <row r="81" spans="1:21" x14ac:dyDescent="0.25">
      <c r="A81">
        <v>0</v>
      </c>
      <c r="B81">
        <v>0</v>
      </c>
      <c r="C81">
        <v>3.4309868799779195E-2</v>
      </c>
      <c r="D81">
        <v>0.27940636113162898</v>
      </c>
      <c r="E81">
        <v>0</v>
      </c>
      <c r="F81">
        <v>0</v>
      </c>
      <c r="G81">
        <v>6.5847243533919038</v>
      </c>
      <c r="H81">
        <v>24.359241454509686</v>
      </c>
      <c r="I81">
        <v>0.11937359216410917</v>
      </c>
      <c r="J81">
        <v>0</v>
      </c>
      <c r="K81">
        <v>1.4999999999999999E-2</v>
      </c>
      <c r="L81">
        <v>28.168420345000001</v>
      </c>
      <c r="M81">
        <v>0</v>
      </c>
      <c r="N81">
        <v>0.40884518603618264</v>
      </c>
      <c r="O81">
        <v>3.5030700423645811E-2</v>
      </c>
      <c r="P81">
        <v>4.3230168999318845</v>
      </c>
      <c r="Q81">
        <v>33.099637833747174</v>
      </c>
      <c r="R81">
        <v>0</v>
      </c>
      <c r="S81">
        <v>0.1087047497570082</v>
      </c>
      <c r="T81">
        <v>3.2077153293685274</v>
      </c>
      <c r="U81">
        <f t="shared" si="4"/>
        <v>100.72842667426153</v>
      </c>
    </row>
    <row r="82" spans="1:21" x14ac:dyDescent="0.25">
      <c r="A82">
        <v>0</v>
      </c>
      <c r="B82">
        <v>0</v>
      </c>
      <c r="C82">
        <v>4.5681833157412956E-2</v>
      </c>
      <c r="D82">
        <v>9.9410347010748051E-2</v>
      </c>
      <c r="E82">
        <v>0</v>
      </c>
      <c r="F82">
        <v>0</v>
      </c>
      <c r="G82">
        <v>6.8406890040275403</v>
      </c>
      <c r="H82">
        <v>24.063303608397703</v>
      </c>
      <c r="I82">
        <v>0.16234019746144779</v>
      </c>
      <c r="J82">
        <v>0</v>
      </c>
      <c r="K82">
        <v>0.01</v>
      </c>
      <c r="L82">
        <v>27.9243906775</v>
      </c>
      <c r="M82">
        <v>0</v>
      </c>
      <c r="N82">
        <v>0.42662335724654815</v>
      </c>
      <c r="O82">
        <v>0</v>
      </c>
      <c r="P82">
        <v>4.2908369147390788</v>
      </c>
      <c r="Q82">
        <v>33.303763768597278</v>
      </c>
      <c r="R82">
        <v>0</v>
      </c>
      <c r="S82">
        <v>0.1156877916827216</v>
      </c>
      <c r="T82">
        <v>3.8773350422714548</v>
      </c>
      <c r="U82">
        <f t="shared" si="4"/>
        <v>101.15006254209193</v>
      </c>
    </row>
    <row r="83" spans="1:21" x14ac:dyDescent="0.25">
      <c r="A83">
        <v>0</v>
      </c>
      <c r="B83">
        <v>0</v>
      </c>
      <c r="C83">
        <v>3.4290773358934823E-2</v>
      </c>
      <c r="D83">
        <v>5.9441137927646825E-2</v>
      </c>
      <c r="E83">
        <v>0</v>
      </c>
      <c r="F83">
        <v>0</v>
      </c>
      <c r="G83">
        <v>5.2826444251978826</v>
      </c>
      <c r="H83">
        <v>25.006224381859489</v>
      </c>
      <c r="I83">
        <v>0.19952558758221928</v>
      </c>
      <c r="J83">
        <v>0</v>
      </c>
      <c r="K83">
        <v>0</v>
      </c>
      <c r="L83">
        <v>27.807737007499998</v>
      </c>
      <c r="M83">
        <v>0</v>
      </c>
      <c r="N83">
        <v>0.25990116937884999</v>
      </c>
      <c r="O83">
        <v>0</v>
      </c>
      <c r="P83">
        <v>4.3469086885538166</v>
      </c>
      <c r="Q83">
        <v>33.430315793057119</v>
      </c>
      <c r="R83">
        <v>0</v>
      </c>
      <c r="S83">
        <v>2.5695877027631393E-2</v>
      </c>
      <c r="T83">
        <v>4.1656776437299827</v>
      </c>
      <c r="U83">
        <f t="shared" si="4"/>
        <v>100.61836248517356</v>
      </c>
    </row>
    <row r="84" spans="1:21" x14ac:dyDescent="0.25">
      <c r="A84">
        <v>0</v>
      </c>
      <c r="B84">
        <v>0</v>
      </c>
      <c r="C84">
        <v>0</v>
      </c>
      <c r="D84">
        <v>7.8078428377754805E-2</v>
      </c>
      <c r="E84">
        <v>0</v>
      </c>
      <c r="F84">
        <v>0</v>
      </c>
      <c r="G84">
        <v>4.4819607577794613</v>
      </c>
      <c r="H84">
        <v>24.519913309026037</v>
      </c>
      <c r="I84">
        <v>0</v>
      </c>
      <c r="J84">
        <v>0</v>
      </c>
      <c r="K84">
        <v>1.4999999999999999E-2</v>
      </c>
      <c r="L84">
        <v>28.518832039999999</v>
      </c>
      <c r="M84">
        <v>0</v>
      </c>
      <c r="N84">
        <v>0.34387060190651852</v>
      </c>
      <c r="O84">
        <v>2.5257072239588813E-2</v>
      </c>
      <c r="P84">
        <v>5.0469094834820423</v>
      </c>
      <c r="Q84">
        <v>34.835050078266498</v>
      </c>
      <c r="R84">
        <v>0</v>
      </c>
      <c r="S84">
        <v>0</v>
      </c>
      <c r="T84">
        <v>2.4976372080463407</v>
      </c>
      <c r="U84">
        <f t="shared" si="4"/>
        <v>100.34750897912424</v>
      </c>
    </row>
    <row r="85" spans="1:21" x14ac:dyDescent="0.25">
      <c r="A85">
        <v>0</v>
      </c>
      <c r="B85">
        <v>0</v>
      </c>
      <c r="C85">
        <v>0</v>
      </c>
      <c r="D85">
        <v>5.98005040424196E-2</v>
      </c>
      <c r="E85">
        <v>0</v>
      </c>
      <c r="F85">
        <v>0</v>
      </c>
      <c r="G85">
        <v>4.3208111175121102</v>
      </c>
      <c r="H85">
        <v>24.393835683202273</v>
      </c>
      <c r="I85">
        <v>0</v>
      </c>
      <c r="J85">
        <v>0</v>
      </c>
      <c r="K85">
        <v>0</v>
      </c>
      <c r="L85">
        <v>28.669812280000002</v>
      </c>
      <c r="M85">
        <v>0</v>
      </c>
      <c r="N85">
        <v>0.10671011173373304</v>
      </c>
      <c r="O85">
        <v>0</v>
      </c>
      <c r="P85">
        <v>5.4640738885588824</v>
      </c>
      <c r="Q85">
        <v>34.637021382164406</v>
      </c>
      <c r="R85">
        <v>0</v>
      </c>
      <c r="S85">
        <v>0</v>
      </c>
      <c r="T85">
        <v>2.6931360311166412</v>
      </c>
      <c r="U85">
        <f t="shared" si="4"/>
        <v>100.34520099833047</v>
      </c>
    </row>
    <row r="87" spans="1:21" x14ac:dyDescent="0.25">
      <c r="A87" s="2" t="s">
        <v>32</v>
      </c>
    </row>
    <row r="89" spans="1:21" x14ac:dyDescent="0.25">
      <c r="A89" t="s">
        <v>1</v>
      </c>
      <c r="B89" t="s">
        <v>2</v>
      </c>
      <c r="C89" t="s">
        <v>3</v>
      </c>
      <c r="D89" t="s">
        <v>4</v>
      </c>
      <c r="E89" t="s">
        <v>5</v>
      </c>
      <c r="F89" t="s">
        <v>6</v>
      </c>
      <c r="G89" t="s">
        <v>7</v>
      </c>
      <c r="H89" t="s">
        <v>8</v>
      </c>
      <c r="I89" t="s">
        <v>9</v>
      </c>
      <c r="J89" t="s">
        <v>10</v>
      </c>
      <c r="K89" t="s">
        <v>12</v>
      </c>
      <c r="L89" t="s">
        <v>13</v>
      </c>
      <c r="M89" t="s">
        <v>14</v>
      </c>
      <c r="N89" t="s">
        <v>15</v>
      </c>
      <c r="O89" t="s">
        <v>16</v>
      </c>
      <c r="P89" t="s">
        <v>17</v>
      </c>
      <c r="Q89" t="s">
        <v>18</v>
      </c>
      <c r="R89" t="s">
        <v>19</v>
      </c>
      <c r="S89" t="s">
        <v>20</v>
      </c>
      <c r="T89" t="s">
        <v>21</v>
      </c>
      <c r="U89" t="s">
        <v>44</v>
      </c>
    </row>
    <row r="90" spans="1:21" x14ac:dyDescent="0.25">
      <c r="A90">
        <v>0</v>
      </c>
      <c r="B90">
        <v>0</v>
      </c>
      <c r="C90">
        <v>1.7281120499012173</v>
      </c>
      <c r="D90">
        <v>0</v>
      </c>
      <c r="E90">
        <v>0</v>
      </c>
      <c r="F90">
        <v>0</v>
      </c>
      <c r="G90">
        <v>0.66338610572530632</v>
      </c>
      <c r="H90">
        <v>13.154516496065588</v>
      </c>
      <c r="I90">
        <v>0</v>
      </c>
      <c r="J90">
        <v>0</v>
      </c>
      <c r="K90">
        <v>0.14799999999999999</v>
      </c>
      <c r="L90">
        <v>0</v>
      </c>
      <c r="M90">
        <v>1.3869534350886181</v>
      </c>
      <c r="N90">
        <v>80.982934636257426</v>
      </c>
      <c r="O90">
        <v>1.466498207627505</v>
      </c>
      <c r="P90">
        <v>2.9723421471323839</v>
      </c>
      <c r="Q90">
        <v>0</v>
      </c>
      <c r="R90">
        <v>0</v>
      </c>
      <c r="S90">
        <v>0.30123302172018718</v>
      </c>
      <c r="T90">
        <f>SUM(A90:S90)</f>
        <v>102.80397609951824</v>
      </c>
      <c r="U90">
        <f>T90-O90-P90-S90</f>
        <v>98.063902723038154</v>
      </c>
    </row>
    <row r="91" spans="1:21" x14ac:dyDescent="0.25">
      <c r="A91">
        <v>0</v>
      </c>
      <c r="B91">
        <v>0</v>
      </c>
      <c r="C91">
        <v>1.6637074755857428</v>
      </c>
      <c r="D91">
        <v>0</v>
      </c>
      <c r="E91">
        <v>0</v>
      </c>
      <c r="F91">
        <v>0</v>
      </c>
      <c r="G91">
        <v>0.68644844542595929</v>
      </c>
      <c r="H91">
        <v>12.821452235489156</v>
      </c>
      <c r="I91">
        <v>8.8370187199446629E-2</v>
      </c>
      <c r="J91">
        <v>0</v>
      </c>
      <c r="K91">
        <v>0</v>
      </c>
      <c r="L91">
        <v>0</v>
      </c>
      <c r="M91">
        <v>1.5097589303350096</v>
      </c>
      <c r="N91">
        <v>83.552925845193712</v>
      </c>
      <c r="O91">
        <v>0.58150431847810169</v>
      </c>
      <c r="P91">
        <v>0.34096805862742607</v>
      </c>
      <c r="Q91">
        <v>0</v>
      </c>
      <c r="R91">
        <v>0</v>
      </c>
      <c r="S91">
        <v>0.2234001071054601</v>
      </c>
      <c r="T91">
        <f t="shared" ref="T91:T99" si="5">SUM(A91:S91)</f>
        <v>101.46853560344</v>
      </c>
      <c r="U91">
        <f t="shared" ref="U91:U99" si="6">T91-O91-P91-S91</f>
        <v>100.32266311922902</v>
      </c>
    </row>
    <row r="92" spans="1:21" x14ac:dyDescent="0.25">
      <c r="A92">
        <v>0</v>
      </c>
      <c r="B92">
        <v>0</v>
      </c>
      <c r="C92">
        <v>1.9987917782539932</v>
      </c>
      <c r="D92">
        <v>0</v>
      </c>
      <c r="E92">
        <v>0</v>
      </c>
      <c r="F92">
        <v>0</v>
      </c>
      <c r="G92">
        <v>0.81065754664460687</v>
      </c>
      <c r="H92">
        <v>12.578695729002842</v>
      </c>
      <c r="I92">
        <v>0.11457773296235496</v>
      </c>
      <c r="J92">
        <v>0</v>
      </c>
      <c r="K92">
        <v>0</v>
      </c>
      <c r="L92">
        <v>0</v>
      </c>
      <c r="M92">
        <v>2.0737035014994358</v>
      </c>
      <c r="N92">
        <v>82.058739033918258</v>
      </c>
      <c r="O92">
        <v>0.29374521578614049</v>
      </c>
      <c r="P92">
        <v>0</v>
      </c>
      <c r="Q92">
        <v>0</v>
      </c>
      <c r="R92">
        <v>0</v>
      </c>
      <c r="S92">
        <v>7.4080156057310595E-2</v>
      </c>
      <c r="T92">
        <f t="shared" si="5"/>
        <v>100.00299069412495</v>
      </c>
      <c r="U92">
        <f t="shared" si="6"/>
        <v>99.635165322281495</v>
      </c>
    </row>
    <row r="93" spans="1:21" x14ac:dyDescent="0.25">
      <c r="A93">
        <v>1.5107372672255842E-2</v>
      </c>
      <c r="B93">
        <v>0</v>
      </c>
      <c r="C93">
        <v>1.0762745604493333</v>
      </c>
      <c r="D93">
        <v>0</v>
      </c>
      <c r="E93">
        <v>0</v>
      </c>
      <c r="F93">
        <v>0</v>
      </c>
      <c r="G93">
        <v>0.63345632755706993</v>
      </c>
      <c r="H93">
        <v>12.966795561894862</v>
      </c>
      <c r="I93">
        <v>0</v>
      </c>
      <c r="J93">
        <v>0</v>
      </c>
      <c r="K93">
        <v>0</v>
      </c>
      <c r="L93">
        <v>0</v>
      </c>
      <c r="M93">
        <v>1.690698533972228</v>
      </c>
      <c r="N93">
        <v>83.066979464818075</v>
      </c>
      <c r="O93">
        <v>0.7157597588380995</v>
      </c>
      <c r="P93">
        <v>0</v>
      </c>
      <c r="Q93">
        <v>0</v>
      </c>
      <c r="R93">
        <v>0</v>
      </c>
      <c r="S93">
        <v>0.25263493091503664</v>
      </c>
      <c r="T93">
        <f t="shared" si="5"/>
        <v>100.41770651111696</v>
      </c>
      <c r="U93">
        <f t="shared" si="6"/>
        <v>99.449311821363821</v>
      </c>
    </row>
    <row r="94" spans="1:21" x14ac:dyDescent="0.25">
      <c r="A94">
        <v>0</v>
      </c>
      <c r="B94">
        <v>0</v>
      </c>
      <c r="C94">
        <v>3.3704203012877111E-2</v>
      </c>
      <c r="D94">
        <v>0</v>
      </c>
      <c r="E94">
        <v>0</v>
      </c>
      <c r="F94">
        <v>0</v>
      </c>
      <c r="G94">
        <v>0.26762235620944735</v>
      </c>
      <c r="H94">
        <v>13.622403007804742</v>
      </c>
      <c r="I94">
        <v>0.10372994183420338</v>
      </c>
      <c r="J94">
        <v>0</v>
      </c>
      <c r="K94">
        <v>0</v>
      </c>
      <c r="L94">
        <v>0</v>
      </c>
      <c r="M94">
        <v>0.80049253536379017</v>
      </c>
      <c r="N94">
        <v>84.784067033493173</v>
      </c>
      <c r="O94">
        <v>0</v>
      </c>
      <c r="P94">
        <v>0.64907153301852527</v>
      </c>
      <c r="Q94">
        <v>0</v>
      </c>
      <c r="R94">
        <v>0</v>
      </c>
      <c r="S94">
        <v>0.64986779638980807</v>
      </c>
      <c r="T94">
        <f t="shared" si="5"/>
        <v>100.91095840712657</v>
      </c>
      <c r="U94">
        <f t="shared" si="6"/>
        <v>99.61201907771823</v>
      </c>
    </row>
    <row r="95" spans="1:21" x14ac:dyDescent="0.25">
      <c r="A95">
        <v>0</v>
      </c>
      <c r="B95">
        <v>0</v>
      </c>
      <c r="C95">
        <v>1.4280133693584516</v>
      </c>
      <c r="D95">
        <v>0</v>
      </c>
      <c r="E95">
        <v>0</v>
      </c>
      <c r="F95">
        <v>0</v>
      </c>
      <c r="G95">
        <v>0.60414754161187434</v>
      </c>
      <c r="H95">
        <v>12.994461103381177</v>
      </c>
      <c r="I95">
        <v>0</v>
      </c>
      <c r="J95">
        <v>0</v>
      </c>
      <c r="K95">
        <v>0</v>
      </c>
      <c r="L95">
        <v>0</v>
      </c>
      <c r="M95">
        <v>1.6149827629932747</v>
      </c>
      <c r="N95">
        <v>83.528241117284267</v>
      </c>
      <c r="O95">
        <v>0.85600989807588379</v>
      </c>
      <c r="P95">
        <v>0.9869327077543224</v>
      </c>
      <c r="Q95">
        <v>0</v>
      </c>
      <c r="R95">
        <v>0</v>
      </c>
      <c r="S95">
        <v>0.19333143324193131</v>
      </c>
      <c r="T95">
        <f t="shared" si="5"/>
        <v>102.20611993370119</v>
      </c>
      <c r="U95">
        <f t="shared" si="6"/>
        <v>100.16984589462905</v>
      </c>
    </row>
    <row r="96" spans="1:21" x14ac:dyDescent="0.25">
      <c r="A96">
        <v>0</v>
      </c>
      <c r="B96">
        <v>0</v>
      </c>
      <c r="C96">
        <v>1.4736159811497118</v>
      </c>
      <c r="D96">
        <v>0</v>
      </c>
      <c r="E96">
        <v>0</v>
      </c>
      <c r="F96">
        <v>0</v>
      </c>
      <c r="G96">
        <v>0.54347025193752274</v>
      </c>
      <c r="H96">
        <v>12.83772523907794</v>
      </c>
      <c r="I96">
        <v>0</v>
      </c>
      <c r="J96">
        <v>0</v>
      </c>
      <c r="K96">
        <v>0</v>
      </c>
      <c r="L96">
        <v>0</v>
      </c>
      <c r="M96">
        <v>1.6131750960549676</v>
      </c>
      <c r="N96">
        <v>83.580263159843241</v>
      </c>
      <c r="O96">
        <v>8.7923224418486823E-2</v>
      </c>
      <c r="P96">
        <v>1.090025938789897</v>
      </c>
      <c r="Q96">
        <v>0</v>
      </c>
      <c r="R96">
        <v>6.2456428491833742E-2</v>
      </c>
      <c r="S96">
        <v>0.46532976790372882</v>
      </c>
      <c r="T96">
        <f t="shared" si="5"/>
        <v>101.75398508766732</v>
      </c>
      <c r="U96">
        <f t="shared" si="6"/>
        <v>100.11070615655521</v>
      </c>
    </row>
    <row r="97" spans="1:21" x14ac:dyDescent="0.25">
      <c r="A97">
        <v>0</v>
      </c>
      <c r="B97">
        <v>0</v>
      </c>
      <c r="C97">
        <v>1.1783785521267893</v>
      </c>
      <c r="D97">
        <v>0</v>
      </c>
      <c r="E97">
        <v>0</v>
      </c>
      <c r="F97">
        <v>0</v>
      </c>
      <c r="G97">
        <v>0.57917151979921566</v>
      </c>
      <c r="H97">
        <v>13.418683382500001</v>
      </c>
      <c r="I97">
        <v>0</v>
      </c>
      <c r="J97">
        <v>0</v>
      </c>
      <c r="K97">
        <v>0</v>
      </c>
      <c r="L97">
        <v>0</v>
      </c>
      <c r="M97">
        <v>1.7938068476643727</v>
      </c>
      <c r="N97">
        <v>83.027304603600697</v>
      </c>
      <c r="O97">
        <v>0.95419912434249043</v>
      </c>
      <c r="P97">
        <v>0.74898186520068255</v>
      </c>
      <c r="Q97">
        <v>0</v>
      </c>
      <c r="R97">
        <v>0</v>
      </c>
      <c r="S97">
        <v>1.1598805731657928</v>
      </c>
      <c r="T97">
        <f t="shared" si="5"/>
        <v>102.86040646840004</v>
      </c>
      <c r="U97">
        <f t="shared" si="6"/>
        <v>99.997344905691079</v>
      </c>
    </row>
    <row r="98" spans="1:21" x14ac:dyDescent="0.25">
      <c r="A98">
        <v>0</v>
      </c>
      <c r="B98">
        <v>0</v>
      </c>
      <c r="C98">
        <v>0.53261206232522451</v>
      </c>
      <c r="D98">
        <v>0</v>
      </c>
      <c r="E98">
        <v>0</v>
      </c>
      <c r="F98">
        <v>0</v>
      </c>
      <c r="G98">
        <v>0.42943312584355237</v>
      </c>
      <c r="H98">
        <v>13.372496532713118</v>
      </c>
      <c r="I98">
        <v>0</v>
      </c>
      <c r="J98">
        <v>0</v>
      </c>
      <c r="K98">
        <v>0</v>
      </c>
      <c r="L98">
        <v>0</v>
      </c>
      <c r="M98">
        <v>1.0186115846316035</v>
      </c>
      <c r="N98">
        <v>84.778466545547673</v>
      </c>
      <c r="O98">
        <v>0.19498840482211213</v>
      </c>
      <c r="P98">
        <v>1.025962696699823</v>
      </c>
      <c r="Q98">
        <v>0</v>
      </c>
      <c r="R98">
        <v>0</v>
      </c>
      <c r="S98">
        <v>0.2288153577452002</v>
      </c>
      <c r="T98">
        <f t="shared" si="5"/>
        <v>101.58138631032831</v>
      </c>
      <c r="U98">
        <f t="shared" si="6"/>
        <v>100.13161985106117</v>
      </c>
    </row>
    <row r="99" spans="1:21" x14ac:dyDescent="0.25">
      <c r="A99">
        <v>0</v>
      </c>
      <c r="B99">
        <v>0</v>
      </c>
      <c r="C99">
        <v>0.57659007066960577</v>
      </c>
      <c r="D99">
        <v>0</v>
      </c>
      <c r="E99">
        <v>0</v>
      </c>
      <c r="F99">
        <v>0</v>
      </c>
      <c r="G99">
        <v>0.37128169273281386</v>
      </c>
      <c r="H99">
        <v>13.432727191250001</v>
      </c>
      <c r="I99">
        <v>0</v>
      </c>
      <c r="J99">
        <v>0</v>
      </c>
      <c r="K99">
        <v>0</v>
      </c>
      <c r="L99">
        <v>0</v>
      </c>
      <c r="M99">
        <v>0.93110375161883885</v>
      </c>
      <c r="N99">
        <v>85.03226026390432</v>
      </c>
      <c r="O99">
        <v>0.5279503620065864</v>
      </c>
      <c r="P99">
        <v>1.1069146597754786</v>
      </c>
      <c r="Q99">
        <v>0</v>
      </c>
      <c r="R99">
        <v>0</v>
      </c>
      <c r="S99">
        <v>0.51668544568956309</v>
      </c>
      <c r="T99">
        <f t="shared" si="5"/>
        <v>102.49551343764722</v>
      </c>
      <c r="U99">
        <f t="shared" si="6"/>
        <v>100.34396297017558</v>
      </c>
    </row>
    <row r="101" spans="1:21" x14ac:dyDescent="0.25">
      <c r="A101" s="2" t="s">
        <v>29</v>
      </c>
    </row>
    <row r="103" spans="1:21" x14ac:dyDescent="0.25">
      <c r="A103" t="s">
        <v>1</v>
      </c>
      <c r="B103" t="s">
        <v>2</v>
      </c>
      <c r="C103" t="s">
        <v>3</v>
      </c>
      <c r="D103" t="s">
        <v>4</v>
      </c>
      <c r="E103" t="s">
        <v>5</v>
      </c>
      <c r="F103" t="s">
        <v>6</v>
      </c>
      <c r="G103" t="s">
        <v>7</v>
      </c>
      <c r="H103" t="s">
        <v>8</v>
      </c>
      <c r="I103" t="s">
        <v>9</v>
      </c>
      <c r="J103" t="s">
        <v>10</v>
      </c>
      <c r="K103" t="s">
        <v>12</v>
      </c>
      <c r="L103" t="s">
        <v>13</v>
      </c>
      <c r="M103" t="s">
        <v>14</v>
      </c>
      <c r="N103" t="s">
        <v>15</v>
      </c>
      <c r="O103" t="s">
        <v>16</v>
      </c>
      <c r="P103" t="s">
        <v>17</v>
      </c>
      <c r="Q103" t="s">
        <v>18</v>
      </c>
      <c r="R103" t="s">
        <v>19</v>
      </c>
      <c r="S103" t="s">
        <v>20</v>
      </c>
      <c r="T103" t="s">
        <v>21</v>
      </c>
    </row>
    <row r="104" spans="1:21" x14ac:dyDescent="0.25">
      <c r="A104">
        <v>0</v>
      </c>
      <c r="B104">
        <v>0</v>
      </c>
      <c r="C104">
        <v>0</v>
      </c>
      <c r="D104">
        <v>0</v>
      </c>
      <c r="E104">
        <v>0</v>
      </c>
      <c r="F104">
        <v>0</v>
      </c>
      <c r="G104">
        <v>0</v>
      </c>
      <c r="H104">
        <v>26.511090892263685</v>
      </c>
      <c r="I104">
        <v>0</v>
      </c>
      <c r="J104">
        <v>46.623999057500001</v>
      </c>
      <c r="K104">
        <v>0</v>
      </c>
      <c r="L104">
        <v>0</v>
      </c>
      <c r="M104">
        <v>0</v>
      </c>
      <c r="N104">
        <v>0</v>
      </c>
      <c r="O104">
        <v>0.34603350657087367</v>
      </c>
      <c r="P104">
        <v>26.105942514916642</v>
      </c>
      <c r="Q104">
        <v>0</v>
      </c>
      <c r="R104">
        <v>0</v>
      </c>
      <c r="S104">
        <v>2.0972465476054483</v>
      </c>
      <c r="T104">
        <f>SUM(A104:S104)</f>
        <v>101.68431251885666</v>
      </c>
    </row>
    <row r="105" spans="1:21" x14ac:dyDescent="0.25">
      <c r="A105">
        <v>1.501761006582783E-2</v>
      </c>
      <c r="B105">
        <v>0</v>
      </c>
      <c r="C105">
        <v>4.1216888268489245E-2</v>
      </c>
      <c r="D105">
        <v>0</v>
      </c>
      <c r="E105">
        <v>0</v>
      </c>
      <c r="F105">
        <v>0</v>
      </c>
      <c r="G105">
        <v>0</v>
      </c>
      <c r="H105">
        <v>26.859572524389353</v>
      </c>
      <c r="I105">
        <v>0</v>
      </c>
      <c r="J105">
        <v>46.147998505000004</v>
      </c>
      <c r="K105">
        <v>0</v>
      </c>
      <c r="L105">
        <v>0</v>
      </c>
      <c r="M105">
        <v>0</v>
      </c>
      <c r="N105">
        <v>0</v>
      </c>
      <c r="O105">
        <v>0.56721960181941</v>
      </c>
      <c r="P105">
        <v>25.855961991981587</v>
      </c>
      <c r="Q105">
        <v>0</v>
      </c>
      <c r="R105">
        <v>0</v>
      </c>
      <c r="S105">
        <v>2.4932520638148543</v>
      </c>
      <c r="T105">
        <f t="shared" ref="T105:T106" si="7">SUM(A105:S105)</f>
        <v>101.98023918533951</v>
      </c>
    </row>
    <row r="106" spans="1:21" x14ac:dyDescent="0.25">
      <c r="A106">
        <v>6.9135822707289962E-3</v>
      </c>
      <c r="B106">
        <v>0</v>
      </c>
      <c r="C106">
        <v>0</v>
      </c>
      <c r="D106">
        <v>0</v>
      </c>
      <c r="E106">
        <v>0</v>
      </c>
      <c r="F106">
        <v>0</v>
      </c>
      <c r="G106">
        <v>0</v>
      </c>
      <c r="H106">
        <v>26.639880122499999</v>
      </c>
      <c r="I106">
        <v>0</v>
      </c>
      <c r="J106">
        <v>47.072998943750001</v>
      </c>
      <c r="K106">
        <v>0</v>
      </c>
      <c r="L106">
        <v>0</v>
      </c>
      <c r="M106">
        <v>0</v>
      </c>
      <c r="N106">
        <v>0</v>
      </c>
      <c r="O106">
        <v>0.82657343764833369</v>
      </c>
      <c r="P106">
        <v>26.696802167984558</v>
      </c>
      <c r="Q106">
        <v>0</v>
      </c>
      <c r="R106">
        <v>5.2642239156516557E-2</v>
      </c>
      <c r="S106">
        <v>1.6481148836914692</v>
      </c>
      <c r="T106">
        <f t="shared" si="7"/>
        <v>102.94392537700159</v>
      </c>
    </row>
    <row r="108" spans="1:21" x14ac:dyDescent="0.25">
      <c r="A108" s="2" t="s">
        <v>39</v>
      </c>
    </row>
    <row r="110" spans="1:21" x14ac:dyDescent="0.25">
      <c r="A110" t="s">
        <v>1</v>
      </c>
      <c r="B110" t="s">
        <v>2</v>
      </c>
      <c r="C110" t="s">
        <v>3</v>
      </c>
      <c r="D110" t="s">
        <v>4</v>
      </c>
      <c r="E110" t="s">
        <v>5</v>
      </c>
      <c r="F110" t="s">
        <v>6</v>
      </c>
      <c r="G110" t="s">
        <v>7</v>
      </c>
      <c r="H110" t="s">
        <v>8</v>
      </c>
      <c r="I110" t="s">
        <v>9</v>
      </c>
      <c r="J110" t="s">
        <v>10</v>
      </c>
      <c r="K110" t="s">
        <v>12</v>
      </c>
      <c r="L110" t="s">
        <v>13</v>
      </c>
      <c r="M110" t="s">
        <v>14</v>
      </c>
      <c r="N110" t="s">
        <v>15</v>
      </c>
      <c r="O110" t="s">
        <v>16</v>
      </c>
      <c r="P110" t="s">
        <v>17</v>
      </c>
      <c r="Q110" t="s">
        <v>18</v>
      </c>
      <c r="R110" t="s">
        <v>19</v>
      </c>
      <c r="S110" t="s">
        <v>20</v>
      </c>
      <c r="T110" t="s">
        <v>21</v>
      </c>
    </row>
    <row r="111" spans="1:21" x14ac:dyDescent="0.25">
      <c r="A111">
        <v>8.3660500011210753E-3</v>
      </c>
      <c r="B111">
        <v>0</v>
      </c>
      <c r="C111">
        <v>0</v>
      </c>
      <c r="D111">
        <v>0</v>
      </c>
      <c r="E111">
        <v>0</v>
      </c>
      <c r="F111">
        <v>0</v>
      </c>
      <c r="G111">
        <v>0</v>
      </c>
      <c r="H111">
        <v>30.655622036479645</v>
      </c>
      <c r="I111">
        <v>0.11807677055797551</v>
      </c>
      <c r="J111">
        <v>19.208987448750001</v>
      </c>
      <c r="K111">
        <v>0</v>
      </c>
      <c r="L111">
        <v>0</v>
      </c>
      <c r="M111">
        <v>0</v>
      </c>
      <c r="N111">
        <v>0</v>
      </c>
      <c r="O111">
        <v>37.029376447858027</v>
      </c>
      <c r="P111">
        <v>11.269997129934589</v>
      </c>
      <c r="Q111">
        <v>0</v>
      </c>
      <c r="R111">
        <v>0</v>
      </c>
      <c r="S111">
        <v>3.3465814284073616</v>
      </c>
      <c r="T111">
        <f>SUM(A111:S111)</f>
        <v>101.63700731198873</v>
      </c>
    </row>
    <row r="112" spans="1:21" x14ac:dyDescent="0.25">
      <c r="A112">
        <v>1.1339069589285045E-2</v>
      </c>
      <c r="B112">
        <v>0</v>
      </c>
      <c r="C112">
        <v>0</v>
      </c>
      <c r="D112">
        <v>0</v>
      </c>
      <c r="E112">
        <v>0</v>
      </c>
      <c r="F112">
        <v>0</v>
      </c>
      <c r="G112">
        <v>0</v>
      </c>
      <c r="H112">
        <v>30.418568156819763</v>
      </c>
      <c r="I112">
        <v>7.1698086374036046E-2</v>
      </c>
      <c r="J112">
        <v>19.722999285</v>
      </c>
      <c r="K112">
        <v>0</v>
      </c>
      <c r="L112">
        <v>0</v>
      </c>
      <c r="M112">
        <v>0</v>
      </c>
      <c r="N112">
        <v>0</v>
      </c>
      <c r="O112">
        <v>34.288430364841254</v>
      </c>
      <c r="P112">
        <v>12.504343032613026</v>
      </c>
      <c r="Q112">
        <v>0</v>
      </c>
      <c r="R112">
        <v>0</v>
      </c>
      <c r="S112">
        <v>4.7086162905567415</v>
      </c>
      <c r="T112">
        <f>SUM(A112:S112)</f>
        <v>101.72599428579412</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topLeftCell="A4" workbookViewId="0">
      <selection activeCell="A84" sqref="A84"/>
    </sheetView>
  </sheetViews>
  <sheetFormatPr baseColWidth="10" defaultRowHeight="15" x14ac:dyDescent="0.25"/>
  <sheetData>
    <row r="1" spans="1:13" x14ac:dyDescent="0.25">
      <c r="A1" s="2" t="s">
        <v>22</v>
      </c>
    </row>
    <row r="3" spans="1:13" s="1" customFormat="1" x14ac:dyDescent="0.25">
      <c r="A3" s="1" t="s">
        <v>1</v>
      </c>
      <c r="B3" s="1" t="s">
        <v>2</v>
      </c>
      <c r="C3" s="1" t="s">
        <v>3</v>
      </c>
      <c r="D3" s="1" t="s">
        <v>5</v>
      </c>
      <c r="E3" s="1" t="s">
        <v>6</v>
      </c>
      <c r="F3" s="1" t="s">
        <v>8</v>
      </c>
      <c r="G3" s="1" t="s">
        <v>10</v>
      </c>
      <c r="H3" s="1" t="s">
        <v>11</v>
      </c>
      <c r="I3" s="1" t="s">
        <v>9</v>
      </c>
      <c r="J3" s="1" t="s">
        <v>16</v>
      </c>
      <c r="K3" s="1" t="s">
        <v>17</v>
      </c>
      <c r="L3" s="1" t="s">
        <v>20</v>
      </c>
      <c r="M3" s="7" t="s">
        <v>21</v>
      </c>
    </row>
    <row r="4" spans="1:13" s="1" customFormat="1" x14ac:dyDescent="0.25">
      <c r="A4" s="1">
        <v>0</v>
      </c>
      <c r="B4" s="1">
        <v>0</v>
      </c>
      <c r="C4" s="1">
        <v>3.9960673608276646E-2</v>
      </c>
      <c r="D4" s="1">
        <v>0</v>
      </c>
      <c r="E4" s="1">
        <v>5.998983900022517E-2</v>
      </c>
      <c r="F4" s="1">
        <v>53.610995879999997</v>
      </c>
      <c r="G4" s="1">
        <v>0</v>
      </c>
      <c r="H4" s="1">
        <v>0</v>
      </c>
      <c r="I4" s="1">
        <v>0</v>
      </c>
      <c r="J4" s="1">
        <v>0</v>
      </c>
      <c r="K4" s="1">
        <v>1.997912E-2</v>
      </c>
      <c r="L4" s="1">
        <v>46.424993450210536</v>
      </c>
      <c r="M4" s="1">
        <f>SUM(A4:L4)-H4</f>
        <v>100.15591896281904</v>
      </c>
    </row>
    <row r="5" spans="1:13" s="1" customFormat="1" x14ac:dyDescent="0.25">
      <c r="A5" s="1">
        <v>0</v>
      </c>
      <c r="B5" s="1">
        <v>0</v>
      </c>
      <c r="C5" s="1">
        <v>0</v>
      </c>
      <c r="D5" s="1">
        <v>0</v>
      </c>
      <c r="E5" s="1">
        <v>0</v>
      </c>
      <c r="F5" s="1">
        <v>53.728998232000002</v>
      </c>
      <c r="G5" s="1">
        <v>0</v>
      </c>
      <c r="H5" s="1">
        <v>0</v>
      </c>
      <c r="I5" s="1">
        <v>0</v>
      </c>
      <c r="J5" s="1">
        <v>0</v>
      </c>
      <c r="K5" s="1">
        <v>0</v>
      </c>
      <c r="L5" s="1">
        <v>46.561999545428954</v>
      </c>
      <c r="M5" s="1">
        <f t="shared" ref="M5:M18" si="0">SUM(A5:L5)-H5</f>
        <v>100.29099777742896</v>
      </c>
    </row>
    <row r="6" spans="1:13" s="1" customFormat="1" x14ac:dyDescent="0.25">
      <c r="A6" s="1">
        <v>0</v>
      </c>
      <c r="B6" s="1">
        <v>0</v>
      </c>
      <c r="C6" s="1">
        <v>0</v>
      </c>
      <c r="D6" s="1">
        <v>0</v>
      </c>
      <c r="E6" s="1">
        <v>0</v>
      </c>
      <c r="F6" s="1">
        <v>54.192995951999997</v>
      </c>
      <c r="G6" s="1">
        <v>0</v>
      </c>
      <c r="H6" s="1">
        <v>0</v>
      </c>
      <c r="I6" s="1">
        <v>0</v>
      </c>
      <c r="J6" s="1">
        <v>0</v>
      </c>
      <c r="K6" s="1">
        <v>2.199201779633219E-2</v>
      </c>
      <c r="L6" s="1">
        <v>46.732998004437718</v>
      </c>
      <c r="M6" s="1">
        <f t="shared" si="0"/>
        <v>100.94798597423404</v>
      </c>
    </row>
    <row r="7" spans="1:13" s="1" customFormat="1" x14ac:dyDescent="0.25">
      <c r="A7" s="1">
        <v>0</v>
      </c>
      <c r="B7" s="1">
        <v>0</v>
      </c>
      <c r="C7" s="1">
        <v>0</v>
      </c>
      <c r="D7" s="1">
        <v>0</v>
      </c>
      <c r="E7" s="1">
        <v>0</v>
      </c>
      <c r="F7" s="1">
        <v>54.152998916999998</v>
      </c>
      <c r="G7" s="1">
        <v>0</v>
      </c>
      <c r="H7" s="1">
        <v>0</v>
      </c>
      <c r="I7" s="1">
        <v>0</v>
      </c>
      <c r="J7" s="1">
        <v>0</v>
      </c>
      <c r="K7" s="1">
        <v>0</v>
      </c>
      <c r="L7" s="1">
        <v>46.903998979021054</v>
      </c>
      <c r="M7" s="1">
        <f t="shared" si="0"/>
        <v>101.05699789602104</v>
      </c>
    </row>
    <row r="8" spans="1:13" s="1" customFormat="1" x14ac:dyDescent="0.25">
      <c r="A8" s="1">
        <v>0</v>
      </c>
      <c r="B8" s="1">
        <v>0</v>
      </c>
      <c r="C8" s="1">
        <v>0</v>
      </c>
      <c r="D8" s="1">
        <v>0</v>
      </c>
      <c r="E8" s="1">
        <v>3.395122720108084E-2</v>
      </c>
      <c r="F8" s="1">
        <v>53.738987990999995</v>
      </c>
      <c r="G8" s="1">
        <v>0</v>
      </c>
      <c r="H8" s="1">
        <v>0</v>
      </c>
      <c r="I8" s="1">
        <v>0</v>
      </c>
      <c r="J8" s="1">
        <v>3.5905274964535015E-2</v>
      </c>
      <c r="K8" s="1">
        <v>9.5976135333979432E-2</v>
      </c>
      <c r="L8" s="1">
        <v>46.365985499220884</v>
      </c>
      <c r="M8" s="1">
        <f t="shared" si="0"/>
        <v>100.27080612772048</v>
      </c>
    </row>
    <row r="9" spans="1:13" s="1" customFormat="1" x14ac:dyDescent="0.25">
      <c r="A9" s="1">
        <v>0</v>
      </c>
      <c r="B9" s="1">
        <v>0</v>
      </c>
      <c r="C9" s="1">
        <v>0</v>
      </c>
      <c r="D9" s="1">
        <v>0</v>
      </c>
      <c r="E9" s="1">
        <v>0</v>
      </c>
      <c r="F9" s="1">
        <v>53.884999253499998</v>
      </c>
      <c r="G9" s="1">
        <v>0</v>
      </c>
      <c r="H9" s="1">
        <v>0</v>
      </c>
      <c r="I9" s="1">
        <v>0</v>
      </c>
      <c r="J9" s="1">
        <v>0</v>
      </c>
      <c r="K9" s="1">
        <v>0</v>
      </c>
      <c r="L9" s="1">
        <v>46.689999200813162</v>
      </c>
      <c r="M9" s="1">
        <f t="shared" si="0"/>
        <v>100.57499845431316</v>
      </c>
    </row>
    <row r="10" spans="1:13" s="1" customFormat="1" x14ac:dyDescent="0.25">
      <c r="A10" s="1">
        <v>0</v>
      </c>
      <c r="B10" s="1">
        <v>0</v>
      </c>
      <c r="C10" s="1">
        <v>0</v>
      </c>
      <c r="D10" s="1">
        <v>0</v>
      </c>
      <c r="E10" s="1">
        <v>0</v>
      </c>
      <c r="F10" s="1">
        <v>53.537998439999996</v>
      </c>
      <c r="G10" s="1">
        <v>0</v>
      </c>
      <c r="H10" s="1">
        <v>0</v>
      </c>
      <c r="I10" s="1">
        <v>0</v>
      </c>
      <c r="J10" s="1">
        <v>0</v>
      </c>
      <c r="K10" s="1">
        <v>0</v>
      </c>
      <c r="L10" s="1">
        <v>46.810995573263057</v>
      </c>
      <c r="M10" s="1">
        <f t="shared" si="0"/>
        <v>100.34899401326305</v>
      </c>
    </row>
    <row r="11" spans="1:13" s="1" customFormat="1" x14ac:dyDescent="0.25">
      <c r="A11" s="1">
        <v>0</v>
      </c>
      <c r="B11" s="1">
        <v>0</v>
      </c>
      <c r="C11" s="1">
        <v>0</v>
      </c>
      <c r="D11" s="1">
        <v>0</v>
      </c>
      <c r="E11" s="1">
        <v>0</v>
      </c>
      <c r="F11" s="1">
        <v>53.608999168000004</v>
      </c>
      <c r="G11" s="1">
        <v>0</v>
      </c>
      <c r="H11" s="1">
        <v>0</v>
      </c>
      <c r="I11" s="1">
        <v>0</v>
      </c>
      <c r="J11" s="1">
        <v>0</v>
      </c>
      <c r="K11" s="1">
        <v>0</v>
      </c>
      <c r="L11" s="1">
        <v>46.666997549614855</v>
      </c>
      <c r="M11" s="1">
        <f t="shared" si="0"/>
        <v>100.27599671761486</v>
      </c>
    </row>
    <row r="12" spans="1:13" s="1" customFormat="1" x14ac:dyDescent="0.25">
      <c r="A12" s="1">
        <v>0</v>
      </c>
      <c r="B12" s="1">
        <v>0</v>
      </c>
      <c r="C12" s="1">
        <v>0</v>
      </c>
      <c r="D12" s="1">
        <v>0</v>
      </c>
      <c r="E12" s="1">
        <v>5.1952243301058319E-2</v>
      </c>
      <c r="F12" s="1">
        <v>53.315989313999999</v>
      </c>
      <c r="G12" s="1">
        <v>0</v>
      </c>
      <c r="H12" s="1">
        <v>0</v>
      </c>
      <c r="I12" s="1">
        <v>0</v>
      </c>
      <c r="J12" s="1">
        <v>0</v>
      </c>
      <c r="K12" s="1">
        <v>9.3981410166989715E-2</v>
      </c>
      <c r="L12" s="1">
        <v>46.181988715844682</v>
      </c>
      <c r="M12" s="1">
        <f t="shared" si="0"/>
        <v>99.643911683312723</v>
      </c>
    </row>
    <row r="13" spans="1:13" s="1" customFormat="1" x14ac:dyDescent="0.25">
      <c r="A13" s="1">
        <v>0</v>
      </c>
      <c r="B13" s="1">
        <v>0</v>
      </c>
      <c r="C13" s="1">
        <v>0</v>
      </c>
      <c r="D13" s="1">
        <v>0</v>
      </c>
      <c r="E13" s="1">
        <v>0</v>
      </c>
      <c r="F13" s="1">
        <v>53.860998959</v>
      </c>
      <c r="G13" s="1">
        <v>0</v>
      </c>
      <c r="H13" s="1">
        <v>0</v>
      </c>
      <c r="I13" s="1">
        <v>0</v>
      </c>
      <c r="J13" s="1">
        <v>0</v>
      </c>
      <c r="K13" s="1">
        <v>0</v>
      </c>
      <c r="L13" s="1">
        <v>46.073995857140702</v>
      </c>
      <c r="M13" s="1">
        <f t="shared" si="0"/>
        <v>99.934994816140701</v>
      </c>
    </row>
    <row r="14" spans="1:13" s="1" customFormat="1" x14ac:dyDescent="0.25">
      <c r="A14" s="1">
        <v>0</v>
      </c>
      <c r="B14" s="1">
        <v>0</v>
      </c>
      <c r="C14" s="1">
        <v>0</v>
      </c>
      <c r="D14" s="1">
        <v>0</v>
      </c>
      <c r="E14" s="1">
        <v>0</v>
      </c>
      <c r="F14" s="1">
        <v>53.263997920000001</v>
      </c>
      <c r="G14" s="1">
        <v>0</v>
      </c>
      <c r="H14" s="1">
        <v>0</v>
      </c>
      <c r="I14" s="1">
        <v>0</v>
      </c>
      <c r="J14" s="1">
        <v>0</v>
      </c>
      <c r="K14" s="1">
        <v>1.9998613388996569E-2</v>
      </c>
      <c r="L14" s="1">
        <v>46.382998123328925</v>
      </c>
      <c r="M14" s="1">
        <f t="shared" si="0"/>
        <v>99.666994656717918</v>
      </c>
    </row>
    <row r="15" spans="1:13" s="1" customFormat="1" x14ac:dyDescent="0.25">
      <c r="A15" s="1">
        <v>0</v>
      </c>
      <c r="B15" s="1">
        <v>0</v>
      </c>
      <c r="C15" s="1">
        <v>0</v>
      </c>
      <c r="D15" s="1">
        <v>0</v>
      </c>
      <c r="E15" s="1">
        <v>4.2990855100202653E-2</v>
      </c>
      <c r="F15" s="1">
        <v>53.688997375500001</v>
      </c>
      <c r="G15" s="1">
        <v>0</v>
      </c>
      <c r="H15" s="1">
        <v>0</v>
      </c>
      <c r="I15" s="1">
        <v>0</v>
      </c>
      <c r="J15" s="1">
        <v>0</v>
      </c>
      <c r="K15" s="1">
        <v>0</v>
      </c>
      <c r="L15" s="1">
        <v>46.386995594939485</v>
      </c>
      <c r="M15" s="1">
        <f t="shared" si="0"/>
        <v>100.11898382553969</v>
      </c>
    </row>
    <row r="16" spans="1:13" s="1" customFormat="1" x14ac:dyDescent="0.25">
      <c r="A16" s="1">
        <v>0</v>
      </c>
      <c r="B16" s="1">
        <v>0</v>
      </c>
      <c r="C16" s="1">
        <v>0</v>
      </c>
      <c r="D16" s="1">
        <v>0</v>
      </c>
      <c r="E16" s="1">
        <v>0</v>
      </c>
      <c r="F16" s="1">
        <v>53.991999548999999</v>
      </c>
      <c r="G16" s="1">
        <v>0</v>
      </c>
      <c r="H16" s="1">
        <v>0</v>
      </c>
      <c r="I16" s="1">
        <v>0</v>
      </c>
      <c r="J16" s="1">
        <v>0</v>
      </c>
      <c r="K16" s="1">
        <v>0</v>
      </c>
      <c r="L16" s="1">
        <v>46.32899456666258</v>
      </c>
      <c r="M16" s="1">
        <f t="shared" si="0"/>
        <v>100.32099411566259</v>
      </c>
    </row>
    <row r="17" spans="1:13" s="1" customFormat="1" x14ac:dyDescent="0.25">
      <c r="A17" s="1">
        <v>0</v>
      </c>
      <c r="B17" s="1">
        <v>0</v>
      </c>
      <c r="C17" s="1">
        <v>0</v>
      </c>
      <c r="D17" s="1">
        <v>0</v>
      </c>
      <c r="E17" s="1">
        <v>0</v>
      </c>
      <c r="F17" s="1">
        <v>53.339663123809558</v>
      </c>
      <c r="G17" s="1">
        <v>0</v>
      </c>
      <c r="H17" s="1">
        <v>5.0000000000000001E-3</v>
      </c>
      <c r="I17" s="1">
        <v>0</v>
      </c>
      <c r="J17" s="1">
        <v>0</v>
      </c>
      <c r="K17" s="1">
        <v>0</v>
      </c>
      <c r="L17" s="1">
        <v>46.33099473089905</v>
      </c>
      <c r="M17" s="1">
        <f t="shared" si="0"/>
        <v>99.670657854708622</v>
      </c>
    </row>
    <row r="18" spans="1:13" s="1" customFormat="1" x14ac:dyDescent="0.25">
      <c r="A18" s="1">
        <v>0</v>
      </c>
      <c r="B18" s="1">
        <v>0</v>
      </c>
      <c r="C18" s="1">
        <v>3.7957995792467052E-2</v>
      </c>
      <c r="D18" s="1">
        <v>0</v>
      </c>
      <c r="E18" s="1">
        <v>0</v>
      </c>
      <c r="F18" s="1">
        <v>53.164989210000002</v>
      </c>
      <c r="G18" s="1">
        <v>0</v>
      </c>
      <c r="H18" s="1">
        <v>0</v>
      </c>
      <c r="I18" s="1">
        <v>0</v>
      </c>
      <c r="J18" s="1">
        <v>0</v>
      </c>
      <c r="K18" s="1">
        <v>8.9991347879827044E-2</v>
      </c>
      <c r="L18" s="1">
        <v>46.121994353331125</v>
      </c>
      <c r="M18" s="1">
        <f t="shared" si="0"/>
        <v>99.414932907003418</v>
      </c>
    </row>
    <row r="20" spans="1:13" x14ac:dyDescent="0.25">
      <c r="A20" s="2" t="s">
        <v>23</v>
      </c>
    </row>
    <row r="22" spans="1:13" x14ac:dyDescent="0.25">
      <c r="A22" t="s">
        <v>1</v>
      </c>
      <c r="B22" t="s">
        <v>2</v>
      </c>
      <c r="C22" t="s">
        <v>3</v>
      </c>
      <c r="D22" t="s">
        <v>5</v>
      </c>
      <c r="E22" t="s">
        <v>6</v>
      </c>
      <c r="F22" t="s">
        <v>8</v>
      </c>
      <c r="G22" t="s">
        <v>10</v>
      </c>
      <c r="H22" t="s">
        <v>11</v>
      </c>
      <c r="I22" t="s">
        <v>9</v>
      </c>
      <c r="J22" t="s">
        <v>16</v>
      </c>
      <c r="K22" t="s">
        <v>17</v>
      </c>
      <c r="L22" t="s">
        <v>20</v>
      </c>
      <c r="M22" t="s">
        <v>21</v>
      </c>
    </row>
    <row r="23" spans="1:13" x14ac:dyDescent="0.25">
      <c r="A23">
        <v>0</v>
      </c>
      <c r="B23">
        <v>0</v>
      </c>
      <c r="C23">
        <v>0</v>
      </c>
      <c r="D23">
        <v>0</v>
      </c>
      <c r="E23">
        <v>9.6911248874127456E-2</v>
      </c>
      <c r="F23">
        <v>33.367587315690791</v>
      </c>
      <c r="G23">
        <v>3.7976602499999998E-2</v>
      </c>
      <c r="H23">
        <v>3.7999999999999999E-2</v>
      </c>
      <c r="I23">
        <v>0</v>
      </c>
      <c r="J23">
        <v>58.796037084442695</v>
      </c>
      <c r="K23">
        <v>2.1293574231562213</v>
      </c>
      <c r="L23">
        <v>6.4927725474528426</v>
      </c>
      <c r="M23">
        <f>SUM(A23:L23)-H23</f>
        <v>100.92064222211668</v>
      </c>
    </row>
    <row r="24" spans="1:13" x14ac:dyDescent="0.25">
      <c r="A24">
        <v>0</v>
      </c>
      <c r="B24">
        <v>0</v>
      </c>
      <c r="C24">
        <v>0</v>
      </c>
      <c r="D24">
        <v>0</v>
      </c>
      <c r="E24">
        <v>0.10770228270659761</v>
      </c>
      <c r="F24">
        <v>32.830343117345393</v>
      </c>
      <c r="G24">
        <v>4.7974215000000001E-2</v>
      </c>
      <c r="H24">
        <v>4.8000000000000001E-2</v>
      </c>
      <c r="I24">
        <v>0</v>
      </c>
      <c r="J24">
        <v>61.40744862743977</v>
      </c>
      <c r="K24">
        <v>0.57175814261733016</v>
      </c>
      <c r="L24">
        <v>5.9632305085989517</v>
      </c>
      <c r="M24">
        <f t="shared" ref="M24:M33" si="1">SUM(A24:L24)-H24</f>
        <v>100.92845689370805</v>
      </c>
    </row>
    <row r="25" spans="1:13" x14ac:dyDescent="0.25">
      <c r="A25">
        <v>0</v>
      </c>
      <c r="B25">
        <v>0</v>
      </c>
      <c r="C25">
        <v>2.4797007674494054E-2</v>
      </c>
      <c r="D25">
        <v>0</v>
      </c>
      <c r="E25">
        <v>0.14487654385273585</v>
      </c>
      <c r="F25">
        <v>33.5439721905</v>
      </c>
      <c r="G25">
        <v>4.5965381249999999E-2</v>
      </c>
      <c r="H25">
        <v>4.5999999999999999E-2</v>
      </c>
      <c r="I25">
        <v>0</v>
      </c>
      <c r="J25">
        <v>60.6137533204571</v>
      </c>
      <c r="K25">
        <v>0.22894087795594179</v>
      </c>
      <c r="L25">
        <v>6.1274167620102578</v>
      </c>
      <c r="M25">
        <f t="shared" si="1"/>
        <v>100.72972208370052</v>
      </c>
    </row>
    <row r="26" spans="1:13" x14ac:dyDescent="0.25">
      <c r="A26">
        <v>0</v>
      </c>
      <c r="B26">
        <v>0</v>
      </c>
      <c r="C26">
        <v>0</v>
      </c>
      <c r="D26">
        <v>0</v>
      </c>
      <c r="E26">
        <v>8.3892801452375598E-2</v>
      </c>
      <c r="F26">
        <v>32.65203341301229</v>
      </c>
      <c r="G26">
        <v>4.3979944999999999E-2</v>
      </c>
      <c r="H26">
        <v>4.3999999999999997E-2</v>
      </c>
      <c r="I26">
        <v>0</v>
      </c>
      <c r="J26">
        <v>60.431793347968927</v>
      </c>
      <c r="K26">
        <v>0.19697798914269762</v>
      </c>
      <c r="L26">
        <v>7.5834578712731879</v>
      </c>
      <c r="M26">
        <f t="shared" si="1"/>
        <v>100.99213536784947</v>
      </c>
    </row>
    <row r="27" spans="1:13" x14ac:dyDescent="0.25">
      <c r="A27">
        <v>0</v>
      </c>
      <c r="B27">
        <v>0</v>
      </c>
      <c r="C27">
        <v>0</v>
      </c>
      <c r="D27">
        <v>0</v>
      </c>
      <c r="E27">
        <v>0.14069923440666515</v>
      </c>
      <c r="F27">
        <v>32.673935414500001</v>
      </c>
      <c r="G27">
        <v>4.1962155000000001E-2</v>
      </c>
      <c r="H27">
        <v>4.2000000000000003E-2</v>
      </c>
      <c r="I27">
        <v>0</v>
      </c>
      <c r="J27">
        <v>60.617436678531298</v>
      </c>
      <c r="K27">
        <v>0.5779396594602364</v>
      </c>
      <c r="L27">
        <v>7.0344072415348249</v>
      </c>
      <c r="M27">
        <f t="shared" si="1"/>
        <v>101.08638038343302</v>
      </c>
    </row>
    <row r="28" spans="1:13" x14ac:dyDescent="0.25">
      <c r="A28">
        <v>0</v>
      </c>
      <c r="B28">
        <v>0</v>
      </c>
      <c r="C28">
        <v>0</v>
      </c>
      <c r="D28">
        <v>0</v>
      </c>
      <c r="E28">
        <v>0.15080541685431209</v>
      </c>
      <c r="F28">
        <v>32.860329308988746</v>
      </c>
      <c r="G28">
        <v>3.096144E-2</v>
      </c>
      <c r="H28">
        <v>3.1E-2</v>
      </c>
      <c r="I28">
        <v>7.7155341842041564E-2</v>
      </c>
      <c r="J28">
        <v>61.106624820092883</v>
      </c>
      <c r="K28">
        <v>0.36878985023057703</v>
      </c>
      <c r="L28">
        <v>6.3252937859701683</v>
      </c>
      <c r="M28">
        <f t="shared" si="1"/>
        <v>100.91995996397871</v>
      </c>
    </row>
    <row r="29" spans="1:13" x14ac:dyDescent="0.25">
      <c r="A29">
        <v>0</v>
      </c>
      <c r="B29">
        <v>0</v>
      </c>
      <c r="C29">
        <v>0</v>
      </c>
      <c r="D29">
        <v>0</v>
      </c>
      <c r="E29">
        <v>0.14574699110560685</v>
      </c>
      <c r="F29">
        <v>32.916839802988406</v>
      </c>
      <c r="G29">
        <v>3.5952598749999995E-2</v>
      </c>
      <c r="H29">
        <v>3.5999999999999997E-2</v>
      </c>
      <c r="I29">
        <v>0</v>
      </c>
      <c r="J29">
        <v>61.342519980597281</v>
      </c>
      <c r="K29">
        <v>0.48374984747246869</v>
      </c>
      <c r="L29">
        <v>6.3262425278575805</v>
      </c>
      <c r="M29">
        <f t="shared" si="1"/>
        <v>101.25105174877135</v>
      </c>
    </row>
    <row r="30" spans="1:13" x14ac:dyDescent="0.25">
      <c r="A30">
        <v>0</v>
      </c>
      <c r="B30">
        <v>0</v>
      </c>
      <c r="C30">
        <v>0</v>
      </c>
      <c r="D30">
        <v>0</v>
      </c>
      <c r="E30">
        <v>0.11496291235082189</v>
      </c>
      <c r="F30">
        <v>33.1049886355</v>
      </c>
      <c r="G30">
        <v>4.195916375E-2</v>
      </c>
      <c r="H30">
        <v>4.2000000000000003E-2</v>
      </c>
      <c r="I30">
        <v>0</v>
      </c>
      <c r="J30">
        <v>60.788911235363656</v>
      </c>
      <c r="K30">
        <v>5.8902186046638688E-2</v>
      </c>
      <c r="L30">
        <v>7.2503845881952973</v>
      </c>
      <c r="M30">
        <f t="shared" si="1"/>
        <v>101.36010872120642</v>
      </c>
    </row>
    <row r="31" spans="1:13" x14ac:dyDescent="0.25">
      <c r="A31">
        <v>0</v>
      </c>
      <c r="B31">
        <v>0</v>
      </c>
      <c r="C31">
        <v>0</v>
      </c>
      <c r="D31">
        <v>3.3052998542050946E-2</v>
      </c>
      <c r="E31">
        <v>0.50834055111461385</v>
      </c>
      <c r="F31">
        <v>32.326660270880424</v>
      </c>
      <c r="G31">
        <v>0</v>
      </c>
      <c r="H31">
        <v>0</v>
      </c>
      <c r="I31">
        <v>1.3708354792366351</v>
      </c>
      <c r="J31">
        <v>60.846725190301733</v>
      </c>
      <c r="K31">
        <v>1.2831230885512892</v>
      </c>
      <c r="L31">
        <v>3.6041226162383277</v>
      </c>
      <c r="M31">
        <f t="shared" si="1"/>
        <v>99.972860194865078</v>
      </c>
    </row>
    <row r="32" spans="1:13" x14ac:dyDescent="0.25">
      <c r="A32">
        <v>0</v>
      </c>
      <c r="B32">
        <v>0</v>
      </c>
      <c r="C32">
        <v>0</v>
      </c>
      <c r="D32">
        <v>0</v>
      </c>
      <c r="E32">
        <v>0.11166519505741951</v>
      </c>
      <c r="F32">
        <v>33.021650741821851</v>
      </c>
      <c r="G32">
        <v>2.6973259999999999E-2</v>
      </c>
      <c r="H32">
        <v>2.7E-2</v>
      </c>
      <c r="I32">
        <v>0</v>
      </c>
      <c r="J32">
        <v>60.561381642803418</v>
      </c>
      <c r="K32">
        <v>0.64494229391783953</v>
      </c>
      <c r="L32">
        <v>5.8074164486203212</v>
      </c>
      <c r="M32">
        <f t="shared" si="1"/>
        <v>100.17402958222084</v>
      </c>
    </row>
    <row r="33" spans="1:13" x14ac:dyDescent="0.25">
      <c r="A33">
        <v>0</v>
      </c>
      <c r="B33">
        <v>0</v>
      </c>
      <c r="C33">
        <v>0</v>
      </c>
      <c r="D33">
        <v>0</v>
      </c>
      <c r="E33">
        <v>0.17795529160099077</v>
      </c>
      <c r="F33">
        <v>33.498553391369285</v>
      </c>
      <c r="G33">
        <v>4.9947467500000002E-2</v>
      </c>
      <c r="H33">
        <v>0.05</v>
      </c>
      <c r="I33">
        <v>0</v>
      </c>
      <c r="J33">
        <v>61.176886729342492</v>
      </c>
      <c r="K33">
        <v>7.3781233907949245E-2</v>
      </c>
      <c r="L33">
        <v>5.7262867109095064</v>
      </c>
      <c r="M33">
        <f t="shared" si="1"/>
        <v>100.70341082463023</v>
      </c>
    </row>
    <row r="35" spans="1:13" x14ac:dyDescent="0.25">
      <c r="A35" s="2" t="s">
        <v>24</v>
      </c>
    </row>
    <row r="37" spans="1:13" x14ac:dyDescent="0.25">
      <c r="A37" t="s">
        <v>1</v>
      </c>
      <c r="B37" t="s">
        <v>2</v>
      </c>
      <c r="C37" t="s">
        <v>3</v>
      </c>
      <c r="D37" t="s">
        <v>5</v>
      </c>
      <c r="E37" t="s">
        <v>6</v>
      </c>
      <c r="F37" t="s">
        <v>8</v>
      </c>
      <c r="G37" t="s">
        <v>10</v>
      </c>
      <c r="H37" t="s">
        <v>11</v>
      </c>
      <c r="I37" t="s">
        <v>9</v>
      </c>
      <c r="J37" t="s">
        <v>16</v>
      </c>
      <c r="K37" t="s">
        <v>17</v>
      </c>
      <c r="L37" t="s">
        <v>20</v>
      </c>
      <c r="M37" t="s">
        <v>21</v>
      </c>
    </row>
    <row r="38" spans="1:13" x14ac:dyDescent="0.25">
      <c r="A38">
        <v>0</v>
      </c>
      <c r="B38">
        <v>0</v>
      </c>
      <c r="C38">
        <v>0</v>
      </c>
      <c r="D38">
        <v>3.7629453834276731E-2</v>
      </c>
      <c r="E38">
        <v>0</v>
      </c>
      <c r="F38">
        <v>34.682473621500002</v>
      </c>
      <c r="G38">
        <v>1.6954012500000001E-2</v>
      </c>
      <c r="H38">
        <v>1.7000000000000001E-2</v>
      </c>
      <c r="I38">
        <v>0</v>
      </c>
      <c r="J38">
        <v>3.4258185462170687E-2</v>
      </c>
      <c r="K38">
        <v>33.853950095756367</v>
      </c>
      <c r="L38">
        <v>30.732071606026327</v>
      </c>
      <c r="M38">
        <f>SUM(A38:L38)-H38</f>
        <v>99.35733697507915</v>
      </c>
    </row>
    <row r="39" spans="1:13" x14ac:dyDescent="0.25">
      <c r="A39">
        <v>0</v>
      </c>
      <c r="B39">
        <v>0</v>
      </c>
      <c r="C39">
        <v>0</v>
      </c>
      <c r="D39">
        <v>0</v>
      </c>
      <c r="E39">
        <v>0</v>
      </c>
      <c r="F39">
        <v>34.601480641999999</v>
      </c>
      <c r="G39">
        <v>0</v>
      </c>
      <c r="H39">
        <v>8.0000000000000002E-3</v>
      </c>
      <c r="I39">
        <v>0</v>
      </c>
      <c r="J39">
        <v>0</v>
      </c>
      <c r="K39">
        <v>33.821980643001552</v>
      </c>
      <c r="L39">
        <v>30.853084145639876</v>
      </c>
      <c r="M39">
        <f t="shared" ref="M39:M58" si="2">SUM(A39:L39)-H39</f>
        <v>99.276545430641434</v>
      </c>
    </row>
    <row r="40" spans="1:13" x14ac:dyDescent="0.25">
      <c r="A40">
        <v>6.4327689500904908E-3</v>
      </c>
      <c r="B40">
        <v>0</v>
      </c>
      <c r="C40">
        <v>0</v>
      </c>
      <c r="D40">
        <v>0</v>
      </c>
      <c r="E40">
        <v>0</v>
      </c>
      <c r="F40">
        <v>34.805490907499994</v>
      </c>
      <c r="G40">
        <v>0</v>
      </c>
      <c r="H40">
        <v>1E-3</v>
      </c>
      <c r="I40">
        <v>0</v>
      </c>
      <c r="J40">
        <v>2.7382483244201755E-2</v>
      </c>
      <c r="K40">
        <v>33.724976087115728</v>
      </c>
      <c r="L40">
        <v>30.883082930700589</v>
      </c>
      <c r="M40">
        <f t="shared" si="2"/>
        <v>99.447365177510591</v>
      </c>
    </row>
    <row r="41" spans="1:13" x14ac:dyDescent="0.25">
      <c r="A41">
        <v>0</v>
      </c>
      <c r="B41">
        <v>0</v>
      </c>
      <c r="C41">
        <v>0</v>
      </c>
      <c r="D41">
        <v>0</v>
      </c>
      <c r="E41">
        <v>0</v>
      </c>
      <c r="F41">
        <v>35.133472939999997</v>
      </c>
      <c r="G41">
        <v>0</v>
      </c>
      <c r="H41">
        <v>0</v>
      </c>
      <c r="I41">
        <v>0</v>
      </c>
      <c r="J41">
        <v>0</v>
      </c>
      <c r="K41">
        <v>33.894987149065159</v>
      </c>
      <c r="L41">
        <v>30.989088336267773</v>
      </c>
      <c r="M41">
        <f t="shared" si="2"/>
        <v>100.01754842533293</v>
      </c>
    </row>
    <row r="42" spans="1:13" x14ac:dyDescent="0.25">
      <c r="A42">
        <v>0</v>
      </c>
      <c r="B42">
        <v>0</v>
      </c>
      <c r="C42">
        <v>0</v>
      </c>
      <c r="D42">
        <v>0</v>
      </c>
      <c r="E42">
        <v>0</v>
      </c>
      <c r="F42">
        <v>34.936499129999994</v>
      </c>
      <c r="G42">
        <v>0</v>
      </c>
      <c r="H42">
        <v>8.0000000000000002E-3</v>
      </c>
      <c r="I42">
        <v>0</v>
      </c>
      <c r="J42">
        <v>0</v>
      </c>
      <c r="K42">
        <v>33.639983616140064</v>
      </c>
      <c r="L42">
        <v>31.019093468809636</v>
      </c>
      <c r="M42">
        <f t="shared" si="2"/>
        <v>99.595576214949702</v>
      </c>
    </row>
    <row r="43" spans="1:13" x14ac:dyDescent="0.25">
      <c r="A43">
        <v>0</v>
      </c>
      <c r="B43">
        <v>0</v>
      </c>
      <c r="C43">
        <v>0</v>
      </c>
      <c r="D43">
        <v>0</v>
      </c>
      <c r="E43">
        <v>0</v>
      </c>
      <c r="F43">
        <v>34.769354749833447</v>
      </c>
      <c r="G43">
        <v>3.5000000000000003E-2</v>
      </c>
      <c r="H43">
        <v>3.5000000000000003E-2</v>
      </c>
      <c r="I43">
        <v>0</v>
      </c>
      <c r="J43">
        <v>0</v>
      </c>
      <c r="K43">
        <v>33.371979057237475</v>
      </c>
      <c r="L43">
        <v>30.954094337471883</v>
      </c>
      <c r="M43">
        <f t="shared" si="2"/>
        <v>99.130428144542805</v>
      </c>
    </row>
    <row r="44" spans="1:13" x14ac:dyDescent="0.25">
      <c r="A44">
        <v>8.5295118809726872E-3</v>
      </c>
      <c r="B44">
        <v>0</v>
      </c>
      <c r="C44">
        <v>0</v>
      </c>
      <c r="D44">
        <v>0</v>
      </c>
      <c r="E44">
        <v>2.9009284226525558E-2</v>
      </c>
      <c r="F44">
        <v>34.924520902999994</v>
      </c>
      <c r="G44">
        <v>2.0987345000000001E-2</v>
      </c>
      <c r="H44">
        <v>2.1000000000000001E-2</v>
      </c>
      <c r="I44">
        <v>0</v>
      </c>
      <c r="J44">
        <v>0</v>
      </c>
      <c r="K44">
        <v>33.442975551418094</v>
      </c>
      <c r="L44">
        <v>30.968092476888788</v>
      </c>
      <c r="M44">
        <f t="shared" si="2"/>
        <v>99.39411507241438</v>
      </c>
    </row>
    <row r="45" spans="1:13" x14ac:dyDescent="0.25">
      <c r="A45">
        <v>0</v>
      </c>
      <c r="B45">
        <v>0</v>
      </c>
      <c r="C45">
        <v>0</v>
      </c>
      <c r="D45">
        <v>0</v>
      </c>
      <c r="E45">
        <v>0</v>
      </c>
      <c r="F45">
        <v>34.904500994000003</v>
      </c>
      <c r="G45">
        <v>1.5995818750000002E-2</v>
      </c>
      <c r="H45">
        <v>1.6E-2</v>
      </c>
      <c r="I45">
        <v>0</v>
      </c>
      <c r="J45">
        <v>0</v>
      </c>
      <c r="K45">
        <v>33.638985315585629</v>
      </c>
      <c r="L45">
        <v>31.092089371174353</v>
      </c>
      <c r="M45">
        <f t="shared" si="2"/>
        <v>99.651571499509984</v>
      </c>
    </row>
    <row r="46" spans="1:13" x14ac:dyDescent="0.25">
      <c r="A46">
        <v>6.1384173179314452E-3</v>
      </c>
      <c r="B46">
        <v>0</v>
      </c>
      <c r="C46">
        <v>0</v>
      </c>
      <c r="D46">
        <v>0</v>
      </c>
      <c r="E46">
        <v>0</v>
      </c>
      <c r="F46">
        <v>34.580986482214335</v>
      </c>
      <c r="G46">
        <v>1.9995818750000002E-2</v>
      </c>
      <c r="H46">
        <v>0.02</v>
      </c>
      <c r="I46">
        <v>0</v>
      </c>
      <c r="J46">
        <v>0</v>
      </c>
      <c r="K46">
        <v>33.745982672016844</v>
      </c>
      <c r="L46">
        <v>31.19708617811996</v>
      </c>
      <c r="M46">
        <f t="shared" si="2"/>
        <v>99.550189568419086</v>
      </c>
    </row>
    <row r="47" spans="1:13" x14ac:dyDescent="0.25">
      <c r="A47">
        <v>7.0441075877136425E-3</v>
      </c>
      <c r="B47">
        <v>0</v>
      </c>
      <c r="C47">
        <v>0</v>
      </c>
      <c r="D47">
        <v>2.8693928506409783E-2</v>
      </c>
      <c r="E47">
        <v>0</v>
      </c>
      <c r="F47">
        <v>34.340484217499998</v>
      </c>
      <c r="G47">
        <v>2.1966313749999997E-2</v>
      </c>
      <c r="H47">
        <v>2.1999999999999999E-2</v>
      </c>
      <c r="I47">
        <v>0</v>
      </c>
      <c r="J47">
        <v>0</v>
      </c>
      <c r="K47">
        <v>33.764965857523684</v>
      </c>
      <c r="L47">
        <v>31.089082482408923</v>
      </c>
      <c r="M47">
        <f t="shared" si="2"/>
        <v>99.252236907276725</v>
      </c>
    </row>
    <row r="48" spans="1:13" x14ac:dyDescent="0.25">
      <c r="A48">
        <v>6.2302726369443256E-3</v>
      </c>
      <c r="B48">
        <v>0</v>
      </c>
      <c r="C48">
        <v>0</v>
      </c>
      <c r="D48">
        <v>0</v>
      </c>
      <c r="E48">
        <v>0</v>
      </c>
      <c r="F48">
        <v>34.842408362702386</v>
      </c>
      <c r="G48">
        <v>1.3987817500000001E-2</v>
      </c>
      <c r="H48">
        <v>1.4E-2</v>
      </c>
      <c r="I48">
        <v>0</v>
      </c>
      <c r="J48">
        <v>2.1391718091646018E-2</v>
      </c>
      <c r="K48">
        <v>33.714975056486217</v>
      </c>
      <c r="L48">
        <v>31.087082410035066</v>
      </c>
      <c r="M48">
        <f t="shared" si="2"/>
        <v>99.686075637452262</v>
      </c>
    </row>
    <row r="49" spans="1:13" x14ac:dyDescent="0.25">
      <c r="A49">
        <v>0</v>
      </c>
      <c r="B49">
        <v>0</v>
      </c>
      <c r="C49">
        <v>0</v>
      </c>
      <c r="D49">
        <v>6.3551140631613656E-2</v>
      </c>
      <c r="E49">
        <v>3.6694293233505967E-2</v>
      </c>
      <c r="F49">
        <v>34.795448692999997</v>
      </c>
      <c r="G49">
        <v>2.1927733749999997E-2</v>
      </c>
      <c r="H49">
        <v>2.1999999999999999E-2</v>
      </c>
      <c r="I49">
        <v>0</v>
      </c>
      <c r="J49">
        <v>0</v>
      </c>
      <c r="K49">
        <v>34.062938816125516</v>
      </c>
      <c r="L49">
        <v>30.685069078942877</v>
      </c>
      <c r="M49">
        <f t="shared" si="2"/>
        <v>99.665629755683497</v>
      </c>
    </row>
    <row r="50" spans="1:13" x14ac:dyDescent="0.25">
      <c r="A50">
        <v>0</v>
      </c>
      <c r="B50">
        <v>0</v>
      </c>
      <c r="C50">
        <v>0</v>
      </c>
      <c r="D50">
        <v>2.8494442008589194E-2</v>
      </c>
      <c r="E50">
        <v>5.1642472134654366E-2</v>
      </c>
      <c r="F50">
        <v>34.8124416725</v>
      </c>
      <c r="G50">
        <v>0</v>
      </c>
      <c r="H50">
        <v>5.0000000000000001E-3</v>
      </c>
      <c r="I50">
        <v>0</v>
      </c>
      <c r="J50">
        <v>2.9970772456653902E-2</v>
      </c>
      <c r="K50">
        <v>34.164948652898595</v>
      </c>
      <c r="L50">
        <v>31.035063545703203</v>
      </c>
      <c r="M50">
        <f t="shared" si="2"/>
        <v>100.12256155770172</v>
      </c>
    </row>
    <row r="51" spans="1:13" x14ac:dyDescent="0.25">
      <c r="A51">
        <v>7.22883316599187E-3</v>
      </c>
      <c r="B51">
        <v>0</v>
      </c>
      <c r="C51">
        <v>0</v>
      </c>
      <c r="D51">
        <v>4.2623901380795817E-2</v>
      </c>
      <c r="E51">
        <v>0</v>
      </c>
      <c r="F51">
        <v>35.071450039000005</v>
      </c>
      <c r="G51">
        <v>0</v>
      </c>
      <c r="H51">
        <v>1.2999999999999999E-2</v>
      </c>
      <c r="I51">
        <v>0</v>
      </c>
      <c r="J51">
        <v>3.1057162644674615E-2</v>
      </c>
      <c r="K51">
        <v>34.078955212473502</v>
      </c>
      <c r="L51">
        <v>30.53106851802411</v>
      </c>
      <c r="M51">
        <f t="shared" si="2"/>
        <v>99.762383666689075</v>
      </c>
    </row>
    <row r="52" spans="1:13" x14ac:dyDescent="0.25">
      <c r="A52">
        <v>0</v>
      </c>
      <c r="B52">
        <v>0</v>
      </c>
      <c r="C52">
        <v>0</v>
      </c>
      <c r="D52">
        <v>0</v>
      </c>
      <c r="E52">
        <v>0</v>
      </c>
      <c r="F52">
        <v>35.053464192</v>
      </c>
      <c r="G52">
        <v>2.0983275000000003E-2</v>
      </c>
      <c r="H52">
        <v>2.1000000000000001E-2</v>
      </c>
      <c r="I52">
        <v>0</v>
      </c>
      <c r="J52">
        <v>2.2155646588606168E-2</v>
      </c>
      <c r="K52">
        <v>33.976973385566744</v>
      </c>
      <c r="L52">
        <v>30.648075053395949</v>
      </c>
      <c r="M52">
        <f t="shared" si="2"/>
        <v>99.721651552551307</v>
      </c>
    </row>
    <row r="53" spans="1:13" x14ac:dyDescent="0.25">
      <c r="A53">
        <v>0</v>
      </c>
      <c r="B53">
        <v>0</v>
      </c>
      <c r="C53">
        <v>0</v>
      </c>
      <c r="D53">
        <v>0</v>
      </c>
      <c r="E53">
        <v>0</v>
      </c>
      <c r="F53">
        <v>34.860461768</v>
      </c>
      <c r="G53">
        <v>0</v>
      </c>
      <c r="H53">
        <v>1.2E-2</v>
      </c>
      <c r="I53">
        <v>0</v>
      </c>
      <c r="J53">
        <v>0</v>
      </c>
      <c r="K53">
        <v>33.992974224802758</v>
      </c>
      <c r="L53">
        <v>30.767078922530111</v>
      </c>
      <c r="M53">
        <f t="shared" si="2"/>
        <v>99.620514915332876</v>
      </c>
    </row>
    <row r="54" spans="1:13" x14ac:dyDescent="0.25">
      <c r="A54">
        <v>0</v>
      </c>
      <c r="B54">
        <v>0</v>
      </c>
      <c r="C54">
        <v>0</v>
      </c>
      <c r="D54">
        <v>5.6600990622060449E-2</v>
      </c>
      <c r="E54">
        <v>2.6769484631839674E-2</v>
      </c>
      <c r="F54">
        <v>35.10146503</v>
      </c>
      <c r="G54">
        <v>1.9935975000000002E-2</v>
      </c>
      <c r="H54">
        <v>0.02</v>
      </c>
      <c r="I54">
        <v>0</v>
      </c>
      <c r="J54">
        <v>1.6199056142760637E-2</v>
      </c>
      <c r="K54">
        <v>33.914942118655652</v>
      </c>
      <c r="L54">
        <v>30.754071558421998</v>
      </c>
      <c r="M54">
        <f t="shared" si="2"/>
        <v>99.889984213474321</v>
      </c>
    </row>
    <row r="55" spans="1:13" x14ac:dyDescent="0.25">
      <c r="A55">
        <v>0</v>
      </c>
      <c r="B55">
        <v>0</v>
      </c>
      <c r="C55">
        <v>0</v>
      </c>
      <c r="D55">
        <v>6.667245252120281E-2</v>
      </c>
      <c r="E55">
        <v>0</v>
      </c>
      <c r="F55">
        <v>34.710471388000002</v>
      </c>
      <c r="G55">
        <v>0</v>
      </c>
      <c r="H55">
        <v>1.0999999999999999E-2</v>
      </c>
      <c r="I55">
        <v>0</v>
      </c>
      <c r="J55">
        <v>0</v>
      </c>
      <c r="K55">
        <v>33.847948010262321</v>
      </c>
      <c r="L55">
        <v>30.875077418581451</v>
      </c>
      <c r="M55">
        <f t="shared" si="2"/>
        <v>99.500169269364989</v>
      </c>
    </row>
    <row r="56" spans="1:13" x14ac:dyDescent="0.25">
      <c r="A56">
        <v>0</v>
      </c>
      <c r="B56">
        <v>0</v>
      </c>
      <c r="C56">
        <v>0</v>
      </c>
      <c r="D56">
        <v>0</v>
      </c>
      <c r="E56">
        <v>4.8742557982436388E-2</v>
      </c>
      <c r="F56">
        <v>34.826464852999997</v>
      </c>
      <c r="G56">
        <v>0</v>
      </c>
      <c r="H56">
        <v>8.0000000000000002E-3</v>
      </c>
      <c r="I56">
        <v>0</v>
      </c>
      <c r="J56">
        <v>0</v>
      </c>
      <c r="K56">
        <v>33.96796629571439</v>
      </c>
      <c r="L56">
        <v>31.237076084705357</v>
      </c>
      <c r="M56">
        <f t="shared" si="2"/>
        <v>100.08024979140218</v>
      </c>
    </row>
    <row r="57" spans="1:13" x14ac:dyDescent="0.25">
      <c r="A57">
        <v>1.2216322396220503E-2</v>
      </c>
      <c r="B57">
        <v>0</v>
      </c>
      <c r="C57">
        <v>0</v>
      </c>
      <c r="D57">
        <v>0</v>
      </c>
      <c r="E57">
        <v>0</v>
      </c>
      <c r="F57">
        <v>34.836456507500003</v>
      </c>
      <c r="G57">
        <v>2.0988892500000002E-2</v>
      </c>
      <c r="H57">
        <v>2.1000000000000001E-2</v>
      </c>
      <c r="I57">
        <v>0</v>
      </c>
      <c r="J57">
        <v>3.0078842104818728E-2</v>
      </c>
      <c r="K57">
        <v>34.059972544252076</v>
      </c>
      <c r="L57">
        <v>30.775070336094192</v>
      </c>
      <c r="M57">
        <f t="shared" si="2"/>
        <v>99.734783444847309</v>
      </c>
    </row>
    <row r="58" spans="1:13" ht="31.5" customHeight="1" x14ac:dyDescent="0.25">
      <c r="A58">
        <v>0</v>
      </c>
      <c r="B58">
        <v>0</v>
      </c>
      <c r="C58">
        <v>0</v>
      </c>
      <c r="D58">
        <v>6.064881292883717E-2</v>
      </c>
      <c r="E58">
        <v>0</v>
      </c>
      <c r="F58">
        <v>34.914462739499996</v>
      </c>
      <c r="G58">
        <v>2.3938598750000002E-2</v>
      </c>
      <c r="H58">
        <v>2.4E-2</v>
      </c>
      <c r="I58">
        <v>0</v>
      </c>
      <c r="J58">
        <v>0</v>
      </c>
      <c r="K58">
        <v>33.936949234567862</v>
      </c>
      <c r="L58">
        <v>31.055075277625342</v>
      </c>
      <c r="M58">
        <f t="shared" si="2"/>
        <v>99.991074663372046</v>
      </c>
    </row>
    <row r="60" spans="1:13" x14ac:dyDescent="0.25">
      <c r="A60" s="2" t="s">
        <v>25</v>
      </c>
    </row>
    <row r="62" spans="1:13" x14ac:dyDescent="0.25">
      <c r="A62" t="s">
        <v>1</v>
      </c>
      <c r="B62" t="s">
        <v>2</v>
      </c>
      <c r="C62" t="s">
        <v>3</v>
      </c>
      <c r="D62" t="s">
        <v>5</v>
      </c>
      <c r="E62" t="s">
        <v>6</v>
      </c>
      <c r="F62" t="s">
        <v>8</v>
      </c>
      <c r="G62" t="s">
        <v>10</v>
      </c>
      <c r="H62" t="s">
        <v>11</v>
      </c>
      <c r="I62" t="s">
        <v>9</v>
      </c>
      <c r="J62" t="s">
        <v>16</v>
      </c>
      <c r="K62" t="s">
        <v>17</v>
      </c>
      <c r="L62" t="s">
        <v>20</v>
      </c>
      <c r="M62" t="s">
        <v>21</v>
      </c>
    </row>
    <row r="63" spans="1:13" x14ac:dyDescent="0.25">
      <c r="A63">
        <v>0</v>
      </c>
      <c r="B63">
        <v>0</v>
      </c>
      <c r="C63">
        <v>0</v>
      </c>
      <c r="D63">
        <v>26.028029997630828</v>
      </c>
      <c r="E63">
        <v>0</v>
      </c>
      <c r="F63">
        <v>29.998721164155302</v>
      </c>
      <c r="G63">
        <v>1.1082260824999999</v>
      </c>
      <c r="H63">
        <v>1.1299999999999999</v>
      </c>
      <c r="I63">
        <v>5.7688875670728883E-2</v>
      </c>
      <c r="J63">
        <v>5.1492207879176988</v>
      </c>
      <c r="K63">
        <v>28.462266277866703</v>
      </c>
      <c r="L63">
        <v>10.852327702032762</v>
      </c>
      <c r="M63">
        <f>SUM(A63:L63)-H63</f>
        <v>101.65648088777404</v>
      </c>
    </row>
    <row r="64" spans="1:13" x14ac:dyDescent="0.25">
      <c r="A64">
        <v>0</v>
      </c>
      <c r="B64">
        <v>0</v>
      </c>
      <c r="C64">
        <v>0</v>
      </c>
      <c r="D64">
        <v>25.705253890491043</v>
      </c>
      <c r="E64">
        <v>0</v>
      </c>
      <c r="F64">
        <v>29.973503327607517</v>
      </c>
      <c r="G64">
        <v>0.23249750375</v>
      </c>
      <c r="H64">
        <v>0.254</v>
      </c>
      <c r="I64">
        <v>0</v>
      </c>
      <c r="J64">
        <v>11.060857737849021</v>
      </c>
      <c r="K64">
        <v>27.801270737627917</v>
      </c>
      <c r="L64">
        <v>6.9941866311502991</v>
      </c>
      <c r="M64">
        <f t="shared" ref="M64:M68" si="3">SUM(A64:L64)-H64</f>
        <v>101.76756982847579</v>
      </c>
    </row>
    <row r="65" spans="1:18" x14ac:dyDescent="0.25">
      <c r="A65">
        <v>0</v>
      </c>
      <c r="B65">
        <v>0</v>
      </c>
      <c r="C65">
        <v>0</v>
      </c>
      <c r="D65">
        <v>25.196979803144451</v>
      </c>
      <c r="E65">
        <v>0</v>
      </c>
      <c r="F65">
        <v>29.697278327999999</v>
      </c>
      <c r="G65">
        <v>1.562923155</v>
      </c>
      <c r="H65">
        <v>1.5840000000000001</v>
      </c>
      <c r="I65">
        <v>0</v>
      </c>
      <c r="J65">
        <v>5.7414230081175406</v>
      </c>
      <c r="K65">
        <v>28.344446081412784</v>
      </c>
      <c r="L65">
        <v>10.334185128586608</v>
      </c>
      <c r="M65">
        <f t="shared" si="3"/>
        <v>100.87723550426139</v>
      </c>
    </row>
    <row r="66" spans="1:18" x14ac:dyDescent="0.25">
      <c r="A66">
        <v>0</v>
      </c>
      <c r="B66">
        <v>0</v>
      </c>
      <c r="C66">
        <v>0</v>
      </c>
      <c r="D66">
        <v>24.980393874735618</v>
      </c>
      <c r="E66">
        <v>0</v>
      </c>
      <c r="F66">
        <v>29.940986216048135</v>
      </c>
      <c r="G66">
        <v>2.0631024725000002</v>
      </c>
      <c r="H66">
        <v>2.0840000000000001</v>
      </c>
      <c r="I66">
        <v>5.4689632308305716E-2</v>
      </c>
      <c r="J66">
        <v>1.5194491078681602</v>
      </c>
      <c r="K66">
        <v>29.443373333081283</v>
      </c>
      <c r="L66">
        <v>13.260023473130234</v>
      </c>
      <c r="M66">
        <f t="shared" si="3"/>
        <v>101.26201810967173</v>
      </c>
    </row>
    <row r="67" spans="1:18" x14ac:dyDescent="0.25">
      <c r="A67">
        <v>0</v>
      </c>
      <c r="B67">
        <v>0</v>
      </c>
      <c r="C67">
        <v>0</v>
      </c>
      <c r="D67">
        <v>25.021437636591152</v>
      </c>
      <c r="E67">
        <v>0</v>
      </c>
      <c r="F67">
        <v>30.484965898548829</v>
      </c>
      <c r="G67">
        <v>1.899070335</v>
      </c>
      <c r="H67">
        <v>1.92</v>
      </c>
      <c r="I67">
        <v>0.13873878599287304</v>
      </c>
      <c r="J67">
        <v>1.7687202512609772</v>
      </c>
      <c r="K67">
        <v>29.14129785427302</v>
      </c>
      <c r="L67">
        <v>13.58998918466078</v>
      </c>
      <c r="M67">
        <f t="shared" si="3"/>
        <v>102.04421994632763</v>
      </c>
    </row>
    <row r="68" spans="1:18" x14ac:dyDescent="0.25">
      <c r="A68">
        <v>0</v>
      </c>
      <c r="B68">
        <v>0</v>
      </c>
      <c r="C68">
        <v>4.6953678246862009E-2</v>
      </c>
      <c r="D68">
        <v>22.910247950555945</v>
      </c>
      <c r="E68">
        <v>5.1846235363656838E-2</v>
      </c>
      <c r="F68">
        <v>30.344778190322199</v>
      </c>
      <c r="G68">
        <v>1.92481990125</v>
      </c>
      <c r="H68">
        <v>1.944</v>
      </c>
      <c r="I68">
        <v>8.6046007183290141E-2</v>
      </c>
      <c r="J68">
        <v>3.8861213752550103</v>
      </c>
      <c r="K68">
        <v>27.846802225291846</v>
      </c>
      <c r="L68">
        <v>12.598674511695069</v>
      </c>
      <c r="M68">
        <f t="shared" si="3"/>
        <v>99.696290075163873</v>
      </c>
    </row>
    <row r="70" spans="1:18" x14ac:dyDescent="0.25">
      <c r="A70" s="2" t="s">
        <v>30</v>
      </c>
    </row>
    <row r="72" spans="1:18" x14ac:dyDescent="0.25">
      <c r="A72" t="s">
        <v>1</v>
      </c>
      <c r="B72" t="s">
        <v>2</v>
      </c>
      <c r="C72" t="s">
        <v>3</v>
      </c>
      <c r="D72" t="s">
        <v>4</v>
      </c>
      <c r="E72" t="s">
        <v>6</v>
      </c>
      <c r="F72" t="s">
        <v>7</v>
      </c>
      <c r="G72" t="s">
        <v>8</v>
      </c>
      <c r="H72" t="s">
        <v>9</v>
      </c>
      <c r="I72" t="s">
        <v>34</v>
      </c>
      <c r="J72" t="s">
        <v>11</v>
      </c>
      <c r="K72" t="s">
        <v>12</v>
      </c>
      <c r="L72" t="s">
        <v>13</v>
      </c>
      <c r="M72" t="s">
        <v>14</v>
      </c>
      <c r="N72" t="s">
        <v>15</v>
      </c>
      <c r="O72" t="s">
        <v>16</v>
      </c>
      <c r="P72" t="s">
        <v>17</v>
      </c>
      <c r="Q72" t="s">
        <v>20</v>
      </c>
      <c r="R72" t="s">
        <v>33</v>
      </c>
    </row>
    <row r="73" spans="1:18" x14ac:dyDescent="0.25">
      <c r="A73">
        <v>0</v>
      </c>
      <c r="B73">
        <v>0</v>
      </c>
      <c r="C73">
        <v>0</v>
      </c>
      <c r="D73">
        <v>0</v>
      </c>
      <c r="E73">
        <v>3.6280282905314112E-2</v>
      </c>
      <c r="F73">
        <v>2.3627434249722361</v>
      </c>
      <c r="G73">
        <v>24.844502270550642</v>
      </c>
      <c r="H73">
        <v>0.1890590617515174</v>
      </c>
      <c r="I73">
        <v>0</v>
      </c>
      <c r="J73">
        <v>0</v>
      </c>
      <c r="K73">
        <v>28.959</v>
      </c>
      <c r="L73">
        <v>0</v>
      </c>
      <c r="M73">
        <v>0</v>
      </c>
      <c r="N73">
        <v>0</v>
      </c>
      <c r="O73">
        <v>5.6979946967006301</v>
      </c>
      <c r="P73">
        <v>35.979910295777451</v>
      </c>
      <c r="Q73">
        <v>2.8077203869533354</v>
      </c>
      <c r="R73">
        <f>SUM(A73:Q73)-J73</f>
        <v>100.87721041961113</v>
      </c>
    </row>
    <row r="74" spans="1:18" x14ac:dyDescent="0.25">
      <c r="A74">
        <v>0</v>
      </c>
      <c r="B74">
        <v>0</v>
      </c>
      <c r="C74">
        <v>3.2092689153931639E-2</v>
      </c>
      <c r="D74">
        <v>0</v>
      </c>
      <c r="E74">
        <v>0.1802549305865796</v>
      </c>
      <c r="F74">
        <v>4.657110390326725</v>
      </c>
      <c r="G74">
        <v>24.747342544770561</v>
      </c>
      <c r="H74">
        <v>0.44621798827662884</v>
      </c>
      <c r="I74">
        <v>0</v>
      </c>
      <c r="J74">
        <v>0</v>
      </c>
      <c r="K74">
        <v>28.53</v>
      </c>
      <c r="L74">
        <v>0</v>
      </c>
      <c r="M74">
        <v>0</v>
      </c>
      <c r="N74">
        <v>0</v>
      </c>
      <c r="O74">
        <v>2.761172544815357</v>
      </c>
      <c r="P74">
        <v>34.315929971837896</v>
      </c>
      <c r="Q74">
        <v>4.9921833916039189</v>
      </c>
      <c r="R74">
        <f t="shared" ref="R74:R82" si="4">SUM(A74:Q74)-J74</f>
        <v>100.6623044513716</v>
      </c>
    </row>
    <row r="75" spans="1:18" x14ac:dyDescent="0.25">
      <c r="A75">
        <v>6.4183294353315351E-3</v>
      </c>
      <c r="B75">
        <v>0</v>
      </c>
      <c r="C75">
        <v>0</v>
      </c>
      <c r="D75">
        <v>5.7419937493133122E-2</v>
      </c>
      <c r="E75">
        <v>6.4323986195676641E-2</v>
      </c>
      <c r="F75">
        <v>2.6879694789869646</v>
      </c>
      <c r="G75">
        <v>24.773943650777696</v>
      </c>
      <c r="H75">
        <v>0.12418411569477374</v>
      </c>
      <c r="I75">
        <v>0</v>
      </c>
      <c r="J75">
        <v>3.0000000000000001E-3</v>
      </c>
      <c r="K75">
        <v>28.382999999999999</v>
      </c>
      <c r="L75">
        <v>0</v>
      </c>
      <c r="M75">
        <v>0.12748553448235456</v>
      </c>
      <c r="N75">
        <v>0</v>
      </c>
      <c r="O75">
        <v>5.5587232551418602</v>
      </c>
      <c r="P75">
        <v>35.124074685710163</v>
      </c>
      <c r="Q75">
        <v>3.5907966047012407</v>
      </c>
      <c r="R75">
        <f t="shared" si="4"/>
        <v>100.49833957861919</v>
      </c>
    </row>
    <row r="76" spans="1:18" x14ac:dyDescent="0.25">
      <c r="A76">
        <v>0</v>
      </c>
      <c r="B76">
        <v>0</v>
      </c>
      <c r="C76">
        <v>0</v>
      </c>
      <c r="D76">
        <v>0</v>
      </c>
      <c r="E76">
        <v>0.16631169677775276</v>
      </c>
      <c r="F76">
        <v>5.3832687210675099</v>
      </c>
      <c r="G76">
        <v>24.826690537792004</v>
      </c>
      <c r="H76">
        <v>0.58332945532902447</v>
      </c>
      <c r="I76">
        <v>0</v>
      </c>
      <c r="J76">
        <v>0</v>
      </c>
      <c r="K76">
        <v>28.388999999999999</v>
      </c>
      <c r="L76">
        <v>0</v>
      </c>
      <c r="M76">
        <v>2.0305771347518042E-2</v>
      </c>
      <c r="N76">
        <v>0</v>
      </c>
      <c r="O76">
        <v>2.2607896338549875</v>
      </c>
      <c r="P76">
        <v>33.531811677947438</v>
      </c>
      <c r="Q76">
        <v>5.3528062419237381</v>
      </c>
      <c r="R76">
        <f t="shared" si="4"/>
        <v>100.51431373603998</v>
      </c>
    </row>
    <row r="77" spans="1:18" x14ac:dyDescent="0.25">
      <c r="A77">
        <v>1.0276930316173299E-2</v>
      </c>
      <c r="B77">
        <v>0</v>
      </c>
      <c r="C77">
        <v>0</v>
      </c>
      <c r="D77">
        <v>1.9280108295616891</v>
      </c>
      <c r="E77">
        <v>0</v>
      </c>
      <c r="F77">
        <v>1.8505359686531699</v>
      </c>
      <c r="G77">
        <v>25.300613657373479</v>
      </c>
      <c r="H77">
        <v>0.1049141720961769</v>
      </c>
      <c r="I77">
        <v>0</v>
      </c>
      <c r="J77">
        <v>8.9999999999999993E-3</v>
      </c>
      <c r="K77">
        <v>25.553999999999998</v>
      </c>
      <c r="L77">
        <v>0</v>
      </c>
      <c r="M77">
        <v>0.32696254486491283</v>
      </c>
      <c r="N77">
        <v>0</v>
      </c>
      <c r="O77">
        <v>6.1381943513459802</v>
      </c>
      <c r="P77">
        <v>36.940781860965018</v>
      </c>
      <c r="Q77">
        <v>2.2521268276138193</v>
      </c>
      <c r="R77">
        <f t="shared" si="4"/>
        <v>100.40641714279042</v>
      </c>
    </row>
    <row r="78" spans="1:18" x14ac:dyDescent="0.25">
      <c r="A78">
        <v>0</v>
      </c>
      <c r="B78">
        <v>0</v>
      </c>
      <c r="C78">
        <v>0</v>
      </c>
      <c r="D78">
        <v>0</v>
      </c>
      <c r="E78">
        <v>6.3460890352398103E-2</v>
      </c>
      <c r="F78">
        <v>2.9000516788405095</v>
      </c>
      <c r="G78">
        <v>24.947185906614987</v>
      </c>
      <c r="H78">
        <v>0.17907050271335956</v>
      </c>
      <c r="I78">
        <v>0</v>
      </c>
      <c r="J78">
        <v>0</v>
      </c>
      <c r="K78">
        <v>28.86</v>
      </c>
      <c r="L78">
        <v>0</v>
      </c>
      <c r="M78">
        <v>9.6595805494177261E-2</v>
      </c>
      <c r="N78">
        <v>0</v>
      </c>
      <c r="O78">
        <v>5.1781530674994372</v>
      </c>
      <c r="P78">
        <v>35.720879528026842</v>
      </c>
      <c r="Q78">
        <v>3.2711116687552653</v>
      </c>
      <c r="R78">
        <f t="shared" si="4"/>
        <v>101.21650904829697</v>
      </c>
    </row>
    <row r="79" spans="1:18" x14ac:dyDescent="0.25">
      <c r="A79">
        <v>0</v>
      </c>
      <c r="B79">
        <v>0</v>
      </c>
      <c r="C79">
        <v>2.8775858901180174E-2</v>
      </c>
      <c r="D79">
        <v>0</v>
      </c>
      <c r="E79">
        <v>0</v>
      </c>
      <c r="F79">
        <v>3.2658819118121851</v>
      </c>
      <c r="G79">
        <v>25.11550990970029</v>
      </c>
      <c r="H79">
        <v>0.16321920431576897</v>
      </c>
      <c r="I79">
        <v>0</v>
      </c>
      <c r="J79">
        <v>0</v>
      </c>
      <c r="K79">
        <v>28.495999999999999</v>
      </c>
      <c r="L79">
        <v>0</v>
      </c>
      <c r="M79">
        <v>7.4611912141660353E-2</v>
      </c>
      <c r="N79">
        <v>0</v>
      </c>
      <c r="O79">
        <v>5.6819394311168656</v>
      </c>
      <c r="P79">
        <v>34.810877883346421</v>
      </c>
      <c r="Q79">
        <v>3.6459899350388301</v>
      </c>
      <c r="R79">
        <f t="shared" si="4"/>
        <v>101.28280604637321</v>
      </c>
    </row>
    <row r="80" spans="1:18" x14ac:dyDescent="0.25">
      <c r="A80">
        <v>0</v>
      </c>
      <c r="B80">
        <v>0</v>
      </c>
      <c r="C80">
        <v>0</v>
      </c>
      <c r="D80">
        <v>0</v>
      </c>
      <c r="E80">
        <v>4.7398510955302856E-2</v>
      </c>
      <c r="F80">
        <v>2.3468800958159663</v>
      </c>
      <c r="G80">
        <v>24.851135602208952</v>
      </c>
      <c r="H80">
        <v>0.1100575450282313</v>
      </c>
      <c r="I80">
        <v>0</v>
      </c>
      <c r="J80">
        <v>0</v>
      </c>
      <c r="K80">
        <v>28.757999999999999</v>
      </c>
      <c r="L80">
        <v>0</v>
      </c>
      <c r="M80">
        <v>0.13233441151777739</v>
      </c>
      <c r="N80">
        <v>0</v>
      </c>
      <c r="O80">
        <v>5.6259957444353743</v>
      </c>
      <c r="P80">
        <v>35.979071283947214</v>
      </c>
      <c r="Q80">
        <v>3.1903616088308007</v>
      </c>
      <c r="R80">
        <f t="shared" si="4"/>
        <v>101.04123480273961</v>
      </c>
    </row>
    <row r="81" spans="1:18" x14ac:dyDescent="0.25">
      <c r="A81">
        <v>0</v>
      </c>
      <c r="B81">
        <v>0</v>
      </c>
      <c r="C81">
        <v>0</v>
      </c>
      <c r="D81">
        <v>0</v>
      </c>
      <c r="E81">
        <v>7.1525994549650973E-2</v>
      </c>
      <c r="F81">
        <v>2.9083141366194041</v>
      </c>
      <c r="G81">
        <v>25.057715096283005</v>
      </c>
      <c r="H81">
        <v>0.17312353392083277</v>
      </c>
      <c r="I81">
        <v>0</v>
      </c>
      <c r="J81">
        <v>0</v>
      </c>
      <c r="K81">
        <v>28.809000000000001</v>
      </c>
      <c r="L81">
        <v>0</v>
      </c>
      <c r="M81">
        <v>4.5219907010548621E-2</v>
      </c>
      <c r="N81">
        <v>0</v>
      </c>
      <c r="O81">
        <v>4.7333720547770772</v>
      </c>
      <c r="P81">
        <v>35.477042860395478</v>
      </c>
      <c r="Q81">
        <v>3.7093784661027893</v>
      </c>
      <c r="R81">
        <f t="shared" si="4"/>
        <v>100.98469204965879</v>
      </c>
    </row>
    <row r="82" spans="1:18" x14ac:dyDescent="0.25">
      <c r="A82">
        <v>0</v>
      </c>
      <c r="B82">
        <v>0</v>
      </c>
      <c r="C82">
        <v>0</v>
      </c>
      <c r="D82">
        <v>0</v>
      </c>
      <c r="E82">
        <v>5.6502909705584331E-2</v>
      </c>
      <c r="F82">
        <v>2.4668069746697521</v>
      </c>
      <c r="G82">
        <v>25.050744648141041</v>
      </c>
      <c r="H82">
        <v>0.28104789425508314</v>
      </c>
      <c r="I82">
        <v>0</v>
      </c>
      <c r="J82">
        <v>0</v>
      </c>
      <c r="K82">
        <v>28.869</v>
      </c>
      <c r="L82">
        <v>0</v>
      </c>
      <c r="M82">
        <v>3.356792769749728E-2</v>
      </c>
      <c r="N82">
        <v>0</v>
      </c>
      <c r="O82">
        <v>5.3559553510667648</v>
      </c>
      <c r="P82">
        <v>36.003981805454025</v>
      </c>
      <c r="Q82">
        <v>2.8079684097208251</v>
      </c>
      <c r="R82">
        <f t="shared" si="4"/>
        <v>100.92557592071059</v>
      </c>
    </row>
    <row r="84" spans="1:18" x14ac:dyDescent="0.25">
      <c r="A84" s="2" t="s">
        <v>32</v>
      </c>
    </row>
    <row r="86" spans="1:18" s="1" customFormat="1" x14ac:dyDescent="0.25">
      <c r="A86" s="1" t="s">
        <v>1</v>
      </c>
      <c r="B86" s="1" t="s">
        <v>2</v>
      </c>
      <c r="C86" s="1" t="s">
        <v>3</v>
      </c>
      <c r="D86" s="1" t="s">
        <v>4</v>
      </c>
      <c r="E86" s="1" t="s">
        <v>6</v>
      </c>
      <c r="F86" s="1" t="s">
        <v>7</v>
      </c>
      <c r="G86" s="1" t="s">
        <v>8</v>
      </c>
      <c r="H86" s="1" t="s">
        <v>9</v>
      </c>
      <c r="I86" s="1" t="s">
        <v>34</v>
      </c>
      <c r="J86" s="1" t="s">
        <v>12</v>
      </c>
      <c r="K86" s="1" t="s">
        <v>13</v>
      </c>
      <c r="L86" s="1" t="s">
        <v>14</v>
      </c>
      <c r="M86" s="1" t="s">
        <v>15</v>
      </c>
      <c r="N86" s="1" t="s">
        <v>16</v>
      </c>
      <c r="O86" s="1" t="s">
        <v>17</v>
      </c>
      <c r="P86" s="1" t="s">
        <v>20</v>
      </c>
      <c r="Q86" s="1" t="s">
        <v>33</v>
      </c>
    </row>
    <row r="87" spans="1:18" s="1" customFormat="1" x14ac:dyDescent="0.25">
      <c r="A87" s="1">
        <v>0</v>
      </c>
      <c r="B87" s="1">
        <v>0</v>
      </c>
      <c r="C87" s="1">
        <v>9.4946619224748105E-2</v>
      </c>
      <c r="D87" s="1">
        <v>0</v>
      </c>
      <c r="E87" s="1">
        <v>0</v>
      </c>
      <c r="F87" s="1">
        <v>0.17192619075227891</v>
      </c>
      <c r="G87" s="1">
        <v>13.424912307058824</v>
      </c>
      <c r="H87" s="1">
        <v>0</v>
      </c>
      <c r="I87" s="1">
        <v>0</v>
      </c>
      <c r="J87" s="1">
        <v>0</v>
      </c>
      <c r="K87" s="1">
        <v>0</v>
      </c>
      <c r="L87" s="1">
        <v>0.47685443644804493</v>
      </c>
      <c r="M87" s="1">
        <v>85.68939961362571</v>
      </c>
      <c r="N87" s="1">
        <v>0.1017584459265931</v>
      </c>
      <c r="O87" s="1">
        <v>0.20165695913372675</v>
      </c>
      <c r="P87" s="1">
        <v>1.0132259506239893</v>
      </c>
      <c r="Q87" s="1">
        <f>SUM(A87:P87)</f>
        <v>101.17468052279392</v>
      </c>
    </row>
    <row r="88" spans="1:18" s="1" customFormat="1" x14ac:dyDescent="0.25">
      <c r="A88" s="1">
        <v>0</v>
      </c>
      <c r="B88" s="1">
        <v>0</v>
      </c>
      <c r="C88" s="1">
        <v>0.21598139600907029</v>
      </c>
      <c r="D88" s="1">
        <v>0</v>
      </c>
      <c r="E88" s="1">
        <v>0</v>
      </c>
      <c r="F88" s="1">
        <v>0.24095099124479352</v>
      </c>
      <c r="G88" s="1">
        <v>13.381808654988401</v>
      </c>
      <c r="H88" s="1">
        <v>0</v>
      </c>
      <c r="I88" s="1">
        <v>0</v>
      </c>
      <c r="J88" s="1">
        <v>0</v>
      </c>
      <c r="K88" s="1">
        <v>0</v>
      </c>
      <c r="L88" s="1">
        <v>0.7339098787016175</v>
      </c>
      <c r="M88" s="1">
        <v>85.487769349051717</v>
      </c>
      <c r="N88" s="1">
        <v>0</v>
      </c>
      <c r="O88" s="1">
        <v>0</v>
      </c>
      <c r="P88" s="1">
        <v>0.29730798714598816</v>
      </c>
      <c r="Q88" s="1">
        <f t="shared" ref="Q88:Q89" si="5">SUM(A88:P88)</f>
        <v>100.35772825714159</v>
      </c>
    </row>
    <row r="89" spans="1:18" s="1" customFormat="1" x14ac:dyDescent="0.25">
      <c r="A89" s="1">
        <v>0</v>
      </c>
      <c r="B89" s="1">
        <v>0</v>
      </c>
      <c r="C89" s="1">
        <v>2.9973290569489958E-2</v>
      </c>
      <c r="D89" s="1">
        <v>0</v>
      </c>
      <c r="E89" s="1">
        <v>0</v>
      </c>
      <c r="F89" s="1">
        <v>0.39692507685741185</v>
      </c>
      <c r="G89" s="1">
        <v>13.483162903980856</v>
      </c>
      <c r="H89" s="1">
        <v>0</v>
      </c>
      <c r="I89" s="1">
        <v>0</v>
      </c>
      <c r="J89" s="1">
        <v>0</v>
      </c>
      <c r="K89" s="1">
        <v>0</v>
      </c>
      <c r="L89" s="1">
        <v>1.1228108587773435</v>
      </c>
      <c r="M89" s="1">
        <v>85.113905503240503</v>
      </c>
      <c r="N89" s="1">
        <v>0</v>
      </c>
      <c r="O89" s="1">
        <v>0</v>
      </c>
      <c r="P89" s="1">
        <v>0.53440801094793955</v>
      </c>
      <c r="Q89" s="1">
        <f t="shared" si="5"/>
        <v>100.68118564437354</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7"/>
  <sheetViews>
    <sheetView workbookViewId="0"/>
  </sheetViews>
  <sheetFormatPr baseColWidth="10" defaultRowHeight="15" x14ac:dyDescent="0.25"/>
  <sheetData>
    <row r="1" spans="1:13" x14ac:dyDescent="0.25">
      <c r="A1" s="2" t="s">
        <v>24</v>
      </c>
    </row>
    <row r="3" spans="1:13" s="1" customFormat="1" x14ac:dyDescent="0.25">
      <c r="A3" s="1" t="s">
        <v>1</v>
      </c>
      <c r="B3" s="1" t="s">
        <v>2</v>
      </c>
      <c r="C3" s="1" t="s">
        <v>3</v>
      </c>
      <c r="D3" s="1" t="s">
        <v>5</v>
      </c>
      <c r="E3" s="1" t="s">
        <v>6</v>
      </c>
      <c r="F3" s="1" t="s">
        <v>8</v>
      </c>
      <c r="G3" s="1" t="s">
        <v>10</v>
      </c>
      <c r="H3" s="1" t="s">
        <v>11</v>
      </c>
      <c r="I3" s="1" t="s">
        <v>9</v>
      </c>
      <c r="J3" s="1" t="s">
        <v>16</v>
      </c>
      <c r="K3" s="1" t="s">
        <v>17</v>
      </c>
      <c r="L3" s="1" t="s">
        <v>20</v>
      </c>
      <c r="M3" s="1" t="s">
        <v>21</v>
      </c>
    </row>
    <row r="4" spans="1:13" s="1" customFormat="1" x14ac:dyDescent="0.25">
      <c r="A4" s="1">
        <v>1.6881190792159245E-2</v>
      </c>
      <c r="B4" s="1">
        <v>0</v>
      </c>
      <c r="C4" s="1">
        <v>0</v>
      </c>
      <c r="D4" s="1">
        <v>0</v>
      </c>
      <c r="E4" s="1">
        <v>0</v>
      </c>
      <c r="F4" s="1">
        <v>34.815510972000006</v>
      </c>
      <c r="G4" s="1">
        <v>8.499498250000001E-2</v>
      </c>
      <c r="H4" s="1">
        <v>8.5000000000000006E-2</v>
      </c>
      <c r="I4" s="1">
        <v>0</v>
      </c>
      <c r="J4" s="1">
        <v>0.16855208620243189</v>
      </c>
      <c r="K4" s="1">
        <v>33.541931090112911</v>
      </c>
      <c r="L4" s="1">
        <v>29.952044613599352</v>
      </c>
      <c r="M4" s="1">
        <f>SUM(A4:L4)-H4</f>
        <v>98.579914935206872</v>
      </c>
    </row>
    <row r="5" spans="1:13" s="1" customFormat="1" x14ac:dyDescent="0.25">
      <c r="A5" s="1">
        <v>8.7552006004799759E-3</v>
      </c>
      <c r="B5" s="1">
        <v>0</v>
      </c>
      <c r="C5" s="1">
        <v>0</v>
      </c>
      <c r="D5" s="1">
        <v>0.65166997588165598</v>
      </c>
      <c r="E5" s="1">
        <v>0</v>
      </c>
      <c r="F5" s="1">
        <v>35.002414561000002</v>
      </c>
      <c r="G5" s="1">
        <v>3.4445568750000002E-2</v>
      </c>
      <c r="H5" s="1">
        <v>3.5000000000000003E-2</v>
      </c>
      <c r="I5" s="1">
        <v>0</v>
      </c>
      <c r="J5" s="1">
        <v>0.15226369377223598</v>
      </c>
      <c r="K5" s="1">
        <v>33.775635816637632</v>
      </c>
      <c r="L5" s="1">
        <v>29.710009492268881</v>
      </c>
      <c r="M5" s="1">
        <f t="shared" ref="M5:M68" si="0">SUM(A5:L5)-H5</f>
        <v>99.335194308910886</v>
      </c>
    </row>
    <row r="6" spans="1:13" s="1" customFormat="1" x14ac:dyDescent="0.25">
      <c r="A6" s="1">
        <v>1.7924046938340168E-2</v>
      </c>
      <c r="B6" s="1">
        <v>0</v>
      </c>
      <c r="C6" s="1">
        <v>0</v>
      </c>
      <c r="D6" s="1">
        <v>4.5630052096643607E-2</v>
      </c>
      <c r="E6" s="1">
        <v>0</v>
      </c>
      <c r="F6" s="1">
        <v>35.368113896309559</v>
      </c>
      <c r="G6" s="1">
        <v>1.49549625E-2</v>
      </c>
      <c r="H6" s="1">
        <v>1.4999999999999999E-2</v>
      </c>
      <c r="I6" s="1">
        <v>0</v>
      </c>
      <c r="J6" s="1">
        <v>0.12705517420569692</v>
      </c>
      <c r="K6" s="1">
        <v>34.08293229413075</v>
      </c>
      <c r="L6" s="1">
        <v>30.755046904798125</v>
      </c>
      <c r="M6" s="1">
        <f t="shared" si="0"/>
        <v>100.41165733097911</v>
      </c>
    </row>
    <row r="7" spans="1:13" s="1" customFormat="1" x14ac:dyDescent="0.25">
      <c r="A7" s="1">
        <v>3.126164747930036E-2</v>
      </c>
      <c r="B7" s="1">
        <v>0</v>
      </c>
      <c r="C7" s="1">
        <v>0</v>
      </c>
      <c r="D7" s="1">
        <v>3.4608805668423337E-2</v>
      </c>
      <c r="E7" s="1">
        <v>0</v>
      </c>
      <c r="F7" s="1">
        <v>35.054878333916719</v>
      </c>
      <c r="G7" s="1">
        <v>3.7957714999999996E-2</v>
      </c>
      <c r="H7" s="1">
        <v>3.7999999999999999E-2</v>
      </c>
      <c r="I7" s="1">
        <v>0</v>
      </c>
      <c r="J7" s="1">
        <v>0.11818589644787209</v>
      </c>
      <c r="K7" s="1">
        <v>33.934925185972226</v>
      </c>
      <c r="L7" s="1">
        <v>30.389046979990631</v>
      </c>
      <c r="M7" s="1">
        <f t="shared" si="0"/>
        <v>99.600864564475174</v>
      </c>
    </row>
    <row r="8" spans="1:13" s="1" customFormat="1" x14ac:dyDescent="0.25">
      <c r="A8" s="1">
        <v>2.1864312550378885E-2</v>
      </c>
      <c r="B8" s="1">
        <v>0</v>
      </c>
      <c r="C8" s="1">
        <v>0</v>
      </c>
      <c r="D8" s="1">
        <v>0.10858758268424636</v>
      </c>
      <c r="E8" s="1">
        <v>0</v>
      </c>
      <c r="F8" s="1">
        <v>34.652453851499999</v>
      </c>
      <c r="G8" s="1">
        <v>0</v>
      </c>
      <c r="H8" s="1">
        <v>0.01</v>
      </c>
      <c r="I8" s="1">
        <v>0</v>
      </c>
      <c r="J8" s="1">
        <v>0.14214580846656155</v>
      </c>
      <c r="K8" s="1">
        <v>33.968893422103662</v>
      </c>
      <c r="L8" s="1">
        <v>30.514041239197564</v>
      </c>
      <c r="M8" s="1">
        <f t="shared" si="0"/>
        <v>99.407986216502408</v>
      </c>
    </row>
    <row r="9" spans="1:13" s="1" customFormat="1" x14ac:dyDescent="0.25">
      <c r="A9" s="1">
        <v>2.5800044493193557E-2</v>
      </c>
      <c r="B9" s="1">
        <v>0</v>
      </c>
      <c r="C9" s="1">
        <v>0</v>
      </c>
      <c r="D9" s="1">
        <v>0</v>
      </c>
      <c r="E9" s="1">
        <v>0</v>
      </c>
      <c r="F9" s="1">
        <v>35.120490025999999</v>
      </c>
      <c r="G9" s="1">
        <v>3.0989128750000001E-2</v>
      </c>
      <c r="H9" s="1">
        <v>3.1E-2</v>
      </c>
      <c r="I9" s="1">
        <v>0</v>
      </c>
      <c r="J9" s="1">
        <v>0.12037519816201306</v>
      </c>
      <c r="K9" s="1">
        <v>33.735951662807942</v>
      </c>
      <c r="L9" s="1">
        <v>30.184058397238179</v>
      </c>
      <c r="M9" s="1">
        <f t="shared" si="0"/>
        <v>99.21766445745132</v>
      </c>
    </row>
    <row r="10" spans="1:13" s="1" customFormat="1" x14ac:dyDescent="0.25">
      <c r="A10" s="1">
        <v>1.6165941130363293E-2</v>
      </c>
      <c r="B10" s="1">
        <v>0</v>
      </c>
      <c r="C10" s="1">
        <v>0</v>
      </c>
      <c r="D10" s="1">
        <v>3.162706103487814E-2</v>
      </c>
      <c r="E10" s="1">
        <v>0</v>
      </c>
      <c r="F10" s="1">
        <v>34.970457402499996</v>
      </c>
      <c r="G10" s="1">
        <v>2.9964282499999998E-2</v>
      </c>
      <c r="H10" s="1">
        <v>0.03</v>
      </c>
      <c r="I10" s="1">
        <v>0</v>
      </c>
      <c r="J10" s="1">
        <v>0.10411213649459582</v>
      </c>
      <c r="K10" s="1">
        <v>34.019939769415195</v>
      </c>
      <c r="L10" s="1">
        <v>30.552051795625903</v>
      </c>
      <c r="M10" s="1">
        <f t="shared" si="0"/>
        <v>99.724318388700922</v>
      </c>
    </row>
    <row r="11" spans="1:13" s="1" customFormat="1" x14ac:dyDescent="0.25">
      <c r="A11" s="1">
        <v>3.0445260777832023E-2</v>
      </c>
      <c r="B11" s="1">
        <v>0</v>
      </c>
      <c r="C11" s="1">
        <v>0</v>
      </c>
      <c r="D11" s="1">
        <v>5.3598442670532084E-2</v>
      </c>
      <c r="E11" s="1">
        <v>2.5792346881333032E-2</v>
      </c>
      <c r="F11" s="1">
        <v>35.315470057500001</v>
      </c>
      <c r="G11" s="1">
        <v>0</v>
      </c>
      <c r="H11" s="1">
        <v>0</v>
      </c>
      <c r="I11" s="1">
        <v>0</v>
      </c>
      <c r="J11" s="1">
        <v>0.10624042170625986</v>
      </c>
      <c r="K11" s="1">
        <v>33.869927736548753</v>
      </c>
      <c r="L11" s="1">
        <v>30.327056110666149</v>
      </c>
      <c r="M11" s="1">
        <f t="shared" si="0"/>
        <v>99.728530376750854</v>
      </c>
    </row>
    <row r="12" spans="1:13" s="1" customFormat="1" x14ac:dyDescent="0.25">
      <c r="A12" s="1">
        <v>1.9382991174549336E-2</v>
      </c>
      <c r="B12" s="1">
        <v>0</v>
      </c>
      <c r="C12" s="1">
        <v>0</v>
      </c>
      <c r="D12" s="1">
        <v>0</v>
      </c>
      <c r="E12" s="1">
        <v>0</v>
      </c>
      <c r="F12" s="1">
        <v>35.153532574654953</v>
      </c>
      <c r="G12" s="1">
        <v>0</v>
      </c>
      <c r="H12" s="1">
        <v>0</v>
      </c>
      <c r="I12" s="1">
        <v>0</v>
      </c>
      <c r="J12" s="1">
        <v>9.3151055884372891E-2</v>
      </c>
      <c r="K12" s="1">
        <v>33.97994367873504</v>
      </c>
      <c r="L12" s="1">
        <v>30.464058368155641</v>
      </c>
      <c r="M12" s="1">
        <f t="shared" si="0"/>
        <v>99.710068668604549</v>
      </c>
    </row>
    <row r="13" spans="1:13" s="1" customFormat="1" x14ac:dyDescent="0.25">
      <c r="A13" s="1">
        <v>2.6664163704598461E-2</v>
      </c>
      <c r="B13" s="1">
        <v>0</v>
      </c>
      <c r="C13" s="1">
        <v>0</v>
      </c>
      <c r="D13" s="1">
        <v>6.4742933132958341E-2</v>
      </c>
      <c r="E13" s="1">
        <v>0</v>
      </c>
      <c r="F13" s="1">
        <v>34.729502185999998</v>
      </c>
      <c r="G13" s="1">
        <v>2.5938835E-2</v>
      </c>
      <c r="H13" s="1">
        <v>2.5999999999999999E-2</v>
      </c>
      <c r="I13" s="1">
        <v>0</v>
      </c>
      <c r="J13" s="1">
        <v>0.11853123291600989</v>
      </c>
      <c r="K13" s="1">
        <v>33.555924467401148</v>
      </c>
      <c r="L13" s="1">
        <v>30.156060554122735</v>
      </c>
      <c r="M13" s="1">
        <f t="shared" si="0"/>
        <v>98.677364372277452</v>
      </c>
    </row>
    <row r="14" spans="1:13" s="1" customFormat="1" x14ac:dyDescent="0.25">
      <c r="A14" s="1">
        <v>2.0688113107016043E-2</v>
      </c>
      <c r="B14" s="1">
        <v>0</v>
      </c>
      <c r="C14" s="1">
        <v>0</v>
      </c>
      <c r="D14" s="1">
        <v>4.6697694310347079E-2</v>
      </c>
      <c r="E14" s="1">
        <v>0</v>
      </c>
      <c r="F14" s="1">
        <v>35.0244920835</v>
      </c>
      <c r="G14" s="1">
        <v>2.4952216250000003E-2</v>
      </c>
      <c r="H14" s="1">
        <v>2.5000000000000001E-2</v>
      </c>
      <c r="I14" s="1">
        <v>0</v>
      </c>
      <c r="J14" s="1">
        <v>0.15842760842040082</v>
      </c>
      <c r="K14" s="1">
        <v>33.670921977305703</v>
      </c>
      <c r="L14" s="1">
        <v>30.093049134752992</v>
      </c>
      <c r="M14" s="1">
        <f t="shared" si="0"/>
        <v>99.039228827646454</v>
      </c>
    </row>
    <row r="15" spans="1:13" s="1" customFormat="1" x14ac:dyDescent="0.25">
      <c r="A15" s="1">
        <v>1.6209448078562012E-2</v>
      </c>
      <c r="B15" s="1">
        <v>0</v>
      </c>
      <c r="C15" s="1">
        <v>0</v>
      </c>
      <c r="D15" s="1">
        <v>4.1655947982058017E-2</v>
      </c>
      <c r="E15" s="1">
        <v>0</v>
      </c>
      <c r="F15" s="1">
        <v>35.229472057999999</v>
      </c>
      <c r="G15" s="1">
        <v>7.8955203749999994E-2</v>
      </c>
      <c r="H15" s="1">
        <v>7.9000000000000001E-2</v>
      </c>
      <c r="I15" s="1">
        <v>0</v>
      </c>
      <c r="J15" s="1">
        <v>9.0248447175748703E-2</v>
      </c>
      <c r="K15" s="1">
        <v>33.867925884923402</v>
      </c>
      <c r="L15" s="1">
        <v>30.318050262774765</v>
      </c>
      <c r="M15" s="1">
        <f t="shared" si="0"/>
        <v>99.642517252684527</v>
      </c>
    </row>
    <row r="16" spans="1:13" s="1" customFormat="1" x14ac:dyDescent="0.25">
      <c r="A16" s="1">
        <v>2.0107693154782717E-2</v>
      </c>
      <c r="B16" s="1">
        <v>0</v>
      </c>
      <c r="C16" s="1">
        <v>0</v>
      </c>
      <c r="D16" s="1">
        <v>0</v>
      </c>
      <c r="E16" s="1">
        <v>0</v>
      </c>
      <c r="F16" s="1">
        <v>35.083471508000002</v>
      </c>
      <c r="G16" s="1">
        <v>7.1980533749999992E-2</v>
      </c>
      <c r="H16" s="1">
        <v>7.1999999999999995E-2</v>
      </c>
      <c r="I16" s="1">
        <v>0</v>
      </c>
      <c r="J16" s="1">
        <v>0.13621258778597162</v>
      </c>
      <c r="K16" s="1">
        <v>33.907928279584397</v>
      </c>
      <c r="L16" s="1">
        <v>30.591040362516519</v>
      </c>
      <c r="M16" s="1">
        <f t="shared" si="0"/>
        <v>99.810740964791677</v>
      </c>
    </row>
    <row r="17" spans="1:13" s="1" customFormat="1" x14ac:dyDescent="0.25">
      <c r="A17" s="1">
        <v>2.0939331674142449E-2</v>
      </c>
      <c r="B17" s="1">
        <v>0</v>
      </c>
      <c r="C17" s="1">
        <v>0</v>
      </c>
      <c r="D17" s="1">
        <v>3.7690171476732176E-2</v>
      </c>
      <c r="E17" s="1">
        <v>0</v>
      </c>
      <c r="F17" s="1">
        <v>34.962490368499999</v>
      </c>
      <c r="G17" s="1">
        <v>0</v>
      </c>
      <c r="H17" s="1">
        <v>0</v>
      </c>
      <c r="I17" s="1">
        <v>0</v>
      </c>
      <c r="J17" s="1">
        <v>9.5404847551790142E-2</v>
      </c>
      <c r="K17" s="1">
        <v>33.695945013668926</v>
      </c>
      <c r="L17" s="1">
        <v>30.02406655595076</v>
      </c>
      <c r="M17" s="1">
        <f t="shared" si="0"/>
        <v>98.836536288822344</v>
      </c>
    </row>
    <row r="18" spans="1:13" s="1" customFormat="1" x14ac:dyDescent="0.25">
      <c r="A18" s="1">
        <v>2.4810708229652215E-2</v>
      </c>
      <c r="B18" s="1">
        <v>0</v>
      </c>
      <c r="C18" s="1">
        <v>0</v>
      </c>
      <c r="D18" s="1">
        <v>0</v>
      </c>
      <c r="E18" s="1">
        <v>0</v>
      </c>
      <c r="F18" s="1">
        <v>34.897500807</v>
      </c>
      <c r="G18" s="1">
        <v>2.1977785E-2</v>
      </c>
      <c r="H18" s="1">
        <v>2.1999999999999999E-2</v>
      </c>
      <c r="I18" s="1">
        <v>0</v>
      </c>
      <c r="J18" s="1">
        <v>0.13447271742287772</v>
      </c>
      <c r="K18" s="1">
        <v>33.621939880683442</v>
      </c>
      <c r="L18" s="1">
        <v>30.232056719654953</v>
      </c>
      <c r="M18" s="1">
        <f t="shared" si="0"/>
        <v>98.932758617990913</v>
      </c>
    </row>
    <row r="19" spans="1:13" s="1" customFormat="1" x14ac:dyDescent="0.25">
      <c r="A19" s="1">
        <v>2.8407572577831247E-2</v>
      </c>
      <c r="B19" s="1">
        <v>0</v>
      </c>
      <c r="C19" s="1">
        <v>0</v>
      </c>
      <c r="D19" s="1">
        <v>0</v>
      </c>
      <c r="E19" s="1">
        <v>0</v>
      </c>
      <c r="F19" s="1">
        <v>35.041476837499999</v>
      </c>
      <c r="G19" s="1">
        <v>0</v>
      </c>
      <c r="H19" s="1">
        <v>8.0000000000000002E-3</v>
      </c>
      <c r="I19" s="1">
        <v>0</v>
      </c>
      <c r="J19" s="1">
        <v>0.12425861155370412</v>
      </c>
      <c r="K19" s="1">
        <v>33.859950264892483</v>
      </c>
      <c r="L19" s="1">
        <v>30.64705583503919</v>
      </c>
      <c r="M19" s="1">
        <f t="shared" si="0"/>
        <v>99.701149121563233</v>
      </c>
    </row>
    <row r="20" spans="1:13" s="1" customFormat="1" x14ac:dyDescent="0.25">
      <c r="A20" s="1">
        <v>2.324279118021251E-2</v>
      </c>
      <c r="B20" s="1">
        <v>0</v>
      </c>
      <c r="C20" s="1">
        <v>0</v>
      </c>
      <c r="D20" s="1">
        <v>3.0626308167348407E-2</v>
      </c>
      <c r="E20" s="1">
        <v>0</v>
      </c>
      <c r="F20" s="1">
        <v>34.964470406500006</v>
      </c>
      <c r="G20" s="1">
        <v>3.7962253750000001E-2</v>
      </c>
      <c r="H20" s="1">
        <v>3.7999999999999999E-2</v>
      </c>
      <c r="I20" s="1">
        <v>0</v>
      </c>
      <c r="J20" s="1">
        <v>0.12722446357239361</v>
      </c>
      <c r="K20" s="1">
        <v>33.893929702249757</v>
      </c>
      <c r="L20" s="1">
        <v>30.489047703543143</v>
      </c>
      <c r="M20" s="1">
        <f t="shared" si="0"/>
        <v>99.566503628962877</v>
      </c>
    </row>
    <row r="21" spans="1:13" s="1" customFormat="1" x14ac:dyDescent="0.25">
      <c r="A21" s="1">
        <v>2.7728674380102028E-2</v>
      </c>
      <c r="B21" s="1">
        <v>0</v>
      </c>
      <c r="C21" s="1">
        <v>0</v>
      </c>
      <c r="D21" s="1">
        <v>0</v>
      </c>
      <c r="E21" s="1">
        <v>0</v>
      </c>
      <c r="F21" s="1">
        <v>35.131482044999998</v>
      </c>
      <c r="G21" s="1">
        <v>0</v>
      </c>
      <c r="H21" s="1">
        <v>5.0000000000000001E-3</v>
      </c>
      <c r="I21" s="1">
        <v>0</v>
      </c>
      <c r="J21" s="1">
        <v>0.11431489181209185</v>
      </c>
      <c r="K21" s="1">
        <v>33.794945232844547</v>
      </c>
      <c r="L21" s="1">
        <v>30.254058871715618</v>
      </c>
      <c r="M21" s="1">
        <f t="shared" si="0"/>
        <v>99.322529715752353</v>
      </c>
    </row>
    <row r="22" spans="1:13" s="1" customFormat="1" x14ac:dyDescent="0.25">
      <c r="A22" s="1">
        <v>2.2308576086167681E-2</v>
      </c>
      <c r="B22" s="1">
        <v>0</v>
      </c>
      <c r="C22" s="1">
        <v>0</v>
      </c>
      <c r="D22" s="1">
        <v>3.7671112864795214E-2</v>
      </c>
      <c r="E22" s="1">
        <v>0</v>
      </c>
      <c r="F22" s="1">
        <v>35.22146893</v>
      </c>
      <c r="G22" s="1">
        <v>0</v>
      </c>
      <c r="H22" s="1">
        <v>0</v>
      </c>
      <c r="I22" s="1">
        <v>0</v>
      </c>
      <c r="J22" s="1">
        <v>0.14821819099020489</v>
      </c>
      <c r="K22" s="1">
        <v>33.904937482771729</v>
      </c>
      <c r="L22" s="1">
        <v>30.565050665363277</v>
      </c>
      <c r="M22" s="1">
        <f t="shared" si="0"/>
        <v>99.899654958076169</v>
      </c>
    </row>
    <row r="23" spans="1:13" s="1" customFormat="1" x14ac:dyDescent="0.25">
      <c r="A23" s="1">
        <v>2.5334192453683263E-2</v>
      </c>
      <c r="B23" s="1">
        <v>0</v>
      </c>
      <c r="C23" s="1">
        <v>3.3770265554547624E-2</v>
      </c>
      <c r="D23" s="1">
        <v>0</v>
      </c>
      <c r="E23" s="1">
        <v>2.4853820929970731E-2</v>
      </c>
      <c r="F23" s="1">
        <v>34.886485958999998</v>
      </c>
      <c r="G23" s="1">
        <v>4.1964048750000003E-2</v>
      </c>
      <c r="H23" s="1">
        <v>4.2000000000000003E-2</v>
      </c>
      <c r="I23" s="1">
        <v>0</v>
      </c>
      <c r="J23" s="1">
        <v>0.22535381261033552</v>
      </c>
      <c r="K23" s="1">
        <v>33.748904680858402</v>
      </c>
      <c r="L23" s="1">
        <v>30.391027890928587</v>
      </c>
      <c r="M23" s="1">
        <f t="shared" si="0"/>
        <v>99.377694671085536</v>
      </c>
    </row>
    <row r="24" spans="1:13" s="1" customFormat="1" x14ac:dyDescent="0.25">
      <c r="A24" s="1">
        <v>1.9178963876177645E-2</v>
      </c>
      <c r="B24" s="1">
        <v>0</v>
      </c>
      <c r="C24" s="1">
        <v>0</v>
      </c>
      <c r="D24" s="1">
        <v>0</v>
      </c>
      <c r="E24" s="1">
        <v>0</v>
      </c>
      <c r="F24" s="1">
        <v>35.020483937999998</v>
      </c>
      <c r="G24" s="1">
        <v>0.10397563</v>
      </c>
      <c r="H24" s="1">
        <v>0.104</v>
      </c>
      <c r="I24" s="1">
        <v>0</v>
      </c>
      <c r="J24" s="1">
        <v>0.19233466580274713</v>
      </c>
      <c r="K24" s="1">
        <v>33.77790960058865</v>
      </c>
      <c r="L24" s="1">
        <v>30.326028204912241</v>
      </c>
      <c r="M24" s="1">
        <f t="shared" si="0"/>
        <v>99.439911003179802</v>
      </c>
    </row>
    <row r="25" spans="1:13" s="1" customFormat="1" x14ac:dyDescent="0.25">
      <c r="A25" s="1">
        <v>3.1925252993377909E-2</v>
      </c>
      <c r="B25" s="1">
        <v>0</v>
      </c>
      <c r="C25" s="1">
        <v>0</v>
      </c>
      <c r="D25" s="1">
        <v>0</v>
      </c>
      <c r="E25" s="1">
        <v>0</v>
      </c>
      <c r="F25" s="1">
        <v>35.078476598500004</v>
      </c>
      <c r="G25" s="1">
        <v>0</v>
      </c>
      <c r="H25" s="1">
        <v>5.0000000000000001E-3</v>
      </c>
      <c r="I25" s="1">
        <v>0</v>
      </c>
      <c r="J25" s="1">
        <v>0.10524651779779329</v>
      </c>
      <c r="K25" s="1">
        <v>33.875962670261046</v>
      </c>
      <c r="L25" s="1">
        <v>30.131061404890723</v>
      </c>
      <c r="M25" s="1">
        <f t="shared" si="0"/>
        <v>99.222672444442935</v>
      </c>
    </row>
    <row r="26" spans="1:13" s="1" customFormat="1" x14ac:dyDescent="0.25">
      <c r="A26" s="1">
        <v>3.0366363482194174E-2</v>
      </c>
      <c r="B26" s="1">
        <v>0</v>
      </c>
      <c r="C26" s="1">
        <v>0</v>
      </c>
      <c r="D26" s="1">
        <v>0.69962725653950619</v>
      </c>
      <c r="E26" s="1">
        <v>0</v>
      </c>
      <c r="F26" s="1">
        <v>35.164409034999998</v>
      </c>
      <c r="G26" s="1">
        <v>3.6400653749999998E-2</v>
      </c>
      <c r="H26" s="1">
        <v>3.6999999999999998E-2</v>
      </c>
      <c r="I26" s="1">
        <v>0</v>
      </c>
      <c r="J26" s="1">
        <v>0.16825560150698043</v>
      </c>
      <c r="K26" s="1">
        <v>33.774603536052474</v>
      </c>
      <c r="L26" s="1">
        <v>29.826000915063169</v>
      </c>
      <c r="M26" s="1">
        <f t="shared" si="0"/>
        <v>99.6996633613943</v>
      </c>
    </row>
    <row r="27" spans="1:13" s="1" customFormat="1" x14ac:dyDescent="0.25">
      <c r="A27" s="1">
        <v>2.1410962974940606E-2</v>
      </c>
      <c r="B27" s="1">
        <v>0</v>
      </c>
      <c r="C27" s="1">
        <v>0</v>
      </c>
      <c r="D27" s="1">
        <v>0</v>
      </c>
      <c r="E27" s="1">
        <v>0</v>
      </c>
      <c r="F27" s="1">
        <v>35.162455031999997</v>
      </c>
      <c r="G27" s="1">
        <v>0</v>
      </c>
      <c r="H27" s="1">
        <v>0</v>
      </c>
      <c r="I27" s="1">
        <v>0</v>
      </c>
      <c r="J27" s="1">
        <v>9.9062134440441346E-2</v>
      </c>
      <c r="K27" s="1">
        <v>34.081968076761591</v>
      </c>
      <c r="L27" s="1">
        <v>30.604059351176407</v>
      </c>
      <c r="M27" s="1">
        <f t="shared" si="0"/>
        <v>99.968955557353382</v>
      </c>
    </row>
    <row r="28" spans="1:13" s="1" customFormat="1" x14ac:dyDescent="0.25">
      <c r="A28" s="1">
        <v>1.4436218244780821E-2</v>
      </c>
      <c r="B28" s="1">
        <v>0</v>
      </c>
      <c r="C28" s="1">
        <v>0</v>
      </c>
      <c r="D28" s="1">
        <v>0.84870961879507334</v>
      </c>
      <c r="E28" s="1">
        <v>0</v>
      </c>
      <c r="F28" s="1">
        <v>35.576397399999998</v>
      </c>
      <c r="G28" s="1">
        <v>0.14828416999999999</v>
      </c>
      <c r="H28" s="1">
        <v>0.14899999999999999</v>
      </c>
      <c r="I28" s="1">
        <v>0</v>
      </c>
      <c r="J28" s="1">
        <v>0.1362812683967575</v>
      </c>
      <c r="K28" s="1">
        <v>33.734523850785507</v>
      </c>
      <c r="L28" s="1">
        <v>29.531985350568274</v>
      </c>
      <c r="M28" s="1">
        <f t="shared" si="0"/>
        <v>99.990617876790395</v>
      </c>
    </row>
    <row r="29" spans="1:13" s="1" customFormat="1" x14ac:dyDescent="0.25">
      <c r="A29" s="1">
        <v>1.69186628747389E-2</v>
      </c>
      <c r="B29" s="1">
        <v>0</v>
      </c>
      <c r="C29" s="1">
        <v>0</v>
      </c>
      <c r="D29" s="1">
        <v>0</v>
      </c>
      <c r="E29" s="1">
        <v>3.1828418430533661E-2</v>
      </c>
      <c r="F29" s="1">
        <v>35.0344833865</v>
      </c>
      <c r="G29" s="1">
        <v>0</v>
      </c>
      <c r="H29" s="1">
        <v>2E-3</v>
      </c>
      <c r="I29" s="1">
        <v>0</v>
      </c>
      <c r="J29" s="1">
        <v>0.10530997837311418</v>
      </c>
      <c r="K29" s="1">
        <v>33.798951679694774</v>
      </c>
      <c r="L29" s="1">
        <v>30.144060664721465</v>
      </c>
      <c r="M29" s="1">
        <f t="shared" si="0"/>
        <v>99.13155279059464</v>
      </c>
    </row>
    <row r="30" spans="1:13" s="1" customFormat="1" x14ac:dyDescent="0.25">
      <c r="A30" s="1">
        <v>2.5586449070965835E-2</v>
      </c>
      <c r="B30" s="1">
        <v>0</v>
      </c>
      <c r="C30" s="1">
        <v>0</v>
      </c>
      <c r="D30" s="1">
        <v>0</v>
      </c>
      <c r="E30" s="1">
        <v>0</v>
      </c>
      <c r="F30" s="1">
        <v>35.055375773131061</v>
      </c>
      <c r="G30" s="1">
        <v>0</v>
      </c>
      <c r="H30" s="1">
        <v>5.0000000000000001E-3</v>
      </c>
      <c r="I30" s="1">
        <v>0</v>
      </c>
      <c r="J30" s="1">
        <v>0.12318118339619455</v>
      </c>
      <c r="K30" s="1">
        <v>33.947944356067687</v>
      </c>
      <c r="L30" s="1">
        <v>30.268053632470231</v>
      </c>
      <c r="M30" s="1">
        <f t="shared" si="0"/>
        <v>99.420141394136138</v>
      </c>
    </row>
    <row r="31" spans="1:13" s="1" customFormat="1" x14ac:dyDescent="0.25">
      <c r="A31" s="1">
        <v>1.4184433690679218E-2</v>
      </c>
      <c r="B31" s="1">
        <v>0</v>
      </c>
      <c r="C31" s="1">
        <v>0</v>
      </c>
      <c r="D31" s="1">
        <v>4.1651287748624873E-2</v>
      </c>
      <c r="E31" s="1">
        <v>0</v>
      </c>
      <c r="F31" s="1">
        <v>35.104461209999997</v>
      </c>
      <c r="G31" s="1">
        <v>2.095902375E-2</v>
      </c>
      <c r="H31" s="1">
        <v>2.1000000000000001E-2</v>
      </c>
      <c r="I31" s="1">
        <v>0</v>
      </c>
      <c r="J31" s="1">
        <v>0.178154199558095</v>
      </c>
      <c r="K31" s="1">
        <v>33.974923703680659</v>
      </c>
      <c r="L31" s="1">
        <v>30.484038477952872</v>
      </c>
      <c r="M31" s="1">
        <f t="shared" si="0"/>
        <v>99.818372336380932</v>
      </c>
    </row>
    <row r="32" spans="1:13" s="1" customFormat="1" x14ac:dyDescent="0.25">
      <c r="A32" s="1">
        <v>3.3276404974924456E-2</v>
      </c>
      <c r="B32" s="1">
        <v>0</v>
      </c>
      <c r="C32" s="1">
        <v>0</v>
      </c>
      <c r="D32" s="1">
        <v>3.1695238272325996E-2</v>
      </c>
      <c r="E32" s="1">
        <v>0</v>
      </c>
      <c r="F32" s="1">
        <v>35.366484149999998</v>
      </c>
      <c r="G32" s="1">
        <v>4.696738625E-2</v>
      </c>
      <c r="H32" s="1">
        <v>4.7E-2</v>
      </c>
      <c r="I32" s="1">
        <v>0</v>
      </c>
      <c r="J32" s="1">
        <v>0.18634594885442468</v>
      </c>
      <c r="K32" s="1">
        <v>33.764920406440389</v>
      </c>
      <c r="L32" s="1">
        <v>30.466038736341996</v>
      </c>
      <c r="M32" s="1">
        <f t="shared" si="0"/>
        <v>99.895728271134061</v>
      </c>
    </row>
    <row r="33" spans="1:13" s="1" customFormat="1" x14ac:dyDescent="0.25">
      <c r="A33" s="1">
        <v>2.5363472301760823E-2</v>
      </c>
      <c r="B33" s="1">
        <v>0</v>
      </c>
      <c r="C33" s="1">
        <v>0</v>
      </c>
      <c r="D33" s="1">
        <v>0</v>
      </c>
      <c r="E33" s="1">
        <v>0</v>
      </c>
      <c r="F33" s="1">
        <v>35.206456365999998</v>
      </c>
      <c r="G33" s="1">
        <v>0</v>
      </c>
      <c r="H33" s="1">
        <v>0</v>
      </c>
      <c r="I33" s="1">
        <v>0</v>
      </c>
      <c r="J33" s="1">
        <v>0.13207632069635217</v>
      </c>
      <c r="K33" s="1">
        <v>34.065959040401076</v>
      </c>
      <c r="L33" s="1">
        <v>30.618052218659084</v>
      </c>
      <c r="M33" s="1">
        <f t="shared" si="0"/>
        <v>100.04790741805827</v>
      </c>
    </row>
    <row r="34" spans="1:13" s="1" customFormat="1" x14ac:dyDescent="0.25">
      <c r="A34" s="1">
        <v>1.1803658330928557E-2</v>
      </c>
      <c r="B34" s="1">
        <v>0</v>
      </c>
      <c r="C34" s="1">
        <v>4.9818646517817207E-2</v>
      </c>
      <c r="D34" s="1">
        <v>0</v>
      </c>
      <c r="E34" s="1">
        <v>0</v>
      </c>
      <c r="F34" s="1">
        <v>34.792510555999996</v>
      </c>
      <c r="G34" s="1">
        <v>2.8967035000000002E-2</v>
      </c>
      <c r="H34" s="1">
        <v>2.9000000000000001E-2</v>
      </c>
      <c r="I34" s="1">
        <v>0</v>
      </c>
      <c r="J34" s="1">
        <v>0.13156601230578699</v>
      </c>
      <c r="K34" s="1">
        <v>33.515931443643588</v>
      </c>
      <c r="L34" s="1">
        <v>30.222057590400173</v>
      </c>
      <c r="M34" s="1">
        <f t="shared" si="0"/>
        <v>98.752654942198291</v>
      </c>
    </row>
    <row r="35" spans="1:13" s="1" customFormat="1" x14ac:dyDescent="0.25">
      <c r="A35" s="1">
        <v>5.3283225268220241E-2</v>
      </c>
      <c r="B35" s="1">
        <v>0</v>
      </c>
      <c r="C35" s="1">
        <v>0</v>
      </c>
      <c r="D35" s="1">
        <v>2.9621363984047827E-2</v>
      </c>
      <c r="E35" s="1">
        <v>0</v>
      </c>
      <c r="F35" s="1">
        <v>34.991479962</v>
      </c>
      <c r="G35" s="1">
        <v>3.7961418749999996E-2</v>
      </c>
      <c r="H35" s="1">
        <v>3.7999999999999999E-2</v>
      </c>
      <c r="I35" s="1">
        <v>0</v>
      </c>
      <c r="J35" s="1">
        <v>0.19430682766888088</v>
      </c>
      <c r="K35" s="1">
        <v>33.801912745926884</v>
      </c>
      <c r="L35" s="1">
        <v>30.439034600479953</v>
      </c>
      <c r="M35" s="1">
        <f t="shared" si="0"/>
        <v>99.54760014407799</v>
      </c>
    </row>
    <row r="36" spans="1:13" s="1" customFormat="1" x14ac:dyDescent="0.25">
      <c r="A36" s="1">
        <v>1.390814178685236E-2</v>
      </c>
      <c r="B36" s="1">
        <v>0</v>
      </c>
      <c r="C36" s="1">
        <v>0</v>
      </c>
      <c r="D36" s="1">
        <v>5.2566580804653908E-2</v>
      </c>
      <c r="E36" s="1">
        <v>2.8735953332582748E-2</v>
      </c>
      <c r="F36" s="1">
        <v>35.272458571000001</v>
      </c>
      <c r="G36" s="1">
        <v>2.3938842500000002E-2</v>
      </c>
      <c r="H36" s="1">
        <v>2.4E-2</v>
      </c>
      <c r="I36" s="1">
        <v>0</v>
      </c>
      <c r="J36" s="1">
        <v>0.11813923564962846</v>
      </c>
      <c r="K36" s="1">
        <v>33.980918925356967</v>
      </c>
      <c r="L36" s="1">
        <v>30.74004639794088</v>
      </c>
      <c r="M36" s="1">
        <f t="shared" si="0"/>
        <v>100.23071264837156</v>
      </c>
    </row>
    <row r="37" spans="1:13" s="1" customFormat="1" x14ac:dyDescent="0.25">
      <c r="A37" s="1">
        <v>1.5432040816798928E-2</v>
      </c>
      <c r="B37" s="1">
        <v>0</v>
      </c>
      <c r="C37" s="1">
        <v>0</v>
      </c>
      <c r="D37" s="1">
        <v>0</v>
      </c>
      <c r="E37" s="1">
        <v>0</v>
      </c>
      <c r="F37" s="1">
        <v>35.601471619999998</v>
      </c>
      <c r="G37" s="1">
        <v>2.5974912499999999E-2</v>
      </c>
      <c r="H37" s="1">
        <v>2.5999999999999999E-2</v>
      </c>
      <c r="I37" s="1">
        <v>0</v>
      </c>
      <c r="J37" s="1">
        <v>0.11022895583764916</v>
      </c>
      <c r="K37" s="1">
        <v>33.894947166215829</v>
      </c>
      <c r="L37" s="1">
        <v>30.424056163616847</v>
      </c>
      <c r="M37" s="1">
        <f t="shared" si="0"/>
        <v>100.07211085898713</v>
      </c>
    </row>
    <row r="38" spans="1:13" s="1" customFormat="1" x14ac:dyDescent="0.25">
      <c r="A38" s="1">
        <v>2.0171167914272502E-2</v>
      </c>
      <c r="B38" s="1">
        <v>0</v>
      </c>
      <c r="C38" s="1">
        <v>0</v>
      </c>
      <c r="D38" s="1">
        <v>9.56705207449835E-2</v>
      </c>
      <c r="E38" s="1">
        <v>0</v>
      </c>
      <c r="F38" s="1">
        <v>35.009472773999995</v>
      </c>
      <c r="G38" s="1">
        <v>1.9910046250000001E-2</v>
      </c>
      <c r="H38" s="1">
        <v>0.02</v>
      </c>
      <c r="I38" s="1">
        <v>0</v>
      </c>
      <c r="J38" s="1">
        <v>8.5300467199392022E-2</v>
      </c>
      <c r="K38" s="1">
        <v>33.803915612629119</v>
      </c>
      <c r="L38" s="1">
        <v>30.401059309864927</v>
      </c>
      <c r="M38" s="1">
        <f t="shared" si="0"/>
        <v>99.435499898602686</v>
      </c>
    </row>
    <row r="39" spans="1:13" s="1" customFormat="1" x14ac:dyDescent="0.25">
      <c r="A39" s="1">
        <v>2.5646872127668648E-2</v>
      </c>
      <c r="B39" s="1">
        <v>0</v>
      </c>
      <c r="C39" s="1">
        <v>0</v>
      </c>
      <c r="D39" s="1">
        <v>4.871338540698119E-2</v>
      </c>
      <c r="E39" s="1">
        <v>0</v>
      </c>
      <c r="F39" s="1">
        <v>35.009488519999998</v>
      </c>
      <c r="G39" s="1">
        <v>2.2953169999999998E-2</v>
      </c>
      <c r="H39" s="1">
        <v>2.3E-2</v>
      </c>
      <c r="I39" s="1">
        <v>0</v>
      </c>
      <c r="J39" s="1">
        <v>0.15339850043909029</v>
      </c>
      <c r="K39" s="1">
        <v>33.704925718270687</v>
      </c>
      <c r="L39" s="1">
        <v>30.131050548189798</v>
      </c>
      <c r="M39" s="1">
        <f t="shared" si="0"/>
        <v>99.096176714434222</v>
      </c>
    </row>
    <row r="40" spans="1:13" s="1" customFormat="1" x14ac:dyDescent="0.25">
      <c r="A40" s="1">
        <v>2.774102413706505E-2</v>
      </c>
      <c r="B40" s="1">
        <v>0</v>
      </c>
      <c r="C40" s="1">
        <v>0</v>
      </c>
      <c r="D40" s="1">
        <v>0</v>
      </c>
      <c r="E40" s="1">
        <v>0</v>
      </c>
      <c r="F40" s="1">
        <v>35.294484539999999</v>
      </c>
      <c r="G40" s="1">
        <v>0</v>
      </c>
      <c r="H40" s="1">
        <v>8.9999999999999993E-3</v>
      </c>
      <c r="I40" s="1">
        <v>0</v>
      </c>
      <c r="J40" s="1">
        <v>7.9338334006980413E-2</v>
      </c>
      <c r="K40" s="1">
        <v>33.774960230497101</v>
      </c>
      <c r="L40" s="1">
        <v>30.30506927045942</v>
      </c>
      <c r="M40" s="1">
        <f t="shared" si="0"/>
        <v>99.481593399100561</v>
      </c>
    </row>
    <row r="41" spans="1:13" s="1" customFormat="1" x14ac:dyDescent="0.25">
      <c r="A41" s="1">
        <v>2.7492748547002177E-2</v>
      </c>
      <c r="B41" s="1">
        <v>0</v>
      </c>
      <c r="C41" s="1">
        <v>0</v>
      </c>
      <c r="D41" s="1">
        <v>3.2644092896456624E-2</v>
      </c>
      <c r="E41" s="1">
        <v>0</v>
      </c>
      <c r="F41" s="1">
        <v>35.383485560000004</v>
      </c>
      <c r="G41" s="1">
        <v>4.5958909999999999E-2</v>
      </c>
      <c r="H41" s="1">
        <v>4.5999999999999999E-2</v>
      </c>
      <c r="I41" s="1">
        <v>0</v>
      </c>
      <c r="J41" s="1">
        <v>0.12835823104931321</v>
      </c>
      <c r="K41" s="1">
        <v>33.744924696824661</v>
      </c>
      <c r="L41" s="1">
        <v>30.250049422950859</v>
      </c>
      <c r="M41" s="1">
        <f t="shared" si="0"/>
        <v>99.612913662268298</v>
      </c>
    </row>
    <row r="42" spans="1:13" s="1" customFormat="1" x14ac:dyDescent="0.25">
      <c r="A42" s="1">
        <v>1.7803945088650928E-2</v>
      </c>
      <c r="B42" s="1">
        <v>0</v>
      </c>
      <c r="C42" s="1">
        <v>0</v>
      </c>
      <c r="D42" s="1">
        <v>0</v>
      </c>
      <c r="E42" s="1">
        <v>0</v>
      </c>
      <c r="F42" s="1">
        <v>35.092492387499995</v>
      </c>
      <c r="G42" s="1">
        <v>0</v>
      </c>
      <c r="H42" s="1">
        <v>7.0000000000000001E-3</v>
      </c>
      <c r="I42" s="1">
        <v>0</v>
      </c>
      <c r="J42" s="1">
        <v>0.16040609278653456</v>
      </c>
      <c r="K42" s="1">
        <v>33.694934491704373</v>
      </c>
      <c r="L42" s="1">
        <v>30.182051151059657</v>
      </c>
      <c r="M42" s="1">
        <f t="shared" si="0"/>
        <v>99.147688068139203</v>
      </c>
    </row>
    <row r="43" spans="1:13" s="1" customFormat="1" x14ac:dyDescent="0.25">
      <c r="A43" s="1">
        <v>1.7425322131339155E-2</v>
      </c>
      <c r="B43" s="1">
        <v>0</v>
      </c>
      <c r="C43" s="1">
        <v>0</v>
      </c>
      <c r="D43" s="1">
        <v>0</v>
      </c>
      <c r="E43" s="1">
        <v>0</v>
      </c>
      <c r="F43" s="1">
        <v>35.0874713165</v>
      </c>
      <c r="G43" s="1">
        <v>0</v>
      </c>
      <c r="H43" s="1">
        <v>1.2E-2</v>
      </c>
      <c r="I43" s="1">
        <v>0</v>
      </c>
      <c r="J43" s="1">
        <v>0.11421608372494932</v>
      </c>
      <c r="K43" s="1">
        <v>33.903945564999198</v>
      </c>
      <c r="L43" s="1">
        <v>30.523054921283315</v>
      </c>
      <c r="M43" s="1">
        <f t="shared" si="0"/>
        <v>99.646113208638809</v>
      </c>
    </row>
    <row r="44" spans="1:13" s="1" customFormat="1" x14ac:dyDescent="0.25">
      <c r="A44" s="1">
        <v>1.4493657932042013E-2</v>
      </c>
      <c r="B44" s="1">
        <v>0</v>
      </c>
      <c r="C44" s="1">
        <v>0</v>
      </c>
      <c r="D44" s="1">
        <v>3.7666408449806274E-2</v>
      </c>
      <c r="E44" s="1">
        <v>0</v>
      </c>
      <c r="F44" s="1">
        <v>34.959481303000004</v>
      </c>
      <c r="G44" s="1">
        <v>3.1958071249999997E-2</v>
      </c>
      <c r="H44" s="1">
        <v>3.2000000000000001E-2</v>
      </c>
      <c r="I44" s="1">
        <v>0</v>
      </c>
      <c r="J44" s="1">
        <v>0.11432569462902498</v>
      </c>
      <c r="K44" s="1">
        <v>33.782932777941042</v>
      </c>
      <c r="L44" s="1">
        <v>30.293054759567458</v>
      </c>
      <c r="M44" s="1">
        <f t="shared" si="0"/>
        <v>99.233912672769378</v>
      </c>
    </row>
    <row r="45" spans="1:13" s="1" customFormat="1" x14ac:dyDescent="0.25">
      <c r="A45" s="1">
        <v>1.1371947875855132E-2</v>
      </c>
      <c r="B45" s="1">
        <v>0</v>
      </c>
      <c r="C45" s="1">
        <v>0</v>
      </c>
      <c r="D45" s="1">
        <v>0</v>
      </c>
      <c r="E45" s="1">
        <v>0</v>
      </c>
      <c r="F45" s="1">
        <v>35.201498631999996</v>
      </c>
      <c r="G45" s="1">
        <v>2.5000000000000001E-2</v>
      </c>
      <c r="H45" s="1">
        <v>2.5000000000000001E-2</v>
      </c>
      <c r="I45" s="1">
        <v>0</v>
      </c>
      <c r="J45" s="1">
        <v>0.40743929435937853</v>
      </c>
      <c r="K45" s="1">
        <v>33.666892865449064</v>
      </c>
      <c r="L45" s="1">
        <v>30.539997797373811</v>
      </c>
      <c r="M45" s="1">
        <f t="shared" si="0"/>
        <v>99.85220053705811</v>
      </c>
    </row>
    <row r="46" spans="1:13" s="1" customFormat="1" x14ac:dyDescent="0.25">
      <c r="A46" s="1">
        <v>1.3948777107202354E-2</v>
      </c>
      <c r="B46" s="1">
        <v>0</v>
      </c>
      <c r="C46" s="1">
        <v>0</v>
      </c>
      <c r="D46" s="1">
        <v>3.0535712103943399E-2</v>
      </c>
      <c r="E46" s="1">
        <v>4.576694438189597E-2</v>
      </c>
      <c r="F46" s="1">
        <v>35.294208578035835</v>
      </c>
      <c r="G46" s="1">
        <v>4.295318125E-2</v>
      </c>
      <c r="H46" s="1">
        <v>4.2999999999999997E-2</v>
      </c>
      <c r="I46" s="1">
        <v>0</v>
      </c>
      <c r="J46" s="1">
        <v>0.17919402246903848</v>
      </c>
      <c r="K46" s="1">
        <v>33.91989882464906</v>
      </c>
      <c r="L46" s="1">
        <v>30.641029087248054</v>
      </c>
      <c r="M46" s="1">
        <f t="shared" si="0"/>
        <v>100.16753512724503</v>
      </c>
    </row>
    <row r="47" spans="1:13" s="1" customFormat="1" x14ac:dyDescent="0.25">
      <c r="A47" s="1">
        <v>5.3113064558828117E-2</v>
      </c>
      <c r="B47" s="1">
        <v>0</v>
      </c>
      <c r="C47" s="1">
        <v>0</v>
      </c>
      <c r="D47" s="1">
        <v>0</v>
      </c>
      <c r="E47" s="1">
        <v>0</v>
      </c>
      <c r="F47" s="1">
        <v>34.555168776238233</v>
      </c>
      <c r="G47" s="1">
        <v>0</v>
      </c>
      <c r="H47" s="1">
        <v>5.0000000000000001E-3</v>
      </c>
      <c r="I47" s="1">
        <v>0</v>
      </c>
      <c r="J47" s="1">
        <v>0.19955330331513174</v>
      </c>
      <c r="K47" s="1">
        <v>33.532924220745151</v>
      </c>
      <c r="L47" s="1">
        <v>29.968045060195909</v>
      </c>
      <c r="M47" s="1">
        <f t="shared" si="0"/>
        <v>98.308804425053253</v>
      </c>
    </row>
    <row r="48" spans="1:13" s="1" customFormat="1" x14ac:dyDescent="0.25">
      <c r="A48" s="1">
        <v>1.9303514450119491E-2</v>
      </c>
      <c r="B48" s="1">
        <v>0</v>
      </c>
      <c r="C48" s="1">
        <v>0</v>
      </c>
      <c r="D48" s="1">
        <v>3.066052186167785E-2</v>
      </c>
      <c r="E48" s="1">
        <v>0</v>
      </c>
      <c r="F48" s="1">
        <v>35.046457783928673</v>
      </c>
      <c r="G48" s="1">
        <v>0</v>
      </c>
      <c r="H48" s="1">
        <v>8.0000000000000002E-3</v>
      </c>
      <c r="I48" s="1">
        <v>0</v>
      </c>
      <c r="J48" s="1">
        <v>0.11017395948772797</v>
      </c>
      <c r="K48" s="1">
        <v>33.953941123985523</v>
      </c>
      <c r="L48" s="1">
        <v>30.533055099631753</v>
      </c>
      <c r="M48" s="1">
        <f t="shared" si="0"/>
        <v>99.693592003345472</v>
      </c>
    </row>
    <row r="49" spans="1:13" s="1" customFormat="1" x14ac:dyDescent="0.25">
      <c r="A49" s="1">
        <v>1.818658702234268E-2</v>
      </c>
      <c r="B49" s="1">
        <v>0</v>
      </c>
      <c r="C49" s="1">
        <v>0</v>
      </c>
      <c r="D49" s="1">
        <v>0</v>
      </c>
      <c r="E49" s="1">
        <v>0</v>
      </c>
      <c r="F49" s="1">
        <v>35.177469543999997</v>
      </c>
      <c r="G49" s="1">
        <v>5.4996179999999999E-2</v>
      </c>
      <c r="H49" s="1">
        <v>5.5E-2</v>
      </c>
      <c r="I49" s="1">
        <v>0</v>
      </c>
      <c r="J49" s="1">
        <v>0.32518497183517225</v>
      </c>
      <c r="K49" s="1">
        <v>33.943900281462213</v>
      </c>
      <c r="L49" s="1">
        <v>30.444002460675367</v>
      </c>
      <c r="M49" s="1">
        <f t="shared" si="0"/>
        <v>99.963740024995076</v>
      </c>
    </row>
    <row r="50" spans="1:13" s="1" customFormat="1" x14ac:dyDescent="0.25">
      <c r="A50" s="1">
        <v>2.631314925748382E-2</v>
      </c>
      <c r="B50" s="1">
        <v>0</v>
      </c>
      <c r="C50" s="1">
        <v>4.2714755188684145E-2</v>
      </c>
      <c r="D50" s="1">
        <v>5.0621217116089967E-2</v>
      </c>
      <c r="E50" s="1">
        <v>0</v>
      </c>
      <c r="F50" s="1">
        <v>35.208477894000005</v>
      </c>
      <c r="G50" s="1">
        <v>1.4942902499999999E-2</v>
      </c>
      <c r="H50" s="1">
        <v>1.4999999999999999E-2</v>
      </c>
      <c r="I50" s="1">
        <v>0</v>
      </c>
      <c r="J50" s="1">
        <v>0.14830646837311415</v>
      </c>
      <c r="K50" s="1">
        <v>33.79891783560312</v>
      </c>
      <c r="L50" s="1">
        <v>30.445047030290848</v>
      </c>
      <c r="M50" s="1">
        <f t="shared" si="0"/>
        <v>99.735341252329349</v>
      </c>
    </row>
    <row r="51" spans="1:13" s="1" customFormat="1" x14ac:dyDescent="0.25">
      <c r="A51" s="1">
        <v>2.1348162161250205E-2</v>
      </c>
      <c r="B51" s="1">
        <v>0</v>
      </c>
      <c r="C51" s="1">
        <v>0</v>
      </c>
      <c r="D51" s="1">
        <v>7.1650892695847526E-2</v>
      </c>
      <c r="E51" s="1">
        <v>0</v>
      </c>
      <c r="F51" s="1">
        <v>35.1814865905</v>
      </c>
      <c r="G51" s="1">
        <v>3.9925102500000004E-2</v>
      </c>
      <c r="H51" s="1">
        <v>0.04</v>
      </c>
      <c r="I51" s="1">
        <v>0</v>
      </c>
      <c r="J51" s="1">
        <v>9.2400145756023414E-2</v>
      </c>
      <c r="K51" s="1">
        <v>33.692914717858123</v>
      </c>
      <c r="L51" s="1">
        <v>30.292057030225784</v>
      </c>
      <c r="M51" s="1">
        <f t="shared" si="0"/>
        <v>99.39178264169702</v>
      </c>
    </row>
    <row r="52" spans="1:13" s="1" customFormat="1" x14ac:dyDescent="0.25">
      <c r="A52" s="1">
        <v>1.8621778831692096E-2</v>
      </c>
      <c r="B52" s="1">
        <v>0</v>
      </c>
      <c r="C52" s="1">
        <v>0</v>
      </c>
      <c r="D52" s="1">
        <v>0</v>
      </c>
      <c r="E52" s="1">
        <v>0</v>
      </c>
      <c r="F52" s="1">
        <v>35.259474116999996</v>
      </c>
      <c r="G52" s="1">
        <v>4.4991882499999997E-2</v>
      </c>
      <c r="H52" s="1">
        <v>4.4999999999999998E-2</v>
      </c>
      <c r="I52" s="1">
        <v>0</v>
      </c>
      <c r="J52" s="1">
        <v>9.1224395368160321E-2</v>
      </c>
      <c r="K52" s="1">
        <v>33.896951729070423</v>
      </c>
      <c r="L52" s="1">
        <v>30.261056011284687</v>
      </c>
      <c r="M52" s="1">
        <f t="shared" si="0"/>
        <v>99.572319914054972</v>
      </c>
    </row>
    <row r="53" spans="1:13" s="1" customFormat="1" x14ac:dyDescent="0.25">
      <c r="A53" s="1">
        <v>2.5421348234754788E-2</v>
      </c>
      <c r="B53" s="1">
        <v>0</v>
      </c>
      <c r="C53" s="1">
        <v>0</v>
      </c>
      <c r="D53" s="1">
        <v>0</v>
      </c>
      <c r="E53" s="1">
        <v>0</v>
      </c>
      <c r="F53" s="1">
        <v>35.265471233999996</v>
      </c>
      <c r="G53" s="1">
        <v>2.097909375E-2</v>
      </c>
      <c r="H53" s="1">
        <v>2.1000000000000001E-2</v>
      </c>
      <c r="I53" s="1">
        <v>0</v>
      </c>
      <c r="J53" s="1">
        <v>0.15022134872494933</v>
      </c>
      <c r="K53" s="1">
        <v>33.90394145453201</v>
      </c>
      <c r="L53" s="1">
        <v>30.441048078569672</v>
      </c>
      <c r="M53" s="1">
        <f t="shared" si="0"/>
        <v>99.807082557811398</v>
      </c>
    </row>
    <row r="54" spans="1:13" s="1" customFormat="1" x14ac:dyDescent="0.25">
      <c r="A54" s="1">
        <v>1.2850525611465699E-2</v>
      </c>
      <c r="B54" s="1">
        <v>0</v>
      </c>
      <c r="C54" s="1">
        <v>0</v>
      </c>
      <c r="D54" s="1">
        <v>0</v>
      </c>
      <c r="E54" s="1">
        <v>0</v>
      </c>
      <c r="F54" s="1">
        <v>34.994499382000001</v>
      </c>
      <c r="G54" s="1">
        <v>2.0974076250000001E-2</v>
      </c>
      <c r="H54" s="1">
        <v>2.1000000000000001E-2</v>
      </c>
      <c r="I54" s="1">
        <v>0</v>
      </c>
      <c r="J54" s="1">
        <v>0.11047211624915557</v>
      </c>
      <c r="K54" s="1">
        <v>33.626947878605364</v>
      </c>
      <c r="L54" s="1">
        <v>30.168064071281158</v>
      </c>
      <c r="M54" s="1">
        <f t="shared" si="0"/>
        <v>98.933808049997126</v>
      </c>
    </row>
    <row r="55" spans="1:13" s="1" customFormat="1" x14ac:dyDescent="0.25">
      <c r="A55" s="1">
        <v>2.5599369381628934E-2</v>
      </c>
      <c r="B55" s="1">
        <v>0</v>
      </c>
      <c r="C55" s="1">
        <v>0</v>
      </c>
      <c r="D55" s="1">
        <v>0</v>
      </c>
      <c r="E55" s="1">
        <v>0</v>
      </c>
      <c r="F55" s="1">
        <v>35.157488432500003</v>
      </c>
      <c r="G55" s="1">
        <v>2.0972165000000001E-2</v>
      </c>
      <c r="H55" s="1">
        <v>2.1000000000000001E-2</v>
      </c>
      <c r="I55" s="1">
        <v>0</v>
      </c>
      <c r="J55" s="1">
        <v>0.10437821457047963</v>
      </c>
      <c r="K55" s="1">
        <v>33.729948047716363</v>
      </c>
      <c r="L55" s="1">
        <v>30.376062447747046</v>
      </c>
      <c r="M55" s="1">
        <f t="shared" si="0"/>
        <v>99.414448676915526</v>
      </c>
    </row>
    <row r="56" spans="1:13" s="1" customFormat="1" x14ac:dyDescent="0.25">
      <c r="A56" s="1">
        <v>1.1218418302846728E-2</v>
      </c>
      <c r="B56" s="1">
        <v>0</v>
      </c>
      <c r="C56" s="1">
        <v>0</v>
      </c>
      <c r="D56" s="1">
        <v>0.1326974991847622</v>
      </c>
      <c r="E56" s="1">
        <v>0</v>
      </c>
      <c r="F56" s="1">
        <v>35.319468776000001</v>
      </c>
      <c r="G56" s="1">
        <v>0</v>
      </c>
      <c r="H56" s="1">
        <v>3.0000000000000001E-3</v>
      </c>
      <c r="I56" s="1">
        <v>0</v>
      </c>
      <c r="J56" s="1">
        <v>0.11629736922990316</v>
      </c>
      <c r="K56" s="1">
        <v>33.805899518596689</v>
      </c>
      <c r="L56" s="1">
        <v>30.186054288381751</v>
      </c>
      <c r="M56" s="1">
        <f t="shared" si="0"/>
        <v>99.571635869695967</v>
      </c>
    </row>
    <row r="57" spans="1:13" s="1" customFormat="1" x14ac:dyDescent="0.25">
      <c r="A57" s="1">
        <v>1.5853156335498331E-2</v>
      </c>
      <c r="B57" s="1">
        <v>0</v>
      </c>
      <c r="C57" s="1">
        <v>3.5795311753077978E-2</v>
      </c>
      <c r="D57" s="1">
        <v>2.9693203870541005E-2</v>
      </c>
      <c r="E57" s="1">
        <v>0</v>
      </c>
      <c r="F57" s="1">
        <v>35.138504091000001</v>
      </c>
      <c r="G57" s="1">
        <v>2.1962851249999998E-2</v>
      </c>
      <c r="H57" s="1">
        <v>2.1999999999999999E-2</v>
      </c>
      <c r="I57" s="1">
        <v>0</v>
      </c>
      <c r="J57" s="1">
        <v>0.13151759439484351</v>
      </c>
      <c r="K57" s="1">
        <v>33.570932753988941</v>
      </c>
      <c r="L57" s="1">
        <v>30.114057979308889</v>
      </c>
      <c r="M57" s="1">
        <f t="shared" si="0"/>
        <v>99.058316941901793</v>
      </c>
    </row>
    <row r="58" spans="1:13" s="1" customFormat="1" x14ac:dyDescent="0.25">
      <c r="A58" s="1">
        <v>5.2955078509215533E-3</v>
      </c>
      <c r="B58" s="1">
        <v>0</v>
      </c>
      <c r="C58" s="1">
        <v>7.4727825262398032E-2</v>
      </c>
      <c r="D58" s="1">
        <v>4.0632275899740035E-2</v>
      </c>
      <c r="E58" s="1">
        <v>0</v>
      </c>
      <c r="F58" s="1">
        <v>35.031457746999997</v>
      </c>
      <c r="G58" s="1">
        <v>3.9956517500000004E-2</v>
      </c>
      <c r="H58" s="1">
        <v>0.04</v>
      </c>
      <c r="I58" s="1">
        <v>0</v>
      </c>
      <c r="J58" s="1">
        <v>7.6122744546273352E-2</v>
      </c>
      <c r="K58" s="1">
        <v>34.006939367987471</v>
      </c>
      <c r="L58" s="1">
        <v>30.329056171132208</v>
      </c>
      <c r="M58" s="1">
        <f t="shared" si="0"/>
        <v>99.604188157178996</v>
      </c>
    </row>
    <row r="59" spans="1:13" s="1" customFormat="1" x14ac:dyDescent="0.25">
      <c r="A59" s="1">
        <v>2.3760371250080584E-2</v>
      </c>
      <c r="B59" s="1">
        <v>0</v>
      </c>
      <c r="C59" s="1">
        <v>0</v>
      </c>
      <c r="D59" s="1">
        <v>0</v>
      </c>
      <c r="E59" s="1">
        <v>0</v>
      </c>
      <c r="F59" s="1">
        <v>35.031477916499995</v>
      </c>
      <c r="G59" s="1">
        <v>3.6996896250000001E-2</v>
      </c>
      <c r="H59" s="1">
        <v>3.6999999999999998E-2</v>
      </c>
      <c r="I59" s="1">
        <v>0</v>
      </c>
      <c r="J59" s="1">
        <v>0.11925813061472641</v>
      </c>
      <c r="K59" s="1">
        <v>33.863952977542333</v>
      </c>
      <c r="L59" s="1">
        <v>30.158053830199929</v>
      </c>
      <c r="M59" s="1">
        <f t="shared" si="0"/>
        <v>99.233500122357057</v>
      </c>
    </row>
    <row r="60" spans="1:13" s="1" customFormat="1" x14ac:dyDescent="0.25">
      <c r="A60" s="1">
        <v>2.251083454266313E-2</v>
      </c>
      <c r="B60" s="1">
        <v>0</v>
      </c>
      <c r="C60" s="1">
        <v>0</v>
      </c>
      <c r="D60" s="1">
        <v>2.9640243234423852E-2</v>
      </c>
      <c r="E60" s="1">
        <v>0</v>
      </c>
      <c r="F60" s="1">
        <v>34.979474069999995</v>
      </c>
      <c r="G60" s="1">
        <v>1.9963328750000002E-2</v>
      </c>
      <c r="H60" s="1">
        <v>0.02</v>
      </c>
      <c r="I60" s="1">
        <v>0</v>
      </c>
      <c r="J60" s="1">
        <v>9.8255619053704113E-2</v>
      </c>
      <c r="K60" s="1">
        <v>33.859941408305275</v>
      </c>
      <c r="L60" s="1">
        <v>30.332058135044264</v>
      </c>
      <c r="M60" s="1">
        <f t="shared" si="0"/>
        <v>99.341843638930342</v>
      </c>
    </row>
    <row r="61" spans="1:13" s="1" customFormat="1" x14ac:dyDescent="0.25">
      <c r="A61" s="1">
        <v>1.3767885316148205E-2</v>
      </c>
      <c r="B61" s="1">
        <v>0</v>
      </c>
      <c r="C61" s="1">
        <v>3.8835620286959471E-2</v>
      </c>
      <c r="D61" s="1">
        <v>0</v>
      </c>
      <c r="E61" s="1">
        <v>0</v>
      </c>
      <c r="F61" s="1">
        <v>35.147482648</v>
      </c>
      <c r="G61" s="1">
        <v>2.1989965E-2</v>
      </c>
      <c r="H61" s="1">
        <v>2.1999999999999999E-2</v>
      </c>
      <c r="I61" s="1">
        <v>0</v>
      </c>
      <c r="J61" s="1">
        <v>9.2309953760414315E-2</v>
      </c>
      <c r="K61" s="1">
        <v>33.807960731960463</v>
      </c>
      <c r="L61" s="1">
        <v>30.24806423678427</v>
      </c>
      <c r="M61" s="1">
        <f t="shared" si="0"/>
        <v>99.370411041108255</v>
      </c>
    </row>
    <row r="62" spans="1:13" s="1" customFormat="1" x14ac:dyDescent="0.25">
      <c r="A62" s="1">
        <v>5.2089762872951709E-3</v>
      </c>
      <c r="B62" s="1">
        <v>0</v>
      </c>
      <c r="C62" s="1">
        <v>0</v>
      </c>
      <c r="D62" s="1">
        <v>3.3626180703256896E-2</v>
      </c>
      <c r="E62" s="1">
        <v>0</v>
      </c>
      <c r="F62" s="1">
        <v>35.026467217000004</v>
      </c>
      <c r="G62" s="1">
        <v>3.3960461250000004E-2</v>
      </c>
      <c r="H62" s="1">
        <v>3.4000000000000002E-2</v>
      </c>
      <c r="I62" s="1">
        <v>0</v>
      </c>
      <c r="J62" s="1">
        <v>0.12819924949954964</v>
      </c>
      <c r="K62" s="1">
        <v>33.921929839559546</v>
      </c>
      <c r="L62" s="1">
        <v>30.51104746612938</v>
      </c>
      <c r="M62" s="1">
        <f t="shared" si="0"/>
        <v>99.660439390429033</v>
      </c>
    </row>
    <row r="63" spans="1:13" s="1" customFormat="1" x14ac:dyDescent="0.25">
      <c r="A63" s="1">
        <v>2.3891013604244518E-2</v>
      </c>
      <c r="B63" s="1">
        <v>0</v>
      </c>
      <c r="C63" s="1">
        <v>0</v>
      </c>
      <c r="D63" s="1">
        <v>4.3581380600255418E-2</v>
      </c>
      <c r="E63" s="1">
        <v>0</v>
      </c>
      <c r="F63" s="1">
        <v>35.434464363500005</v>
      </c>
      <c r="G63" s="1">
        <v>4.1948040000000006E-2</v>
      </c>
      <c r="H63" s="1">
        <v>4.2000000000000003E-2</v>
      </c>
      <c r="I63" s="1">
        <v>0</v>
      </c>
      <c r="J63" s="1">
        <v>0.17518235621312767</v>
      </c>
      <c r="K63" s="1">
        <v>33.935907668450099</v>
      </c>
      <c r="L63" s="1">
        <v>30.702033146743922</v>
      </c>
      <c r="M63" s="1">
        <f t="shared" si="0"/>
        <v>100.35700796911166</v>
      </c>
    </row>
    <row r="64" spans="1:13" s="1" customFormat="1" x14ac:dyDescent="0.25">
      <c r="A64" s="1">
        <v>2.0288652551612989E-2</v>
      </c>
      <c r="B64" s="1">
        <v>0</v>
      </c>
      <c r="C64" s="1">
        <v>0</v>
      </c>
      <c r="D64" s="1">
        <v>0.22165407003745613</v>
      </c>
      <c r="E64" s="1">
        <v>0</v>
      </c>
      <c r="F64" s="1">
        <v>35.195440993999995</v>
      </c>
      <c r="G64" s="1">
        <v>0</v>
      </c>
      <c r="H64" s="1">
        <v>8.9999999999999993E-3</v>
      </c>
      <c r="I64" s="1">
        <v>0</v>
      </c>
      <c r="J64" s="1">
        <v>0.1551303186191173</v>
      </c>
      <c r="K64" s="1">
        <v>33.978847256757724</v>
      </c>
      <c r="L64" s="1">
        <v>30.526034638439771</v>
      </c>
      <c r="M64" s="1">
        <f t="shared" si="0"/>
        <v>100.09739593040567</v>
      </c>
    </row>
    <row r="65" spans="1:13" s="1" customFormat="1" x14ac:dyDescent="0.25">
      <c r="A65" s="1">
        <v>2.2304385651744946E-2</v>
      </c>
      <c r="B65" s="1">
        <v>0</v>
      </c>
      <c r="C65" s="1">
        <v>0</v>
      </c>
      <c r="D65" s="1">
        <v>0</v>
      </c>
      <c r="E65" s="1">
        <v>0</v>
      </c>
      <c r="F65" s="1">
        <v>35.342456719999994</v>
      </c>
      <c r="G65" s="1">
        <v>0</v>
      </c>
      <c r="H65" s="1">
        <v>2E-3</v>
      </c>
      <c r="I65" s="1">
        <v>0</v>
      </c>
      <c r="J65" s="1">
        <v>0.16307347725737448</v>
      </c>
      <c r="K65" s="1">
        <v>34.069954693288409</v>
      </c>
      <c r="L65" s="1">
        <v>30.683045278051967</v>
      </c>
      <c r="M65" s="1">
        <f t="shared" si="0"/>
        <v>100.28083455424949</v>
      </c>
    </row>
    <row r="66" spans="1:13" s="1" customFormat="1" x14ac:dyDescent="0.25">
      <c r="A66" s="1">
        <v>4.2254254632088525E-2</v>
      </c>
      <c r="B66" s="1">
        <v>0</v>
      </c>
      <c r="C66" s="1">
        <v>0</v>
      </c>
      <c r="D66" s="1">
        <v>0</v>
      </c>
      <c r="E66" s="1">
        <v>0</v>
      </c>
      <c r="F66" s="1">
        <v>35.073461848000001</v>
      </c>
      <c r="G66" s="1">
        <v>0</v>
      </c>
      <c r="H66" s="1">
        <v>1.2E-2</v>
      </c>
      <c r="I66" s="1">
        <v>0</v>
      </c>
      <c r="J66" s="1">
        <v>9.8131881658973213E-2</v>
      </c>
      <c r="K66" s="1">
        <v>33.99795159012853</v>
      </c>
      <c r="L66" s="1">
        <v>30.686056562373821</v>
      </c>
      <c r="M66" s="1">
        <f t="shared" si="0"/>
        <v>99.897856136793408</v>
      </c>
    </row>
    <row r="67" spans="1:13" s="1" customFormat="1" x14ac:dyDescent="0.25">
      <c r="A67" s="1">
        <v>1.7320915385983036E-2</v>
      </c>
      <c r="B67" s="1">
        <v>0</v>
      </c>
      <c r="C67" s="1">
        <v>0</v>
      </c>
      <c r="D67" s="1">
        <v>0</v>
      </c>
      <c r="E67" s="1">
        <v>0</v>
      </c>
      <c r="F67" s="1">
        <v>35.125467119999996</v>
      </c>
      <c r="G67" s="1">
        <v>2.1999999999999999E-2</v>
      </c>
      <c r="H67" s="1">
        <v>2.1999999999999999E-2</v>
      </c>
      <c r="I67" s="1">
        <v>0</v>
      </c>
      <c r="J67" s="1">
        <v>0.27316425073181716</v>
      </c>
      <c r="K67" s="1">
        <v>33.969924542528524</v>
      </c>
      <c r="L67" s="1">
        <v>30.515020144894208</v>
      </c>
      <c r="M67" s="1">
        <f t="shared" si="0"/>
        <v>99.922896973540517</v>
      </c>
    </row>
    <row r="68" spans="1:13" s="1" customFormat="1" x14ac:dyDescent="0.25">
      <c r="A68" s="1">
        <v>1.4885877886609437E-2</v>
      </c>
      <c r="B68" s="1">
        <v>0</v>
      </c>
      <c r="C68" s="1">
        <v>0</v>
      </c>
      <c r="D68" s="1">
        <v>7.1610439815182322E-2</v>
      </c>
      <c r="E68" s="1">
        <v>0</v>
      </c>
      <c r="F68" s="1">
        <v>35.135110887095571</v>
      </c>
      <c r="G68" s="1">
        <v>7.3925818749999997E-2</v>
      </c>
      <c r="H68" s="1">
        <v>7.3999999999999996E-2</v>
      </c>
      <c r="I68" s="1">
        <v>0</v>
      </c>
      <c r="J68" s="1">
        <v>0.12622730841983787</v>
      </c>
      <c r="K68" s="1">
        <v>33.883880631538126</v>
      </c>
      <c r="L68" s="1">
        <v>30.344033749458788</v>
      </c>
      <c r="M68" s="1">
        <f t="shared" si="0"/>
        <v>99.649674712964114</v>
      </c>
    </row>
    <row r="69" spans="1:13" s="1" customFormat="1" x14ac:dyDescent="0.25">
      <c r="A69" s="1">
        <v>2.1441992928538281E-2</v>
      </c>
      <c r="B69" s="1">
        <v>0</v>
      </c>
      <c r="C69" s="1">
        <v>0</v>
      </c>
      <c r="D69" s="1">
        <v>3.6650251521083865E-2</v>
      </c>
      <c r="E69" s="1">
        <v>0</v>
      </c>
      <c r="F69" s="1">
        <v>35.360474756999999</v>
      </c>
      <c r="G69" s="1">
        <v>1.5958907500000001E-2</v>
      </c>
      <c r="H69" s="1">
        <v>1.6E-2</v>
      </c>
      <c r="I69" s="1">
        <v>0</v>
      </c>
      <c r="J69" s="1">
        <v>0.12926771210538168</v>
      </c>
      <c r="K69" s="1">
        <v>33.846933565060056</v>
      </c>
      <c r="L69" s="1">
        <v>30.37505231829082</v>
      </c>
      <c r="M69" s="1">
        <f t="shared" ref="M69:M132" si="1">SUM(A69:L69)-H69</f>
        <v>99.78577950440588</v>
      </c>
    </row>
    <row r="70" spans="1:13" s="1" customFormat="1" x14ac:dyDescent="0.25">
      <c r="A70" s="1">
        <v>1.9671898899982311E-2</v>
      </c>
      <c r="B70" s="1">
        <v>0</v>
      </c>
      <c r="C70" s="1">
        <v>0</v>
      </c>
      <c r="D70" s="1">
        <v>3.4605060001496692E-2</v>
      </c>
      <c r="E70" s="1">
        <v>3.7879731479396536E-2</v>
      </c>
      <c r="F70" s="1">
        <v>35.294489825500001</v>
      </c>
      <c r="G70" s="1">
        <v>0</v>
      </c>
      <c r="H70" s="1">
        <v>0.01</v>
      </c>
      <c r="I70" s="1">
        <v>0</v>
      </c>
      <c r="J70" s="1">
        <v>0.14539652958230126</v>
      </c>
      <c r="K70" s="1">
        <v>33.697921958798155</v>
      </c>
      <c r="L70" s="1">
        <v>30.206050429653963</v>
      </c>
      <c r="M70" s="1">
        <f t="shared" si="1"/>
        <v>99.436015433915301</v>
      </c>
    </row>
    <row r="71" spans="1:13" s="1" customFormat="1" x14ac:dyDescent="0.25">
      <c r="A71" s="1">
        <v>2.2749949750262247E-2</v>
      </c>
      <c r="B71" s="1">
        <v>0</v>
      </c>
      <c r="C71" s="1">
        <v>7.9688209892195591E-2</v>
      </c>
      <c r="D71" s="1">
        <v>4.5617986632812489E-2</v>
      </c>
      <c r="E71" s="1">
        <v>0</v>
      </c>
      <c r="F71" s="1">
        <v>35.043462866500001</v>
      </c>
      <c r="G71" s="1">
        <v>2.3954485000000001E-2</v>
      </c>
      <c r="H71" s="1">
        <v>2.4E-2</v>
      </c>
      <c r="I71" s="1">
        <v>0</v>
      </c>
      <c r="J71" s="1">
        <v>0.35317191198772802</v>
      </c>
      <c r="K71" s="1">
        <v>33.953879283926</v>
      </c>
      <c r="L71" s="1">
        <v>30.775998724126687</v>
      </c>
      <c r="M71" s="1">
        <f t="shared" si="1"/>
        <v>100.29852341781569</v>
      </c>
    </row>
    <row r="72" spans="1:13" s="1" customFormat="1" x14ac:dyDescent="0.25">
      <c r="A72" s="1">
        <v>1.1750148317129012E-2</v>
      </c>
      <c r="B72" s="1">
        <v>0</v>
      </c>
      <c r="C72" s="1">
        <v>3.2766749447478385E-2</v>
      </c>
      <c r="D72" s="1">
        <v>3.2630726909134884E-2</v>
      </c>
      <c r="E72" s="1">
        <v>2.3863473879756816E-2</v>
      </c>
      <c r="F72" s="1">
        <v>34.974486962500002</v>
      </c>
      <c r="G72" s="1">
        <v>0</v>
      </c>
      <c r="H72" s="1">
        <v>1.4E-2</v>
      </c>
      <c r="I72" s="1">
        <v>0</v>
      </c>
      <c r="J72" s="1">
        <v>0.11837022707047962</v>
      </c>
      <c r="K72" s="1">
        <v>33.729932077636036</v>
      </c>
      <c r="L72" s="1">
        <v>30.124056368769679</v>
      </c>
      <c r="M72" s="1">
        <f t="shared" si="1"/>
        <v>99.047856734529702</v>
      </c>
    </row>
    <row r="73" spans="1:13" s="1" customFormat="1" x14ac:dyDescent="0.25">
      <c r="A73" s="1">
        <v>1.4317755923906321E-2</v>
      </c>
      <c r="B73" s="1">
        <v>0</v>
      </c>
      <c r="C73" s="1">
        <v>0</v>
      </c>
      <c r="D73" s="1">
        <v>0</v>
      </c>
      <c r="E73" s="1">
        <v>0</v>
      </c>
      <c r="F73" s="1">
        <v>35.241454081000001</v>
      </c>
      <c r="G73" s="1">
        <v>2.5993792499999998E-2</v>
      </c>
      <c r="H73" s="1">
        <v>2.5999999999999999E-2</v>
      </c>
      <c r="I73" s="1">
        <v>0</v>
      </c>
      <c r="J73" s="1">
        <v>0.11104973482774148</v>
      </c>
      <c r="K73" s="1">
        <v>34.090953820113988</v>
      </c>
      <c r="L73" s="1">
        <v>30.550050126533179</v>
      </c>
      <c r="M73" s="1">
        <f t="shared" si="1"/>
        <v>100.03381931089882</v>
      </c>
    </row>
    <row r="74" spans="1:13" s="1" customFormat="1" x14ac:dyDescent="0.25">
      <c r="A74" s="1">
        <v>1.6664095231315498E-2</v>
      </c>
      <c r="B74" s="1">
        <v>0</v>
      </c>
      <c r="C74" s="1">
        <v>0</v>
      </c>
      <c r="D74" s="1">
        <v>0</v>
      </c>
      <c r="E74" s="1">
        <v>2.7821813780680028E-2</v>
      </c>
      <c r="F74" s="1">
        <v>35.121482764500001</v>
      </c>
      <c r="G74" s="1">
        <v>0</v>
      </c>
      <c r="H74" s="1">
        <v>1.2E-2</v>
      </c>
      <c r="I74" s="1">
        <v>0</v>
      </c>
      <c r="J74" s="1">
        <v>9.229957282143661E-2</v>
      </c>
      <c r="K74" s="1">
        <v>33.811956249239536</v>
      </c>
      <c r="L74" s="1">
        <v>30.443062346547432</v>
      </c>
      <c r="M74" s="1">
        <f t="shared" si="1"/>
        <v>99.513286842120408</v>
      </c>
    </row>
    <row r="75" spans="1:13" s="1" customFormat="1" x14ac:dyDescent="0.25">
      <c r="A75" s="1">
        <v>1.4545721877385787E-2</v>
      </c>
      <c r="B75" s="1">
        <v>0</v>
      </c>
      <c r="C75" s="1">
        <v>0</v>
      </c>
      <c r="D75" s="1">
        <v>0</v>
      </c>
      <c r="E75" s="1">
        <v>0</v>
      </c>
      <c r="F75" s="1">
        <v>34.98906554001195</v>
      </c>
      <c r="G75" s="1">
        <v>0</v>
      </c>
      <c r="H75" s="1">
        <v>2E-3</v>
      </c>
      <c r="I75" s="1">
        <v>0</v>
      </c>
      <c r="J75" s="1">
        <v>0.15234359408916909</v>
      </c>
      <c r="K75" s="1">
        <v>33.763934760269983</v>
      </c>
      <c r="L75" s="1">
        <v>30.4440512850495</v>
      </c>
      <c r="M75" s="1">
        <f t="shared" si="1"/>
        <v>99.36394090129798</v>
      </c>
    </row>
    <row r="76" spans="1:13" s="1" customFormat="1" x14ac:dyDescent="0.25">
      <c r="A76" s="1">
        <v>1.4230097583308614E-2</v>
      </c>
      <c r="B76" s="1">
        <v>0</v>
      </c>
      <c r="C76" s="1">
        <v>3.4700910203067786E-2</v>
      </c>
      <c r="D76" s="1">
        <v>4.8579767194659652E-2</v>
      </c>
      <c r="E76" s="1">
        <v>2.9820797680702546E-2</v>
      </c>
      <c r="F76" s="1">
        <v>35.111476361500003</v>
      </c>
      <c r="G76" s="1">
        <v>1.894194875E-2</v>
      </c>
      <c r="H76" s="1">
        <v>1.9E-2</v>
      </c>
      <c r="I76" s="1">
        <v>0</v>
      </c>
      <c r="J76" s="1">
        <v>0.24929109735194779</v>
      </c>
      <c r="K76" s="1">
        <v>33.813891435906264</v>
      </c>
      <c r="L76" s="1">
        <v>30.39402251591979</v>
      </c>
      <c r="M76" s="1">
        <f t="shared" si="1"/>
        <v>99.714954932089725</v>
      </c>
    </row>
    <row r="77" spans="1:13" s="1" customFormat="1" x14ac:dyDescent="0.25">
      <c r="A77" s="1">
        <v>3.5148453570646637E-2</v>
      </c>
      <c r="B77" s="1">
        <v>0</v>
      </c>
      <c r="C77" s="1">
        <v>0</v>
      </c>
      <c r="D77" s="1">
        <v>0</v>
      </c>
      <c r="E77" s="1">
        <v>0</v>
      </c>
      <c r="F77" s="1">
        <v>35.068384107702393</v>
      </c>
      <c r="G77" s="1">
        <v>1.7989012499999998E-2</v>
      </c>
      <c r="H77" s="1">
        <v>1.7999999999999999E-2</v>
      </c>
      <c r="I77" s="1">
        <v>0</v>
      </c>
      <c r="J77" s="1">
        <v>0.19117826542670568</v>
      </c>
      <c r="K77" s="1">
        <v>33.949935208262822</v>
      </c>
      <c r="L77" s="1">
        <v>30.78003740259134</v>
      </c>
      <c r="M77" s="1">
        <f t="shared" si="1"/>
        <v>100.04267245005391</v>
      </c>
    </row>
    <row r="78" spans="1:13" s="1" customFormat="1" x14ac:dyDescent="0.25">
      <c r="A78" s="1">
        <v>3.610569358520372E-2</v>
      </c>
      <c r="B78" s="1">
        <v>0</v>
      </c>
      <c r="C78" s="1">
        <v>0</v>
      </c>
      <c r="D78" s="1">
        <v>0</v>
      </c>
      <c r="E78" s="1">
        <v>0</v>
      </c>
      <c r="F78" s="1">
        <v>35.269445904000001</v>
      </c>
      <c r="G78" s="1">
        <v>0</v>
      </c>
      <c r="H78" s="1">
        <v>1.0999999999999999E-2</v>
      </c>
      <c r="I78" s="1">
        <v>0</v>
      </c>
      <c r="J78" s="1">
        <v>0.12297907284395407</v>
      </c>
      <c r="K78" s="1">
        <v>34.173961809060593</v>
      </c>
      <c r="L78" s="1">
        <v>30.832050000350257</v>
      </c>
      <c r="M78" s="1">
        <f t="shared" si="1"/>
        <v>100.43454247984002</v>
      </c>
    </row>
    <row r="79" spans="1:13" s="1" customFormat="1" x14ac:dyDescent="0.25">
      <c r="A79" s="1">
        <v>4.3093155434369756E-2</v>
      </c>
      <c r="B79" s="1">
        <v>0</v>
      </c>
      <c r="C79" s="1">
        <v>0</v>
      </c>
      <c r="D79" s="1">
        <v>3.6770072295512955E-2</v>
      </c>
      <c r="E79" s="1">
        <v>0</v>
      </c>
      <c r="F79" s="1">
        <v>34.896517295999999</v>
      </c>
      <c r="G79" s="1">
        <v>1.4963205E-2</v>
      </c>
      <c r="H79" s="1">
        <v>1.4999999999999999E-2</v>
      </c>
      <c r="I79" s="1">
        <v>0</v>
      </c>
      <c r="J79" s="1">
        <v>0.15463949241161901</v>
      </c>
      <c r="K79" s="1">
        <v>33.440933018992119</v>
      </c>
      <c r="L79" s="1">
        <v>29.934059386140596</v>
      </c>
      <c r="M79" s="1">
        <f t="shared" si="1"/>
        <v>98.520975626274222</v>
      </c>
    </row>
    <row r="80" spans="1:13" s="1" customFormat="1" x14ac:dyDescent="0.25">
      <c r="A80" s="1">
        <v>2.5219629121952865E-2</v>
      </c>
      <c r="B80" s="1">
        <v>0</v>
      </c>
      <c r="C80" s="1">
        <v>3.1712964058207622E-2</v>
      </c>
      <c r="D80" s="1">
        <v>5.3684312176307446E-2</v>
      </c>
      <c r="E80" s="1">
        <v>0</v>
      </c>
      <c r="F80" s="1">
        <v>34.984472474</v>
      </c>
      <c r="G80" s="1">
        <v>2.9948988749999999E-2</v>
      </c>
      <c r="H80" s="1">
        <v>0.03</v>
      </c>
      <c r="I80" s="1">
        <v>0</v>
      </c>
      <c r="J80" s="1">
        <v>0.13426268546217068</v>
      </c>
      <c r="K80" s="1">
        <v>33.853926103860175</v>
      </c>
      <c r="L80" s="1">
        <v>30.472049391220356</v>
      </c>
      <c r="M80" s="1">
        <f t="shared" si="1"/>
        <v>99.585276548649162</v>
      </c>
    </row>
    <row r="81" spans="1:13" s="1" customFormat="1" x14ac:dyDescent="0.25">
      <c r="A81" s="1">
        <v>2.3250886206090393E-2</v>
      </c>
      <c r="B81" s="1">
        <v>0</v>
      </c>
      <c r="C81" s="1">
        <v>0</v>
      </c>
      <c r="D81" s="1">
        <v>4.6600580323633213E-2</v>
      </c>
      <c r="E81" s="1">
        <v>0</v>
      </c>
      <c r="F81" s="1">
        <v>35.135468523</v>
      </c>
      <c r="G81" s="1">
        <v>0</v>
      </c>
      <c r="H81" s="1">
        <v>0</v>
      </c>
      <c r="I81" s="1">
        <v>0</v>
      </c>
      <c r="J81" s="1">
        <v>0.12522123130713803</v>
      </c>
      <c r="K81" s="1">
        <v>33.89292802311391</v>
      </c>
      <c r="L81" s="1">
        <v>30.569052122616483</v>
      </c>
      <c r="M81" s="1">
        <f t="shared" si="1"/>
        <v>99.792521366567257</v>
      </c>
    </row>
    <row r="82" spans="1:13" s="1" customFormat="1" x14ac:dyDescent="0.25">
      <c r="A82" s="1">
        <v>2.5216166023524875E-2</v>
      </c>
      <c r="B82" s="1">
        <v>0</v>
      </c>
      <c r="C82" s="1">
        <v>4.7776480419938538E-2</v>
      </c>
      <c r="D82" s="1">
        <v>2.9667580808304644E-2</v>
      </c>
      <c r="E82" s="1">
        <v>0</v>
      </c>
      <c r="F82" s="1">
        <v>35.214484436000006</v>
      </c>
      <c r="G82" s="1">
        <v>4.7964283750000003E-2</v>
      </c>
      <c r="H82" s="1">
        <v>4.8000000000000001E-2</v>
      </c>
      <c r="I82" s="1">
        <v>0</v>
      </c>
      <c r="J82" s="1">
        <v>0.11134620479340236</v>
      </c>
      <c r="K82" s="1">
        <v>33.760932892600025</v>
      </c>
      <c r="L82" s="1">
        <v>30.611053751522988</v>
      </c>
      <c r="M82" s="1">
        <f t="shared" si="1"/>
        <v>99.848441795918191</v>
      </c>
    </row>
    <row r="83" spans="1:13" s="1" customFormat="1" x14ac:dyDescent="0.25">
      <c r="A83" s="1">
        <v>3.2758247231368567E-2</v>
      </c>
      <c r="B83" s="1">
        <v>0</v>
      </c>
      <c r="C83" s="1">
        <v>0</v>
      </c>
      <c r="D83" s="1">
        <v>0</v>
      </c>
      <c r="E83" s="1">
        <v>0</v>
      </c>
      <c r="F83" s="1">
        <v>34.775491635500003</v>
      </c>
      <c r="G83" s="1">
        <v>0</v>
      </c>
      <c r="H83" s="1">
        <v>0</v>
      </c>
      <c r="I83" s="1">
        <v>0</v>
      </c>
      <c r="J83" s="1">
        <v>0.13140291958230127</v>
      </c>
      <c r="K83" s="1">
        <v>33.697940969002907</v>
      </c>
      <c r="L83" s="1">
        <v>30.280058438682119</v>
      </c>
      <c r="M83" s="1">
        <f t="shared" si="1"/>
        <v>98.917652209998693</v>
      </c>
    </row>
    <row r="84" spans="1:13" s="1" customFormat="1" x14ac:dyDescent="0.25">
      <c r="A84" s="1">
        <v>3.7555607088866391E-2</v>
      </c>
      <c r="B84" s="1">
        <v>0</v>
      </c>
      <c r="C84" s="1">
        <v>0</v>
      </c>
      <c r="D84" s="1">
        <v>6.5662110643517999E-2</v>
      </c>
      <c r="E84" s="1">
        <v>3.3980325377167303E-2</v>
      </c>
      <c r="F84" s="1">
        <v>35.644507077500002</v>
      </c>
      <c r="G84" s="1">
        <v>6.9926777500000009E-2</v>
      </c>
      <c r="H84" s="1">
        <v>7.0000000000000007E-2</v>
      </c>
      <c r="I84" s="1">
        <v>0</v>
      </c>
      <c r="J84" s="1">
        <v>0.10557349356169782</v>
      </c>
      <c r="K84" s="1">
        <v>33.499903554197061</v>
      </c>
      <c r="L84" s="1">
        <v>30.052053557120772</v>
      </c>
      <c r="M84" s="1">
        <f t="shared" si="1"/>
        <v>99.509162502989099</v>
      </c>
    </row>
    <row r="85" spans="1:13" s="1" customFormat="1" x14ac:dyDescent="0.25">
      <c r="A85" s="1">
        <v>1.8912884661908595E-2</v>
      </c>
      <c r="B85" s="1">
        <v>0</v>
      </c>
      <c r="C85" s="1">
        <v>3.0635414698086359E-2</v>
      </c>
      <c r="D85" s="1">
        <v>7.4572453927653146E-2</v>
      </c>
      <c r="E85" s="1">
        <v>0</v>
      </c>
      <c r="F85" s="1">
        <v>35.262454193499998</v>
      </c>
      <c r="G85" s="1">
        <v>0</v>
      </c>
      <c r="H85" s="1">
        <v>5.0000000000000001E-3</v>
      </c>
      <c r="I85" s="1">
        <v>0</v>
      </c>
      <c r="J85" s="1">
        <v>0.14311986595473991</v>
      </c>
      <c r="K85" s="1">
        <v>34.000909243391362</v>
      </c>
      <c r="L85" s="1">
        <v>30.661042636373015</v>
      </c>
      <c r="M85" s="1">
        <f t="shared" si="1"/>
        <v>100.19164669250677</v>
      </c>
    </row>
    <row r="86" spans="1:13" s="1" customFormat="1" x14ac:dyDescent="0.25">
      <c r="A86" s="1">
        <v>3.2365182944177208E-2</v>
      </c>
      <c r="B86" s="1">
        <v>0</v>
      </c>
      <c r="C86" s="1">
        <v>0</v>
      </c>
      <c r="D86" s="1">
        <v>3.6667158621450896E-2</v>
      </c>
      <c r="E86" s="1">
        <v>0</v>
      </c>
      <c r="F86" s="1">
        <v>35.081463839999998</v>
      </c>
      <c r="G86" s="1">
        <v>0</v>
      </c>
      <c r="H86" s="1">
        <v>1E-3</v>
      </c>
      <c r="I86" s="1">
        <v>0</v>
      </c>
      <c r="J86" s="1">
        <v>0.10517291675298357</v>
      </c>
      <c r="K86" s="1">
        <v>33.954947653672683</v>
      </c>
      <c r="L86" s="1">
        <v>30.505058844910767</v>
      </c>
      <c r="M86" s="1">
        <f t="shared" si="1"/>
        <v>99.715675596902059</v>
      </c>
    </row>
    <row r="87" spans="1:13" s="1" customFormat="1" x14ac:dyDescent="0.25">
      <c r="A87" s="1">
        <v>1.9282087867890714E-2</v>
      </c>
      <c r="B87" s="1">
        <v>0</v>
      </c>
      <c r="C87" s="1">
        <v>3.7792267302491696E-2</v>
      </c>
      <c r="D87" s="1">
        <v>0</v>
      </c>
      <c r="E87" s="1">
        <v>0</v>
      </c>
      <c r="F87" s="1">
        <v>35.058471791499997</v>
      </c>
      <c r="G87" s="1">
        <v>0</v>
      </c>
      <c r="H87" s="1">
        <v>3.0000000000000001E-3</v>
      </c>
      <c r="I87" s="1">
        <v>0</v>
      </c>
      <c r="J87" s="1">
        <v>0.13322219739867147</v>
      </c>
      <c r="K87" s="1">
        <v>33.898945137365516</v>
      </c>
      <c r="L87" s="1">
        <v>30.725053040862839</v>
      </c>
      <c r="M87" s="1">
        <f t="shared" si="1"/>
        <v>99.872766522297397</v>
      </c>
    </row>
    <row r="88" spans="1:13" s="1" customFormat="1" x14ac:dyDescent="0.25">
      <c r="A88" s="1">
        <v>1.7013445774422681E-2</v>
      </c>
      <c r="B88" s="1">
        <v>0</v>
      </c>
      <c r="C88" s="1">
        <v>0</v>
      </c>
      <c r="D88" s="1">
        <v>0</v>
      </c>
      <c r="E88" s="1">
        <v>0</v>
      </c>
      <c r="F88" s="1">
        <v>34.963494935999996</v>
      </c>
      <c r="G88" s="1">
        <v>0</v>
      </c>
      <c r="H88" s="1">
        <v>0</v>
      </c>
      <c r="I88" s="1">
        <v>0</v>
      </c>
      <c r="J88" s="1">
        <v>0.11541963989923439</v>
      </c>
      <c r="K88" s="1">
        <v>33.68595809913225</v>
      </c>
      <c r="L88" s="1">
        <v>30.123065336656772</v>
      </c>
      <c r="M88" s="1">
        <f t="shared" si="1"/>
        <v>98.904951457462687</v>
      </c>
    </row>
    <row r="89" spans="1:13" s="1" customFormat="1" x14ac:dyDescent="0.25">
      <c r="A89" s="1">
        <v>1.1283845294426241E-2</v>
      </c>
      <c r="B89" s="1">
        <v>0</v>
      </c>
      <c r="C89" s="1">
        <v>0</v>
      </c>
      <c r="D89" s="1">
        <v>3.8653445992606138E-2</v>
      </c>
      <c r="E89" s="1">
        <v>0</v>
      </c>
      <c r="F89" s="1">
        <v>34.899460673</v>
      </c>
      <c r="G89" s="1">
        <v>0</v>
      </c>
      <c r="H89" s="1">
        <v>1.2999999999999999E-2</v>
      </c>
      <c r="I89" s="1">
        <v>0</v>
      </c>
      <c r="J89" s="1">
        <v>0.1281469151801396</v>
      </c>
      <c r="K89" s="1">
        <v>33.982938005595607</v>
      </c>
      <c r="L89" s="1">
        <v>30.474050726260732</v>
      </c>
      <c r="M89" s="1">
        <f t="shared" si="1"/>
        <v>99.534533611323496</v>
      </c>
    </row>
    <row r="90" spans="1:13" s="1" customFormat="1" x14ac:dyDescent="0.25">
      <c r="A90" s="1">
        <v>1.3647147580732225E-2</v>
      </c>
      <c r="B90" s="1">
        <v>0</v>
      </c>
      <c r="C90" s="1">
        <v>0</v>
      </c>
      <c r="D90" s="1">
        <v>0</v>
      </c>
      <c r="E90" s="1">
        <v>0</v>
      </c>
      <c r="F90" s="1">
        <v>35.085484558499999</v>
      </c>
      <c r="G90" s="1">
        <v>2.1972169999999999E-2</v>
      </c>
      <c r="H90" s="1">
        <v>2.1999999999999999E-2</v>
      </c>
      <c r="I90" s="1">
        <v>0</v>
      </c>
      <c r="J90" s="1">
        <v>0.1153368574459581</v>
      </c>
      <c r="K90" s="1">
        <v>33.770941259118281</v>
      </c>
      <c r="L90" s="1">
        <v>30.28205665601525</v>
      </c>
      <c r="M90" s="1">
        <f t="shared" si="1"/>
        <v>99.289438648660209</v>
      </c>
    </row>
    <row r="91" spans="1:13" s="1" customFormat="1" x14ac:dyDescent="0.25">
      <c r="A91" s="1">
        <v>8.7957306003662888E-2</v>
      </c>
      <c r="B91" s="1">
        <v>0</v>
      </c>
      <c r="C91" s="1">
        <v>0</v>
      </c>
      <c r="D91" s="1">
        <v>0</v>
      </c>
      <c r="E91" s="1">
        <v>0</v>
      </c>
      <c r="F91" s="1">
        <v>33.51251976513106</v>
      </c>
      <c r="G91" s="1">
        <v>1.6997135E-2</v>
      </c>
      <c r="H91" s="1">
        <v>1.7000000000000001E-2</v>
      </c>
      <c r="I91" s="1">
        <v>0</v>
      </c>
      <c r="J91" s="1">
        <v>0.11641476467912631</v>
      </c>
      <c r="K91" s="1">
        <v>32.58995272714747</v>
      </c>
      <c r="L91" s="1">
        <v>28.66609033528492</v>
      </c>
      <c r="M91" s="1">
        <f t="shared" si="1"/>
        <v>94.989932033246248</v>
      </c>
    </row>
    <row r="92" spans="1:13" s="1" customFormat="1" x14ac:dyDescent="0.25">
      <c r="A92" s="1">
        <v>3.0167737668227661E-2</v>
      </c>
      <c r="B92" s="1">
        <v>0</v>
      </c>
      <c r="C92" s="1">
        <v>2.9734399079241511E-2</v>
      </c>
      <c r="D92" s="1">
        <v>3.561698814735665E-2</v>
      </c>
      <c r="E92" s="1">
        <v>0</v>
      </c>
      <c r="F92" s="1">
        <v>34.941281983333447</v>
      </c>
      <c r="G92" s="1">
        <v>1.5959504999999999E-2</v>
      </c>
      <c r="H92" s="1">
        <v>1.6E-2</v>
      </c>
      <c r="I92" s="1">
        <v>0</v>
      </c>
      <c r="J92" s="1">
        <v>8.7107883290362509E-2</v>
      </c>
      <c r="K92" s="1">
        <v>34.022936806449003</v>
      </c>
      <c r="L92" s="1">
        <v>30.565055086451785</v>
      </c>
      <c r="M92" s="1">
        <f t="shared" si="1"/>
        <v>99.727860389419433</v>
      </c>
    </row>
    <row r="93" spans="1:13" s="1" customFormat="1" x14ac:dyDescent="0.25">
      <c r="A93" s="1">
        <v>1.120707195993971E-2</v>
      </c>
      <c r="B93" s="1">
        <v>0</v>
      </c>
      <c r="C93" s="1">
        <v>0</v>
      </c>
      <c r="D93" s="1">
        <v>0</v>
      </c>
      <c r="E93" s="1">
        <v>2.3711566933123169E-2</v>
      </c>
      <c r="F93" s="1">
        <v>35.067459056499999</v>
      </c>
      <c r="G93" s="1">
        <v>2.2981012499999998E-2</v>
      </c>
      <c r="H93" s="1">
        <v>2.3E-2</v>
      </c>
      <c r="I93" s="1">
        <v>0</v>
      </c>
      <c r="J93" s="1">
        <v>0.12310207688189596</v>
      </c>
      <c r="K93" s="1">
        <v>34.028942423825711</v>
      </c>
      <c r="L93" s="1">
        <v>30.651047552758598</v>
      </c>
      <c r="M93" s="1">
        <f t="shared" si="1"/>
        <v>99.928450761359272</v>
      </c>
    </row>
    <row r="94" spans="1:13" s="1" customFormat="1" x14ac:dyDescent="0.25">
      <c r="A94" s="1">
        <v>8.0702459738098975E-3</v>
      </c>
      <c r="B94" s="1">
        <v>0</v>
      </c>
      <c r="C94" s="1">
        <v>0</v>
      </c>
      <c r="D94" s="1">
        <v>0</v>
      </c>
      <c r="E94" s="1">
        <v>0</v>
      </c>
      <c r="F94" s="1">
        <v>35.3184624075</v>
      </c>
      <c r="G94" s="1">
        <v>2.4973602500000001E-2</v>
      </c>
      <c r="H94" s="1">
        <v>2.5000000000000001E-2</v>
      </c>
      <c r="I94" s="1">
        <v>0</v>
      </c>
      <c r="J94" s="1">
        <v>0.14014368221065077</v>
      </c>
      <c r="K94" s="1">
        <v>33.984936437138714</v>
      </c>
      <c r="L94" s="1">
        <v>30.75704540920329</v>
      </c>
      <c r="M94" s="1">
        <f t="shared" si="1"/>
        <v>100.23363178452645</v>
      </c>
    </row>
    <row r="95" spans="1:13" s="1" customFormat="1" x14ac:dyDescent="0.25">
      <c r="A95" s="1">
        <v>2.2910759176189552E-2</v>
      </c>
      <c r="B95" s="1">
        <v>0</v>
      </c>
      <c r="C95" s="1">
        <v>0</v>
      </c>
      <c r="D95" s="1">
        <v>0</v>
      </c>
      <c r="E95" s="1">
        <v>0</v>
      </c>
      <c r="F95" s="1">
        <v>35.028498225999996</v>
      </c>
      <c r="G95" s="1">
        <v>0</v>
      </c>
      <c r="H95" s="1">
        <v>3.0000000000000001E-3</v>
      </c>
      <c r="I95" s="1">
        <v>0</v>
      </c>
      <c r="J95" s="1">
        <v>0.18546372163645575</v>
      </c>
      <c r="K95" s="1">
        <v>33.635933862570155</v>
      </c>
      <c r="L95" s="1">
        <v>30.085049822453588</v>
      </c>
      <c r="M95" s="1">
        <f t="shared" si="1"/>
        <v>98.957856391836387</v>
      </c>
    </row>
    <row r="96" spans="1:13" s="1" customFormat="1" x14ac:dyDescent="0.25">
      <c r="A96" s="1">
        <v>1.1539862138211975E-2</v>
      </c>
      <c r="B96" s="1">
        <v>0</v>
      </c>
      <c r="C96" s="1">
        <v>5.8795084132608685E-2</v>
      </c>
      <c r="D96" s="1">
        <v>0</v>
      </c>
      <c r="E96" s="1">
        <v>0</v>
      </c>
      <c r="F96" s="1">
        <v>35.028482038</v>
      </c>
      <c r="G96" s="1">
        <v>2.6977421250000001E-2</v>
      </c>
      <c r="H96" s="1">
        <v>2.7E-2</v>
      </c>
      <c r="I96" s="1">
        <v>0</v>
      </c>
      <c r="J96" s="1">
        <v>0.14931734360785859</v>
      </c>
      <c r="K96" s="1">
        <v>33.797939326766397</v>
      </c>
      <c r="L96" s="1">
        <v>30.345050054818124</v>
      </c>
      <c r="M96" s="1">
        <f t="shared" si="1"/>
        <v>99.418101130713197</v>
      </c>
    </row>
    <row r="97" spans="1:13" s="1" customFormat="1" x14ac:dyDescent="0.25">
      <c r="A97" s="1">
        <v>1.6492646107193143E-2</v>
      </c>
      <c r="B97" s="1">
        <v>0</v>
      </c>
      <c r="C97" s="1">
        <v>0</v>
      </c>
      <c r="D97" s="1">
        <v>4.0707102604003717E-2</v>
      </c>
      <c r="E97" s="1">
        <v>0</v>
      </c>
      <c r="F97" s="1">
        <v>35.066894110916721</v>
      </c>
      <c r="G97" s="1">
        <v>0</v>
      </c>
      <c r="H97" s="1">
        <v>0</v>
      </c>
      <c r="I97" s="1">
        <v>0</v>
      </c>
      <c r="J97" s="1">
        <v>8.832950486376942E-2</v>
      </c>
      <c r="K97" s="1">
        <v>33.781946610187724</v>
      </c>
      <c r="L97" s="1">
        <v>30.476066249328088</v>
      </c>
      <c r="M97" s="1">
        <f t="shared" si="1"/>
        <v>99.4704362240075</v>
      </c>
    </row>
    <row r="98" spans="1:13" s="1" customFormat="1" x14ac:dyDescent="0.25">
      <c r="A98" s="1">
        <v>2.2440347849943677E-2</v>
      </c>
      <c r="B98" s="1">
        <v>0</v>
      </c>
      <c r="C98" s="1">
        <v>0</v>
      </c>
      <c r="D98" s="1">
        <v>0</v>
      </c>
      <c r="E98" s="1">
        <v>0</v>
      </c>
      <c r="F98" s="1">
        <v>35.049816323119117</v>
      </c>
      <c r="G98" s="1">
        <v>0</v>
      </c>
      <c r="H98" s="1">
        <v>8.9999999999999993E-3</v>
      </c>
      <c r="I98" s="1">
        <v>0</v>
      </c>
      <c r="J98" s="1">
        <v>0.20235316643661339</v>
      </c>
      <c r="K98" s="1">
        <v>33.753925038249768</v>
      </c>
      <c r="L98" s="1">
        <v>30.555039136029176</v>
      </c>
      <c r="M98" s="1">
        <f t="shared" si="1"/>
        <v>99.583574011684618</v>
      </c>
    </row>
    <row r="99" spans="1:13" s="1" customFormat="1" x14ac:dyDescent="0.25">
      <c r="A99" s="1">
        <v>1.933375080920665E-2</v>
      </c>
      <c r="B99" s="1">
        <v>0</v>
      </c>
      <c r="C99" s="1">
        <v>0</v>
      </c>
      <c r="D99" s="1">
        <v>3.9610972171634409E-2</v>
      </c>
      <c r="E99" s="1">
        <v>0</v>
      </c>
      <c r="F99" s="1">
        <v>34.791366826631062</v>
      </c>
      <c r="G99" s="1">
        <v>0</v>
      </c>
      <c r="H99" s="1">
        <v>8.9999999999999993E-3</v>
      </c>
      <c r="I99" s="1">
        <v>0</v>
      </c>
      <c r="J99" s="1">
        <v>9.3119421576784503E-2</v>
      </c>
      <c r="K99" s="1">
        <v>34.008934560711069</v>
      </c>
      <c r="L99" s="1">
        <v>30.381054770832037</v>
      </c>
      <c r="M99" s="1">
        <f t="shared" si="1"/>
        <v>99.333420302731795</v>
      </c>
    </row>
    <row r="100" spans="1:13" s="1" customFormat="1" x14ac:dyDescent="0.25">
      <c r="A100" s="1">
        <v>2.3184397998094596E-2</v>
      </c>
      <c r="B100" s="1">
        <v>0</v>
      </c>
      <c r="C100" s="1">
        <v>4.6796663771700345E-2</v>
      </c>
      <c r="D100" s="1">
        <v>0</v>
      </c>
      <c r="E100" s="1">
        <v>0</v>
      </c>
      <c r="F100" s="1">
        <v>34.973465789999999</v>
      </c>
      <c r="G100" s="1">
        <v>3.6980291249999998E-2</v>
      </c>
      <c r="H100" s="1">
        <v>3.6999999999999998E-2</v>
      </c>
      <c r="I100" s="1">
        <v>0</v>
      </c>
      <c r="J100" s="1">
        <v>9.3168310579261421E-2</v>
      </c>
      <c r="K100" s="1">
        <v>33.959949223690018</v>
      </c>
      <c r="L100" s="1">
        <v>30.67705566428085</v>
      </c>
      <c r="M100" s="1">
        <f t="shared" si="1"/>
        <v>99.810600341569909</v>
      </c>
    </row>
    <row r="101" spans="1:13" s="1" customFormat="1" x14ac:dyDescent="0.25">
      <c r="A101" s="1">
        <v>1.4324180007913481E-2</v>
      </c>
      <c r="B101" s="1">
        <v>0</v>
      </c>
      <c r="C101" s="1">
        <v>0</v>
      </c>
      <c r="D101" s="1">
        <v>5.5651255276619682E-2</v>
      </c>
      <c r="E101" s="1">
        <v>0</v>
      </c>
      <c r="F101" s="1">
        <v>34.734480933500002</v>
      </c>
      <c r="G101" s="1">
        <v>2.394087E-2</v>
      </c>
      <c r="H101" s="1">
        <v>2.4E-2</v>
      </c>
      <c r="I101" s="1">
        <v>0</v>
      </c>
      <c r="J101" s="1">
        <v>0.11833748111968025</v>
      </c>
      <c r="K101" s="1">
        <v>33.765922787856965</v>
      </c>
      <c r="L101" s="1">
        <v>30.426053700677596</v>
      </c>
      <c r="M101" s="1">
        <f t="shared" si="1"/>
        <v>99.138711208438778</v>
      </c>
    </row>
    <row r="102" spans="1:13" s="1" customFormat="1" x14ac:dyDescent="0.25">
      <c r="A102" s="1">
        <v>1.521642985485043E-2</v>
      </c>
      <c r="B102" s="1">
        <v>0</v>
      </c>
      <c r="C102" s="1">
        <v>0</v>
      </c>
      <c r="D102" s="1">
        <v>0</v>
      </c>
      <c r="E102" s="1">
        <v>0</v>
      </c>
      <c r="F102" s="1">
        <v>34.935524095012291</v>
      </c>
      <c r="G102" s="1">
        <v>1.9991637499999999E-2</v>
      </c>
      <c r="H102" s="1">
        <v>0.02</v>
      </c>
      <c r="I102" s="1">
        <v>0</v>
      </c>
      <c r="J102" s="1">
        <v>0.19317401854875027</v>
      </c>
      <c r="K102" s="1">
        <v>33.957916453828226</v>
      </c>
      <c r="L102" s="1">
        <v>30.5430317411302</v>
      </c>
      <c r="M102" s="1">
        <f t="shared" si="1"/>
        <v>99.664854375874327</v>
      </c>
    </row>
    <row r="103" spans="1:13" s="1" customFormat="1" x14ac:dyDescent="0.25">
      <c r="A103" s="1">
        <v>2.1588834259455854E-2</v>
      </c>
      <c r="B103" s="1">
        <v>0</v>
      </c>
      <c r="C103" s="1">
        <v>0</v>
      </c>
      <c r="D103" s="1">
        <v>0</v>
      </c>
      <c r="E103" s="1">
        <v>0</v>
      </c>
      <c r="F103" s="1">
        <v>35.075798583905126</v>
      </c>
      <c r="G103" s="1">
        <v>2.9967388749999997E-2</v>
      </c>
      <c r="H103" s="1">
        <v>0.03</v>
      </c>
      <c r="I103" s="1">
        <v>0</v>
      </c>
      <c r="J103" s="1">
        <v>0.11139380426536814</v>
      </c>
      <c r="K103" s="1">
        <v>33.709918830982687</v>
      </c>
      <c r="L103" s="1">
        <v>30.183052735585751</v>
      </c>
      <c r="M103" s="1">
        <f t="shared" si="1"/>
        <v>99.131720177748392</v>
      </c>
    </row>
    <row r="104" spans="1:13" s="1" customFormat="1" x14ac:dyDescent="0.25">
      <c r="A104" s="1">
        <v>8.8491565632239158E-3</v>
      </c>
      <c r="B104" s="1">
        <v>0</v>
      </c>
      <c r="C104" s="1">
        <v>0</v>
      </c>
      <c r="D104" s="1">
        <v>3.8580760180951405E-2</v>
      </c>
      <c r="E104" s="1">
        <v>0</v>
      </c>
      <c r="F104" s="1">
        <v>35.216470928</v>
      </c>
      <c r="G104" s="1">
        <v>6.6951982500000007E-2</v>
      </c>
      <c r="H104" s="1">
        <v>6.7000000000000004E-2</v>
      </c>
      <c r="I104" s="1">
        <v>0</v>
      </c>
      <c r="J104" s="1">
        <v>0.24523538732830447</v>
      </c>
      <c r="K104" s="1">
        <v>33.877887651874033</v>
      </c>
      <c r="L104" s="1">
        <v>30.618015243670211</v>
      </c>
      <c r="M104" s="1">
        <f t="shared" si="1"/>
        <v>100.07199111011674</v>
      </c>
    </row>
    <row r="105" spans="1:13" s="1" customFormat="1" x14ac:dyDescent="0.25">
      <c r="A105" s="1">
        <v>1.6459377291827892E-2</v>
      </c>
      <c r="B105" s="1">
        <v>0</v>
      </c>
      <c r="C105" s="1">
        <v>0</v>
      </c>
      <c r="D105" s="1">
        <v>0</v>
      </c>
      <c r="E105" s="1">
        <v>0</v>
      </c>
      <c r="F105" s="1">
        <v>34.874479964999999</v>
      </c>
      <c r="G105" s="1">
        <v>2.6989012499999999E-2</v>
      </c>
      <c r="H105" s="1">
        <v>2.7E-2</v>
      </c>
      <c r="I105" s="1">
        <v>0</v>
      </c>
      <c r="J105" s="1">
        <v>0.19028265492231478</v>
      </c>
      <c r="K105" s="1">
        <v>33.834933786591201</v>
      </c>
      <c r="L105" s="1">
        <v>30.460039393433242</v>
      </c>
      <c r="M105" s="1">
        <f t="shared" si="1"/>
        <v>99.403184189738582</v>
      </c>
    </row>
    <row r="106" spans="1:13" s="1" customFormat="1" x14ac:dyDescent="0.25">
      <c r="A106" s="1">
        <v>1.2604953659940889E-2</v>
      </c>
      <c r="B106" s="1">
        <v>0</v>
      </c>
      <c r="C106" s="1">
        <v>3.9779279421483439E-2</v>
      </c>
      <c r="D106" s="1">
        <v>0</v>
      </c>
      <c r="E106" s="1">
        <v>0</v>
      </c>
      <c r="F106" s="1">
        <v>34.8044880765</v>
      </c>
      <c r="G106" s="1">
        <v>0</v>
      </c>
      <c r="H106" s="1">
        <v>8.9999999999999993E-3</v>
      </c>
      <c r="I106" s="1">
        <v>0</v>
      </c>
      <c r="J106" s="1">
        <v>0.16837540980522406</v>
      </c>
      <c r="K106" s="1">
        <v>33.728930074933885</v>
      </c>
      <c r="L106" s="1">
        <v>30.330048199647873</v>
      </c>
      <c r="M106" s="1">
        <f t="shared" si="1"/>
        <v>99.084225993968417</v>
      </c>
    </row>
    <row r="107" spans="1:13" s="1" customFormat="1" x14ac:dyDescent="0.25">
      <c r="A107" s="1">
        <v>2.6222577932406461E-2</v>
      </c>
      <c r="B107" s="1">
        <v>0</v>
      </c>
      <c r="C107" s="1">
        <v>0</v>
      </c>
      <c r="D107" s="1">
        <v>3.0674590335232704E-2</v>
      </c>
      <c r="E107" s="1">
        <v>0</v>
      </c>
      <c r="F107" s="1">
        <v>35.182470844000001</v>
      </c>
      <c r="G107" s="1">
        <v>3.5968222499999994E-2</v>
      </c>
      <c r="H107" s="1">
        <v>3.5999999999999997E-2</v>
      </c>
      <c r="I107" s="1">
        <v>0</v>
      </c>
      <c r="J107" s="1">
        <v>0.14122896357239359</v>
      </c>
      <c r="K107" s="1">
        <v>33.893933877279892</v>
      </c>
      <c r="L107" s="1">
        <v>30.538047174330249</v>
      </c>
      <c r="M107" s="1">
        <f t="shared" si="1"/>
        <v>99.848546249950175</v>
      </c>
    </row>
    <row r="108" spans="1:13" s="1" customFormat="1" x14ac:dyDescent="0.25">
      <c r="A108" s="1">
        <v>1.6192695898442494E-2</v>
      </c>
      <c r="B108" s="1">
        <v>0</v>
      </c>
      <c r="C108" s="1">
        <v>0</v>
      </c>
      <c r="D108" s="1">
        <v>0.15766831924545657</v>
      </c>
      <c r="E108" s="1">
        <v>0</v>
      </c>
      <c r="F108" s="1">
        <v>35.061469368499999</v>
      </c>
      <c r="G108" s="1">
        <v>0</v>
      </c>
      <c r="H108" s="1">
        <v>3.0000000000000001E-3</v>
      </c>
      <c r="I108" s="1">
        <v>0</v>
      </c>
      <c r="J108" s="1">
        <v>0.13132326744595813</v>
      </c>
      <c r="K108" s="1">
        <v>33.770879584569187</v>
      </c>
      <c r="L108" s="1">
        <v>30.053048818309268</v>
      </c>
      <c r="M108" s="1">
        <f t="shared" si="1"/>
        <v>99.190582053968299</v>
      </c>
    </row>
    <row r="109" spans="1:13" s="1" customFormat="1" x14ac:dyDescent="0.25">
      <c r="A109" s="1">
        <v>1.3378214099619909E-2</v>
      </c>
      <c r="B109" s="1">
        <v>0</v>
      </c>
      <c r="C109" s="1">
        <v>0</v>
      </c>
      <c r="D109" s="1">
        <v>4.567522247838373E-2</v>
      </c>
      <c r="E109" s="1">
        <v>0</v>
      </c>
      <c r="F109" s="1">
        <v>35.251465138</v>
      </c>
      <c r="G109" s="1">
        <v>0</v>
      </c>
      <c r="H109" s="1">
        <v>1E-3</v>
      </c>
      <c r="I109" s="1">
        <v>0</v>
      </c>
      <c r="J109" s="1">
        <v>8.4191874417360951E-2</v>
      </c>
      <c r="K109" s="1">
        <v>33.932948276811196</v>
      </c>
      <c r="L109" s="1">
        <v>30.476063589764831</v>
      </c>
      <c r="M109" s="1">
        <f t="shared" si="1"/>
        <v>99.803722315571392</v>
      </c>
    </row>
    <row r="110" spans="1:13" s="1" customFormat="1" x14ac:dyDescent="0.25">
      <c r="A110" s="1">
        <v>1.5609645774771752E-2</v>
      </c>
      <c r="B110" s="1">
        <v>0</v>
      </c>
      <c r="C110" s="1">
        <v>0</v>
      </c>
      <c r="D110" s="1">
        <v>0</v>
      </c>
      <c r="E110" s="1">
        <v>0</v>
      </c>
      <c r="F110" s="1">
        <v>34.853475197999998</v>
      </c>
      <c r="G110" s="1">
        <v>1.49699E-2</v>
      </c>
      <c r="H110" s="1">
        <v>1.4999999999999999E-2</v>
      </c>
      <c r="I110" s="1">
        <v>0</v>
      </c>
      <c r="J110" s="1">
        <v>0.10325772702319298</v>
      </c>
      <c r="K110" s="1">
        <v>33.85794455518564</v>
      </c>
      <c r="L110" s="1">
        <v>30.287058046774057</v>
      </c>
      <c r="M110" s="1">
        <f t="shared" si="1"/>
        <v>99.132315072757663</v>
      </c>
    </row>
    <row r="111" spans="1:13" s="1" customFormat="1" x14ac:dyDescent="0.25">
      <c r="A111" s="1">
        <v>1.748883754415044E-2</v>
      </c>
      <c r="B111" s="1">
        <v>0</v>
      </c>
      <c r="C111" s="1">
        <v>0</v>
      </c>
      <c r="D111" s="1">
        <v>8.66851359840769E-2</v>
      </c>
      <c r="E111" s="1">
        <v>0</v>
      </c>
      <c r="F111" s="1">
        <v>34.989408533202393</v>
      </c>
      <c r="G111" s="1">
        <v>4.6915423749999997E-2</v>
      </c>
      <c r="H111" s="1">
        <v>4.7E-2</v>
      </c>
      <c r="I111" s="1">
        <v>0</v>
      </c>
      <c r="J111" s="1">
        <v>0.12446415968813329</v>
      </c>
      <c r="K111" s="1">
        <v>33.622901471726365</v>
      </c>
      <c r="L111" s="1">
        <v>30.026050683377708</v>
      </c>
      <c r="M111" s="1">
        <f t="shared" si="1"/>
        <v>98.913914245272821</v>
      </c>
    </row>
    <row r="112" spans="1:13" s="1" customFormat="1" x14ac:dyDescent="0.25">
      <c r="A112" s="1">
        <v>2.8673140055443004E-2</v>
      </c>
      <c r="B112" s="1">
        <v>0</v>
      </c>
      <c r="C112" s="1">
        <v>0</v>
      </c>
      <c r="D112" s="1">
        <v>0</v>
      </c>
      <c r="E112" s="1">
        <v>5.4849248480072055E-2</v>
      </c>
      <c r="F112" s="1">
        <v>34.666485487999999</v>
      </c>
      <c r="G112" s="1">
        <v>0</v>
      </c>
      <c r="H112" s="1">
        <v>0</v>
      </c>
      <c r="I112" s="1">
        <v>0</v>
      </c>
      <c r="J112" s="1">
        <v>0.12534125549763567</v>
      </c>
      <c r="K112" s="1">
        <v>33.757933628113911</v>
      </c>
      <c r="L112" s="1">
        <v>30.33405454994535</v>
      </c>
      <c r="M112" s="1">
        <f t="shared" si="1"/>
        <v>98.967337310092418</v>
      </c>
    </row>
    <row r="113" spans="1:13" s="1" customFormat="1" x14ac:dyDescent="0.25">
      <c r="A113" s="1">
        <v>2.7630361090244658E-2</v>
      </c>
      <c r="B113" s="1">
        <v>0</v>
      </c>
      <c r="C113" s="1">
        <v>0</v>
      </c>
      <c r="D113" s="1">
        <v>0</v>
      </c>
      <c r="E113" s="1">
        <v>3.9866014129700519E-2</v>
      </c>
      <c r="F113" s="1">
        <v>35.0194906125</v>
      </c>
      <c r="G113" s="1">
        <v>2.0978865000000003E-2</v>
      </c>
      <c r="H113" s="1">
        <v>2.1000000000000001E-2</v>
      </c>
      <c r="I113" s="1">
        <v>0</v>
      </c>
      <c r="J113" s="1">
        <v>0.16437537324420176</v>
      </c>
      <c r="K113" s="1">
        <v>33.724929921606332</v>
      </c>
      <c r="L113" s="1">
        <v>30.356045492628247</v>
      </c>
      <c r="M113" s="1">
        <f t="shared" si="1"/>
        <v>99.353316640198742</v>
      </c>
    </row>
    <row r="114" spans="1:13" s="1" customFormat="1" x14ac:dyDescent="0.25">
      <c r="A114" s="1">
        <v>2.2918062205681038E-2</v>
      </c>
      <c r="B114" s="1">
        <v>0</v>
      </c>
      <c r="C114" s="1">
        <v>0</v>
      </c>
      <c r="D114" s="1">
        <v>0</v>
      </c>
      <c r="E114" s="1">
        <v>0</v>
      </c>
      <c r="F114" s="1">
        <v>34.982485680499998</v>
      </c>
      <c r="G114" s="1">
        <v>2.2994986249999998E-2</v>
      </c>
      <c r="H114" s="1">
        <v>2.3E-2</v>
      </c>
      <c r="I114" s="1">
        <v>0</v>
      </c>
      <c r="J114" s="1">
        <v>0.12932567845530285</v>
      </c>
      <c r="K114" s="1">
        <v>33.787951757214699</v>
      </c>
      <c r="L114" s="1">
        <v>30.086055140089996</v>
      </c>
      <c r="M114" s="1">
        <f t="shared" si="1"/>
        <v>99.031731304715692</v>
      </c>
    </row>
    <row r="115" spans="1:13" s="1" customFormat="1" x14ac:dyDescent="0.25">
      <c r="A115" s="1">
        <v>2.1255494722267849E-2</v>
      </c>
      <c r="B115" s="1">
        <v>0</v>
      </c>
      <c r="C115" s="1">
        <v>0</v>
      </c>
      <c r="D115" s="1">
        <v>0</v>
      </c>
      <c r="E115" s="1">
        <v>0</v>
      </c>
      <c r="F115" s="1">
        <v>35.131458496499995</v>
      </c>
      <c r="G115" s="1">
        <v>2.497491625E-2</v>
      </c>
      <c r="H115" s="1">
        <v>2.5000000000000001E-2</v>
      </c>
      <c r="I115" s="1">
        <v>0</v>
      </c>
      <c r="J115" s="1">
        <v>9.3108753055618096E-2</v>
      </c>
      <c r="K115" s="1">
        <v>34.023948323924905</v>
      </c>
      <c r="L115" s="1">
        <v>30.564055120269835</v>
      </c>
      <c r="M115" s="1">
        <f t="shared" si="1"/>
        <v>99.85880110472263</v>
      </c>
    </row>
    <row r="116" spans="1:13" s="1" customFormat="1" x14ac:dyDescent="0.25">
      <c r="A116" s="1">
        <v>3.9374370110305507E-2</v>
      </c>
      <c r="B116" s="1">
        <v>0</v>
      </c>
      <c r="C116" s="1">
        <v>0</v>
      </c>
      <c r="D116" s="1">
        <v>0</v>
      </c>
      <c r="E116" s="1">
        <v>0</v>
      </c>
      <c r="F116" s="1">
        <v>34.847178284309557</v>
      </c>
      <c r="G116" s="1">
        <v>0</v>
      </c>
      <c r="H116" s="1">
        <v>0.01</v>
      </c>
      <c r="I116" s="1">
        <v>0</v>
      </c>
      <c r="J116" s="1">
        <v>0.11157487097950911</v>
      </c>
      <c r="K116" s="1">
        <v>33.510952434149637</v>
      </c>
      <c r="L116" s="1">
        <v>29.812066964613233</v>
      </c>
      <c r="M116" s="1">
        <f t="shared" si="1"/>
        <v>98.321146924162235</v>
      </c>
    </row>
    <row r="117" spans="1:13" s="1" customFormat="1" x14ac:dyDescent="0.25">
      <c r="A117" s="1">
        <v>1.1579432034268221E-2</v>
      </c>
      <c r="B117" s="1">
        <v>0</v>
      </c>
      <c r="C117" s="1">
        <v>3.280253073480232E-2</v>
      </c>
      <c r="D117" s="1">
        <v>0</v>
      </c>
      <c r="E117" s="1">
        <v>0</v>
      </c>
      <c r="F117" s="1">
        <v>35.069464938000003</v>
      </c>
      <c r="G117" s="1">
        <v>0</v>
      </c>
      <c r="H117" s="1">
        <v>3.0000000000000001E-3</v>
      </c>
      <c r="I117" s="1">
        <v>0</v>
      </c>
      <c r="J117" s="1">
        <v>0.10415961502758389</v>
      </c>
      <c r="K117" s="1">
        <v>33.9729601018187</v>
      </c>
      <c r="L117" s="1">
        <v>30.391059886652975</v>
      </c>
      <c r="M117" s="1">
        <f t="shared" si="1"/>
        <v>99.582026504268342</v>
      </c>
    </row>
    <row r="118" spans="1:13" s="1" customFormat="1" x14ac:dyDescent="0.25">
      <c r="A118" s="1">
        <v>7.9351233204438543E-3</v>
      </c>
      <c r="B118" s="1">
        <v>0</v>
      </c>
      <c r="C118" s="1">
        <v>0</v>
      </c>
      <c r="D118" s="1">
        <v>4.8724706802484356E-2</v>
      </c>
      <c r="E118" s="1">
        <v>0</v>
      </c>
      <c r="F118" s="1">
        <v>35.304490391999998</v>
      </c>
      <c r="G118" s="1">
        <v>0</v>
      </c>
      <c r="H118" s="1">
        <v>0</v>
      </c>
      <c r="I118" s="1">
        <v>0</v>
      </c>
      <c r="J118" s="1">
        <v>0.10641483966448999</v>
      </c>
      <c r="K118" s="1">
        <v>33.68694201904875</v>
      </c>
      <c r="L118" s="1">
        <v>29.976065227739724</v>
      </c>
      <c r="M118" s="1">
        <f t="shared" si="1"/>
        <v>99.130572308575893</v>
      </c>
    </row>
    <row r="119" spans="1:13" s="1" customFormat="1" x14ac:dyDescent="0.25">
      <c r="A119" s="1">
        <v>1.5416380562616676E-2</v>
      </c>
      <c r="B119" s="1">
        <v>0</v>
      </c>
      <c r="C119" s="1">
        <v>6.1785023505266358E-2</v>
      </c>
      <c r="D119" s="1">
        <v>0</v>
      </c>
      <c r="E119" s="1">
        <v>0</v>
      </c>
      <c r="F119" s="1">
        <v>34.947471614000001</v>
      </c>
      <c r="G119" s="1">
        <v>4.9974076250000006E-2</v>
      </c>
      <c r="H119" s="1">
        <v>0.05</v>
      </c>
      <c r="I119" s="1">
        <v>0</v>
      </c>
      <c r="J119" s="1">
        <v>6.9229751072393611E-2</v>
      </c>
      <c r="K119" s="1">
        <v>33.893950495921231</v>
      </c>
      <c r="L119" s="1">
        <v>30.357061452750173</v>
      </c>
      <c r="M119" s="1">
        <f t="shared" si="1"/>
        <v>99.394888794061686</v>
      </c>
    </row>
    <row r="120" spans="1:13" s="1" customFormat="1" x14ac:dyDescent="0.25">
      <c r="A120" s="1">
        <v>1.8269062888639401E-2</v>
      </c>
      <c r="B120" s="1">
        <v>0</v>
      </c>
      <c r="C120" s="1">
        <v>0</v>
      </c>
      <c r="D120" s="1">
        <v>3.1643408491089389E-2</v>
      </c>
      <c r="E120" s="1">
        <v>0</v>
      </c>
      <c r="F120" s="1">
        <v>35.212457906000004</v>
      </c>
      <c r="G120" s="1">
        <v>1.8965476249999998E-2</v>
      </c>
      <c r="H120" s="1">
        <v>1.9E-2</v>
      </c>
      <c r="I120" s="1">
        <v>0</v>
      </c>
      <c r="J120" s="1">
        <v>7.0116667433573532E-2</v>
      </c>
      <c r="K120" s="1">
        <v>34.015951615634528</v>
      </c>
      <c r="L120" s="1">
        <v>30.53506172609778</v>
      </c>
      <c r="M120" s="1">
        <f t="shared" si="1"/>
        <v>99.902465862795609</v>
      </c>
    </row>
    <row r="121" spans="1:13" s="1" customFormat="1" x14ac:dyDescent="0.25">
      <c r="A121" s="1">
        <v>1.845594563378123E-2</v>
      </c>
      <c r="B121" s="1">
        <v>0</v>
      </c>
      <c r="C121" s="1">
        <v>0</v>
      </c>
      <c r="D121" s="1">
        <v>5.9687392259178518E-2</v>
      </c>
      <c r="E121" s="1">
        <v>0</v>
      </c>
      <c r="F121" s="1">
        <v>35.187481848499999</v>
      </c>
      <c r="G121" s="1">
        <v>2.59418225E-2</v>
      </c>
      <c r="H121" s="1">
        <v>2.5999999999999999E-2</v>
      </c>
      <c r="I121" s="1">
        <v>0</v>
      </c>
      <c r="J121" s="1">
        <v>0.13334934846712454</v>
      </c>
      <c r="K121" s="1">
        <v>33.755921963373645</v>
      </c>
      <c r="L121" s="1">
        <v>30.245051695274075</v>
      </c>
      <c r="M121" s="1">
        <f t="shared" si="1"/>
        <v>99.425890016007813</v>
      </c>
    </row>
    <row r="122" spans="1:13" s="1" customFormat="1" x14ac:dyDescent="0.25">
      <c r="A122" s="1">
        <v>1.1506616275432119E-2</v>
      </c>
      <c r="B122" s="1">
        <v>0</v>
      </c>
      <c r="C122" s="1">
        <v>0</v>
      </c>
      <c r="D122" s="1">
        <v>3.4686411776111543E-2</v>
      </c>
      <c r="E122" s="1">
        <v>0</v>
      </c>
      <c r="F122" s="1">
        <v>35.291478532500001</v>
      </c>
      <c r="G122" s="1">
        <v>1.3963683750000001E-2</v>
      </c>
      <c r="H122" s="1">
        <v>1.4E-2</v>
      </c>
      <c r="I122" s="1">
        <v>0</v>
      </c>
      <c r="J122" s="1">
        <v>0.11029932461720332</v>
      </c>
      <c r="K122" s="1">
        <v>33.814942976450709</v>
      </c>
      <c r="L122" s="1">
        <v>30.385059050089954</v>
      </c>
      <c r="M122" s="1">
        <f t="shared" si="1"/>
        <v>99.661936595459409</v>
      </c>
    </row>
    <row r="123" spans="1:13" s="1" customFormat="1" x14ac:dyDescent="0.25">
      <c r="A123" s="1">
        <v>1.1087905098596418E-2</v>
      </c>
      <c r="B123" s="1">
        <v>0</v>
      </c>
      <c r="C123" s="1">
        <v>0</v>
      </c>
      <c r="D123" s="1">
        <v>0.12864380875341686</v>
      </c>
      <c r="E123" s="1">
        <v>0</v>
      </c>
      <c r="F123" s="1">
        <v>35.186467200999999</v>
      </c>
      <c r="G123" s="1">
        <v>0</v>
      </c>
      <c r="H123" s="1">
        <v>2E-3</v>
      </c>
      <c r="I123" s="1">
        <v>0</v>
      </c>
      <c r="J123" s="1">
        <v>0.10327952320873678</v>
      </c>
      <c r="K123" s="1">
        <v>33.820897424398439</v>
      </c>
      <c r="L123" s="1">
        <v>30.344054822496926</v>
      </c>
      <c r="M123" s="1">
        <f t="shared" si="1"/>
        <v>99.594430684956123</v>
      </c>
    </row>
    <row r="124" spans="1:13" s="1" customFormat="1" x14ac:dyDescent="0.25">
      <c r="A124" s="1">
        <v>3.0392990577643345E-2</v>
      </c>
      <c r="B124" s="1">
        <v>0</v>
      </c>
      <c r="C124" s="1">
        <v>0</v>
      </c>
      <c r="D124" s="1">
        <v>4.6621917889633734E-2</v>
      </c>
      <c r="E124" s="1">
        <v>0</v>
      </c>
      <c r="F124" s="1">
        <v>35.2414763405</v>
      </c>
      <c r="G124" s="1">
        <v>2.7946008750000001E-2</v>
      </c>
      <c r="H124" s="1">
        <v>2.8000000000000001E-2</v>
      </c>
      <c r="I124" s="1">
        <v>0</v>
      </c>
      <c r="J124" s="1">
        <v>0.10528949141297006</v>
      </c>
      <c r="K124" s="1">
        <v>33.817926301269175</v>
      </c>
      <c r="L124" s="1">
        <v>30.337054203946742</v>
      </c>
      <c r="M124" s="1">
        <f t="shared" si="1"/>
        <v>99.606707254346148</v>
      </c>
    </row>
    <row r="125" spans="1:13" s="1" customFormat="1" x14ac:dyDescent="0.25">
      <c r="A125" s="1">
        <v>3.4812649686937286E-2</v>
      </c>
      <c r="B125" s="1">
        <v>0</v>
      </c>
      <c r="C125" s="1">
        <v>0</v>
      </c>
      <c r="D125" s="1">
        <v>3.8489819267189751E-2</v>
      </c>
      <c r="E125" s="1">
        <v>5.8696325433460927E-2</v>
      </c>
      <c r="F125" s="1">
        <v>35.067451473999995</v>
      </c>
      <c r="G125" s="1">
        <v>0</v>
      </c>
      <c r="H125" s="1">
        <v>0</v>
      </c>
      <c r="I125" s="1">
        <v>0</v>
      </c>
      <c r="J125" s="1">
        <v>0.11406460733956314</v>
      </c>
      <c r="K125" s="1">
        <v>34.058923780234082</v>
      </c>
      <c r="L125" s="1">
        <v>30.972047156480244</v>
      </c>
      <c r="M125" s="1">
        <f t="shared" si="1"/>
        <v>100.34448581244146</v>
      </c>
    </row>
    <row r="126" spans="1:13" s="1" customFormat="1" x14ac:dyDescent="0.25">
      <c r="A126" s="1">
        <v>4.0356897818309798E-2</v>
      </c>
      <c r="B126" s="1">
        <v>0</v>
      </c>
      <c r="C126" s="1">
        <v>2.8825726483077976E-2</v>
      </c>
      <c r="D126" s="1">
        <v>0</v>
      </c>
      <c r="E126" s="1">
        <v>0</v>
      </c>
      <c r="F126" s="1">
        <v>35.161470876499997</v>
      </c>
      <c r="G126" s="1">
        <v>0</v>
      </c>
      <c r="H126" s="1">
        <v>4.0000000000000001E-3</v>
      </c>
      <c r="I126" s="1">
        <v>0</v>
      </c>
      <c r="J126" s="1">
        <v>0.20019624785633866</v>
      </c>
      <c r="K126" s="1">
        <v>33.928937622064737</v>
      </c>
      <c r="L126" s="1">
        <v>30.651037806536831</v>
      </c>
      <c r="M126" s="1">
        <f t="shared" si="1"/>
        <v>100.01082517725929</v>
      </c>
    </row>
    <row r="127" spans="1:13" s="1" customFormat="1" x14ac:dyDescent="0.25">
      <c r="A127" s="1">
        <v>3.5001511512931717E-2</v>
      </c>
      <c r="B127" s="1">
        <v>0</v>
      </c>
      <c r="C127" s="1">
        <v>0</v>
      </c>
      <c r="D127" s="1">
        <v>5.6703530527824564E-2</v>
      </c>
      <c r="E127" s="1">
        <v>0</v>
      </c>
      <c r="F127" s="1">
        <v>35.075510550000004</v>
      </c>
      <c r="G127" s="1">
        <v>0</v>
      </c>
      <c r="H127" s="1">
        <v>0</v>
      </c>
      <c r="I127" s="1">
        <v>0</v>
      </c>
      <c r="J127" s="1">
        <v>0.16459680075658636</v>
      </c>
      <c r="K127" s="1">
        <v>33.479917085142382</v>
      </c>
      <c r="L127" s="1">
        <v>29.921054756288363</v>
      </c>
      <c r="M127" s="1">
        <f t="shared" si="1"/>
        <v>98.732784234228092</v>
      </c>
    </row>
    <row r="128" spans="1:13" s="1" customFormat="1" x14ac:dyDescent="0.25">
      <c r="A128" s="1">
        <v>2.8898827417492404E-2</v>
      </c>
      <c r="B128" s="1">
        <v>0</v>
      </c>
      <c r="C128" s="1">
        <v>0</v>
      </c>
      <c r="D128" s="1">
        <v>0</v>
      </c>
      <c r="E128" s="1">
        <v>0</v>
      </c>
      <c r="F128" s="1">
        <v>35.208492576000005</v>
      </c>
      <c r="G128" s="1">
        <v>0</v>
      </c>
      <c r="H128" s="1">
        <v>0.01</v>
      </c>
      <c r="I128" s="1">
        <v>0</v>
      </c>
      <c r="J128" s="1">
        <v>0.19838982668317948</v>
      </c>
      <c r="K128" s="1">
        <v>33.72094283290096</v>
      </c>
      <c r="L128" s="1">
        <v>30.156045260108474</v>
      </c>
      <c r="M128" s="1">
        <f t="shared" si="1"/>
        <v>99.312769323110103</v>
      </c>
    </row>
    <row r="129" spans="1:13" s="1" customFormat="1" x14ac:dyDescent="0.25">
      <c r="A129" s="1">
        <v>1.3637525470032649E-2</v>
      </c>
      <c r="B129" s="1">
        <v>0</v>
      </c>
      <c r="C129" s="1">
        <v>0</v>
      </c>
      <c r="D129" s="1">
        <v>4.2712844033212891E-2</v>
      </c>
      <c r="E129" s="1">
        <v>0</v>
      </c>
      <c r="F129" s="1">
        <v>35.193402266702392</v>
      </c>
      <c r="G129" s="1">
        <v>2.3958187500000002E-2</v>
      </c>
      <c r="H129" s="1">
        <v>2.4E-2</v>
      </c>
      <c r="I129" s="1">
        <v>0</v>
      </c>
      <c r="J129" s="1">
        <v>0.11737285113150189</v>
      </c>
      <c r="K129" s="1">
        <v>33.733936145931082</v>
      </c>
      <c r="L129" s="1">
        <v>30.188057888908165</v>
      </c>
      <c r="M129" s="1">
        <f t="shared" si="1"/>
        <v>99.313077709676378</v>
      </c>
    </row>
    <row r="130" spans="1:13" s="1" customFormat="1" x14ac:dyDescent="0.25">
      <c r="A130" s="1">
        <v>1.9131147029069741E-2</v>
      </c>
      <c r="B130" s="1">
        <v>0</v>
      </c>
      <c r="C130" s="1">
        <v>5.8696360414498661E-2</v>
      </c>
      <c r="D130" s="1">
        <v>5.7671518904931066E-2</v>
      </c>
      <c r="E130" s="1">
        <v>0</v>
      </c>
      <c r="F130" s="1">
        <v>35.315466314000005</v>
      </c>
      <c r="G130" s="1">
        <v>0</v>
      </c>
      <c r="H130" s="1">
        <v>1.0999999999999999E-2</v>
      </c>
      <c r="I130" s="1">
        <v>0</v>
      </c>
      <c r="J130" s="1">
        <v>0.14021231005122722</v>
      </c>
      <c r="K130" s="1">
        <v>33.908927330329419</v>
      </c>
      <c r="L130" s="1">
        <v>30.601049384312716</v>
      </c>
      <c r="M130" s="1">
        <f t="shared" si="1"/>
        <v>100.10115436504188</v>
      </c>
    </row>
    <row r="131" spans="1:13" s="1" customFormat="1" x14ac:dyDescent="0.25">
      <c r="A131" s="1">
        <v>2.7327907771855196E-2</v>
      </c>
      <c r="B131" s="1">
        <v>0</v>
      </c>
      <c r="C131" s="1">
        <v>0</v>
      </c>
      <c r="D131" s="1">
        <v>0</v>
      </c>
      <c r="E131" s="1">
        <v>4.0734937232605274E-2</v>
      </c>
      <c r="F131" s="1">
        <v>35.072464752999998</v>
      </c>
      <c r="G131" s="1">
        <v>0</v>
      </c>
      <c r="H131" s="1">
        <v>7.0000000000000001E-3</v>
      </c>
      <c r="I131" s="1">
        <v>0</v>
      </c>
      <c r="J131" s="1">
        <v>0.21514201018013962</v>
      </c>
      <c r="K131" s="1">
        <v>33.982925398603506</v>
      </c>
      <c r="L131" s="1">
        <v>30.572029880759924</v>
      </c>
      <c r="M131" s="1">
        <f t="shared" si="1"/>
        <v>99.910624887548025</v>
      </c>
    </row>
    <row r="132" spans="1:13" s="1" customFormat="1" x14ac:dyDescent="0.25">
      <c r="A132" s="1">
        <v>2.2874225730134506E-2</v>
      </c>
      <c r="B132" s="1">
        <v>0</v>
      </c>
      <c r="C132" s="1">
        <v>0</v>
      </c>
      <c r="D132" s="1">
        <v>8.3707676278202747E-2</v>
      </c>
      <c r="E132" s="1">
        <v>0</v>
      </c>
      <c r="F132" s="1">
        <v>34.902479157999998</v>
      </c>
      <c r="G132" s="1">
        <v>0.10292390124999999</v>
      </c>
      <c r="H132" s="1">
        <v>0.10299999999999999</v>
      </c>
      <c r="I132" s="1">
        <v>0</v>
      </c>
      <c r="J132" s="1">
        <v>0.11734645299763566</v>
      </c>
      <c r="K132" s="1">
        <v>33.757898669704105</v>
      </c>
      <c r="L132" s="1">
        <v>30.413042258519013</v>
      </c>
      <c r="M132" s="1">
        <f t="shared" si="1"/>
        <v>99.400272342479099</v>
      </c>
    </row>
    <row r="133" spans="1:13" s="1" customFormat="1" x14ac:dyDescent="0.25">
      <c r="A133" s="1">
        <v>2.1148109683201972E-2</v>
      </c>
      <c r="B133" s="1">
        <v>0</v>
      </c>
      <c r="C133" s="1">
        <v>0</v>
      </c>
      <c r="D133" s="1">
        <v>3.7680089922344839E-2</v>
      </c>
      <c r="E133" s="1">
        <v>0</v>
      </c>
      <c r="F133" s="1">
        <v>35.212890279916721</v>
      </c>
      <c r="G133" s="1">
        <v>4.5960936250000001E-2</v>
      </c>
      <c r="H133" s="1">
        <v>4.5999999999999999E-2</v>
      </c>
      <c r="I133" s="1">
        <v>0</v>
      </c>
      <c r="J133" s="1">
        <v>0.12929336070873676</v>
      </c>
      <c r="K133" s="1">
        <v>33.820926002028784</v>
      </c>
      <c r="L133" s="1">
        <v>30.577048295797425</v>
      </c>
      <c r="M133" s="1">
        <f t="shared" ref="M133:M196" si="2">SUM(A133:L133)-H133</f>
        <v>99.8449470743072</v>
      </c>
    </row>
    <row r="134" spans="1:13" s="1" customFormat="1" x14ac:dyDescent="0.25">
      <c r="A134" s="1">
        <v>2.7198124078924732E-2</v>
      </c>
      <c r="B134" s="1">
        <v>0</v>
      </c>
      <c r="C134" s="1">
        <v>0</v>
      </c>
      <c r="D134" s="1">
        <v>0</v>
      </c>
      <c r="E134" s="1">
        <v>3.7759323632064849E-2</v>
      </c>
      <c r="F134" s="1">
        <v>35.254466717500001</v>
      </c>
      <c r="G134" s="1">
        <v>0</v>
      </c>
      <c r="H134" s="1">
        <v>1.2E-2</v>
      </c>
      <c r="I134" s="1">
        <v>0</v>
      </c>
      <c r="J134" s="1">
        <v>0.17618297144787209</v>
      </c>
      <c r="K134" s="1">
        <v>33.934920901685494</v>
      </c>
      <c r="L134" s="1">
        <v>30.616037678749613</v>
      </c>
      <c r="M134" s="1">
        <f t="shared" si="2"/>
        <v>100.04656571709398</v>
      </c>
    </row>
    <row r="135" spans="1:13" s="1" customFormat="1" x14ac:dyDescent="0.25">
      <c r="A135" s="1">
        <v>2.9638506116875685E-2</v>
      </c>
      <c r="B135" s="1">
        <v>0</v>
      </c>
      <c r="C135" s="1">
        <v>0</v>
      </c>
      <c r="D135" s="1">
        <v>0</v>
      </c>
      <c r="E135" s="1">
        <v>0</v>
      </c>
      <c r="F135" s="1">
        <v>35.145473561999999</v>
      </c>
      <c r="G135" s="1">
        <v>0</v>
      </c>
      <c r="H135" s="1">
        <v>1.2999999999999999E-2</v>
      </c>
      <c r="I135" s="1">
        <v>0</v>
      </c>
      <c r="J135" s="1">
        <v>0.12021949669443818</v>
      </c>
      <c r="K135" s="1">
        <v>33.901952039410283</v>
      </c>
      <c r="L135" s="1">
        <v>30.371054338833538</v>
      </c>
      <c r="M135" s="1">
        <f t="shared" si="2"/>
        <v>99.568337943055127</v>
      </c>
    </row>
    <row r="136" spans="1:13" s="1" customFormat="1" x14ac:dyDescent="0.25">
      <c r="A136" s="1">
        <v>2.0370977838151373E-2</v>
      </c>
      <c r="B136" s="1">
        <v>0</v>
      </c>
      <c r="C136" s="1">
        <v>0</v>
      </c>
      <c r="D136" s="1">
        <v>0</v>
      </c>
      <c r="E136" s="1">
        <v>0</v>
      </c>
      <c r="F136" s="1">
        <v>35.267467375999999</v>
      </c>
      <c r="G136" s="1">
        <v>0</v>
      </c>
      <c r="H136" s="1">
        <v>6.0000000000000001E-3</v>
      </c>
      <c r="I136" s="1">
        <v>0</v>
      </c>
      <c r="J136" s="1">
        <v>0.13018786871312768</v>
      </c>
      <c r="K136" s="1">
        <v>33.935942493737294</v>
      </c>
      <c r="L136" s="1">
        <v>30.542051850301828</v>
      </c>
      <c r="M136" s="1">
        <f t="shared" si="2"/>
        <v>99.896020566590394</v>
      </c>
    </row>
    <row r="137" spans="1:13" s="1" customFormat="1" x14ac:dyDescent="0.25">
      <c r="A137" s="1">
        <v>2.3855321924512923E-2</v>
      </c>
      <c r="B137" s="1">
        <v>0</v>
      </c>
      <c r="C137" s="1">
        <v>0</v>
      </c>
      <c r="D137" s="1">
        <v>3.9662645492037192E-2</v>
      </c>
      <c r="E137" s="1">
        <v>0</v>
      </c>
      <c r="F137" s="1">
        <v>35.011492260499999</v>
      </c>
      <c r="G137" s="1">
        <v>0</v>
      </c>
      <c r="H137" s="1">
        <v>8.0000000000000002E-3</v>
      </c>
      <c r="I137" s="1">
        <v>0</v>
      </c>
      <c r="J137" s="1">
        <v>9.6422620450911961E-2</v>
      </c>
      <c r="K137" s="1">
        <v>33.672937510743836</v>
      </c>
      <c r="L137" s="1">
        <v>30.069064084934869</v>
      </c>
      <c r="M137" s="1">
        <f t="shared" si="2"/>
        <v>98.91343444404616</v>
      </c>
    </row>
    <row r="138" spans="1:13" s="1" customFormat="1" x14ac:dyDescent="0.25">
      <c r="A138" s="1">
        <v>3.1699883670355811E-2</v>
      </c>
      <c r="B138" s="1">
        <v>0</v>
      </c>
      <c r="C138" s="1">
        <v>0</v>
      </c>
      <c r="D138" s="1">
        <v>0</v>
      </c>
      <c r="E138" s="1">
        <v>0</v>
      </c>
      <c r="F138" s="1">
        <v>34.906486129499996</v>
      </c>
      <c r="G138" s="1">
        <v>1.7992598749999998E-2</v>
      </c>
      <c r="H138" s="1">
        <v>1.7999999999999999E-2</v>
      </c>
      <c r="I138" s="1">
        <v>0</v>
      </c>
      <c r="J138" s="1">
        <v>8.1329324863769425E-2</v>
      </c>
      <c r="K138" s="1">
        <v>33.781961257492263</v>
      </c>
      <c r="L138" s="1">
        <v>30.423065924565289</v>
      </c>
      <c r="M138" s="1">
        <f t="shared" si="2"/>
        <v>99.242535118841673</v>
      </c>
    </row>
    <row r="139" spans="1:13" s="1" customFormat="1" x14ac:dyDescent="0.25">
      <c r="A139" s="1">
        <v>2.6404794488224428E-2</v>
      </c>
      <c r="B139" s="1">
        <v>0</v>
      </c>
      <c r="C139" s="1">
        <v>0</v>
      </c>
      <c r="D139" s="1">
        <v>3.2644759617641794E-2</v>
      </c>
      <c r="E139" s="1">
        <v>0</v>
      </c>
      <c r="F139" s="1">
        <v>35.214485110000005</v>
      </c>
      <c r="G139" s="1">
        <v>0</v>
      </c>
      <c r="H139" s="1">
        <v>8.9999999999999993E-3</v>
      </c>
      <c r="I139" s="1">
        <v>0</v>
      </c>
      <c r="J139" s="1">
        <v>0.16835441237559109</v>
      </c>
      <c r="K139" s="1">
        <v>33.749925312433888</v>
      </c>
      <c r="L139" s="1">
        <v>30.507046639368937</v>
      </c>
      <c r="M139" s="1">
        <f t="shared" si="2"/>
        <v>99.698861028284284</v>
      </c>
    </row>
    <row r="140" spans="1:13" s="1" customFormat="1" x14ac:dyDescent="0.25">
      <c r="A140" s="1">
        <v>3.5398514684121848E-2</v>
      </c>
      <c r="B140" s="1">
        <v>0</v>
      </c>
      <c r="C140" s="1">
        <v>0</v>
      </c>
      <c r="D140" s="1">
        <v>0</v>
      </c>
      <c r="E140" s="1">
        <v>0</v>
      </c>
      <c r="F140" s="1">
        <v>35.148488143999998</v>
      </c>
      <c r="G140" s="1">
        <v>1.6973240000000001E-2</v>
      </c>
      <c r="H140" s="1">
        <v>1.7000000000000001E-2</v>
      </c>
      <c r="I140" s="1">
        <v>0</v>
      </c>
      <c r="J140" s="1">
        <v>0.24337487613150194</v>
      </c>
      <c r="K140" s="1">
        <v>33.733917617973084</v>
      </c>
      <c r="L140" s="1">
        <v>30.483032046303467</v>
      </c>
      <c r="M140" s="1">
        <f t="shared" si="2"/>
        <v>99.661184439092182</v>
      </c>
    </row>
    <row r="141" spans="1:13" s="1" customFormat="1" x14ac:dyDescent="0.25">
      <c r="A141" s="1">
        <v>1.7358837665910579E-2</v>
      </c>
      <c r="B141" s="1">
        <v>0</v>
      </c>
      <c r="C141" s="1">
        <v>7.5836472993396756E-2</v>
      </c>
      <c r="D141" s="1">
        <v>0</v>
      </c>
      <c r="E141" s="1">
        <v>0</v>
      </c>
      <c r="F141" s="1">
        <v>34.948304469833452</v>
      </c>
      <c r="G141" s="1">
        <v>5.899331E-2</v>
      </c>
      <c r="H141" s="1">
        <v>5.8999999999999997E-2</v>
      </c>
      <c r="I141" s="1">
        <v>0</v>
      </c>
      <c r="J141" s="1">
        <v>0.11827500210538167</v>
      </c>
      <c r="K141" s="1">
        <v>33.846941196242128</v>
      </c>
      <c r="L141" s="1">
        <v>30.461049800518513</v>
      </c>
      <c r="M141" s="1">
        <f t="shared" si="2"/>
        <v>99.526759089358777</v>
      </c>
    </row>
    <row r="142" spans="1:13" s="1" customFormat="1" x14ac:dyDescent="0.25">
      <c r="A142" s="1">
        <v>3.2987118016122495E-2</v>
      </c>
      <c r="B142" s="1">
        <v>0</v>
      </c>
      <c r="C142" s="1">
        <v>0</v>
      </c>
      <c r="D142" s="1">
        <v>0</v>
      </c>
      <c r="E142" s="1">
        <v>0</v>
      </c>
      <c r="F142" s="1">
        <v>34.910508005499999</v>
      </c>
      <c r="G142" s="1">
        <v>0</v>
      </c>
      <c r="H142" s="1">
        <v>0</v>
      </c>
      <c r="I142" s="1">
        <v>0</v>
      </c>
      <c r="J142" s="1">
        <v>0.15754517096768744</v>
      </c>
      <c r="K142" s="1">
        <v>33.542937650355228</v>
      </c>
      <c r="L142" s="1">
        <v>30.122057558480112</v>
      </c>
      <c r="M142" s="1">
        <f t="shared" si="2"/>
        <v>98.766035503319145</v>
      </c>
    </row>
    <row r="143" spans="1:13" s="1" customFormat="1" x14ac:dyDescent="0.25">
      <c r="A143" s="1">
        <v>3.4304652458187611E-2</v>
      </c>
      <c r="B143" s="1">
        <v>0</v>
      </c>
      <c r="C143" s="1">
        <v>0</v>
      </c>
      <c r="D143" s="1">
        <v>4.269653790539428E-2</v>
      </c>
      <c r="E143" s="1">
        <v>0</v>
      </c>
      <c r="F143" s="1">
        <v>35.095482419999996</v>
      </c>
      <c r="G143" s="1">
        <v>0</v>
      </c>
      <c r="H143" s="1">
        <v>1E-3</v>
      </c>
      <c r="I143" s="1">
        <v>0</v>
      </c>
      <c r="J143" s="1">
        <v>0.17134017268070256</v>
      </c>
      <c r="K143" s="1">
        <v>33.769929580951647</v>
      </c>
      <c r="L143" s="1">
        <v>30.621048671015512</v>
      </c>
      <c r="M143" s="1">
        <f t="shared" si="2"/>
        <v>99.734802035011441</v>
      </c>
    </row>
    <row r="144" spans="1:13" s="1" customFormat="1" x14ac:dyDescent="0.25">
      <c r="A144" s="1">
        <v>2.8551179163355006E-2</v>
      </c>
      <c r="B144" s="1">
        <v>0</v>
      </c>
      <c r="C144" s="1">
        <v>0</v>
      </c>
      <c r="D144" s="1">
        <v>4.3727735152465502E-2</v>
      </c>
      <c r="E144" s="1">
        <v>0</v>
      </c>
      <c r="F144" s="1">
        <v>35.053496766000002</v>
      </c>
      <c r="G144" s="1">
        <v>0</v>
      </c>
      <c r="H144" s="1">
        <v>8.0000000000000002E-3</v>
      </c>
      <c r="I144" s="1">
        <v>0</v>
      </c>
      <c r="J144" s="1">
        <v>0.1634662353101779</v>
      </c>
      <c r="K144" s="1">
        <v>33.63092930442096</v>
      </c>
      <c r="L144" s="1">
        <v>30.408052994898021</v>
      </c>
      <c r="M144" s="1">
        <f t="shared" si="2"/>
        <v>99.328224214944996</v>
      </c>
    </row>
    <row r="145" spans="1:13" s="1" customFormat="1" x14ac:dyDescent="0.25">
      <c r="A145" s="1">
        <v>3.87894342508628E-2</v>
      </c>
      <c r="B145" s="1">
        <v>0</v>
      </c>
      <c r="C145" s="1">
        <v>5.9775869843363888E-2</v>
      </c>
      <c r="D145" s="1">
        <v>3.7728342689501537E-2</v>
      </c>
      <c r="E145" s="1">
        <v>0</v>
      </c>
      <c r="F145" s="1">
        <v>34.93256987572628</v>
      </c>
      <c r="G145" s="1">
        <v>0</v>
      </c>
      <c r="H145" s="1">
        <v>8.0000000000000002E-3</v>
      </c>
      <c r="I145" s="1">
        <v>0</v>
      </c>
      <c r="J145" s="1">
        <v>9.8426062246678672E-2</v>
      </c>
      <c r="K145" s="1">
        <v>33.675941915235249</v>
      </c>
      <c r="L145" s="1">
        <v>30.16106520554801</v>
      </c>
      <c r="M145" s="1">
        <f t="shared" si="2"/>
        <v>99.004296705539957</v>
      </c>
    </row>
    <row r="146" spans="1:13" s="1" customFormat="1" x14ac:dyDescent="0.25">
      <c r="A146" s="1">
        <v>3.2646571596236393E-2</v>
      </c>
      <c r="B146" s="1">
        <v>0</v>
      </c>
      <c r="C146" s="1">
        <v>0</v>
      </c>
      <c r="D146" s="1">
        <v>4.773010987799315E-2</v>
      </c>
      <c r="E146" s="1">
        <v>0</v>
      </c>
      <c r="F146" s="1">
        <v>34.728492269999997</v>
      </c>
      <c r="G146" s="1">
        <v>0</v>
      </c>
      <c r="H146" s="1">
        <v>1.2999999999999999E-2</v>
      </c>
      <c r="I146" s="1">
        <v>0</v>
      </c>
      <c r="J146" s="1">
        <v>9.5430383655145237E-2</v>
      </c>
      <c r="K146" s="1">
        <v>33.66994195695613</v>
      </c>
      <c r="L146" s="1">
        <v>30.287066118564699</v>
      </c>
      <c r="M146" s="1">
        <f t="shared" si="2"/>
        <v>98.861307410650184</v>
      </c>
    </row>
    <row r="147" spans="1:13" s="1" customFormat="1" x14ac:dyDescent="0.25">
      <c r="A147" s="1">
        <v>2.9571823397477791E-2</v>
      </c>
      <c r="B147" s="1">
        <v>0</v>
      </c>
      <c r="C147" s="1">
        <v>0</v>
      </c>
      <c r="D147" s="1">
        <v>5.665499263443232E-2</v>
      </c>
      <c r="E147" s="1">
        <v>0</v>
      </c>
      <c r="F147" s="1">
        <v>35.113492575499997</v>
      </c>
      <c r="G147" s="1">
        <v>0</v>
      </c>
      <c r="H147" s="1">
        <v>8.9999999999999993E-3</v>
      </c>
      <c r="I147" s="1">
        <v>0</v>
      </c>
      <c r="J147" s="1">
        <v>0.24843994264580052</v>
      </c>
      <c r="K147" s="1">
        <v>33.652895821787169</v>
      </c>
      <c r="L147" s="1">
        <v>30.148029992592946</v>
      </c>
      <c r="M147" s="1">
        <f t="shared" si="2"/>
        <v>99.249085148557825</v>
      </c>
    </row>
    <row r="148" spans="1:13" s="1" customFormat="1" x14ac:dyDescent="0.25">
      <c r="A148" s="1">
        <v>4.0318542120625495E-2</v>
      </c>
      <c r="B148" s="1">
        <v>0</v>
      </c>
      <c r="C148" s="1">
        <v>3.2842217912601127E-2</v>
      </c>
      <c r="D148" s="1">
        <v>0</v>
      </c>
      <c r="E148" s="1">
        <v>0</v>
      </c>
      <c r="F148" s="1">
        <v>34.848973922214334</v>
      </c>
      <c r="G148" s="1">
        <v>0</v>
      </c>
      <c r="H148" s="1">
        <v>1.0999999999999999E-2</v>
      </c>
      <c r="I148" s="1">
        <v>0</v>
      </c>
      <c r="J148" s="1">
        <v>0.17225400397151544</v>
      </c>
      <c r="K148" s="1">
        <v>33.870947161904418</v>
      </c>
      <c r="L148" s="1">
        <v>30.751046274733703</v>
      </c>
      <c r="M148" s="1">
        <f t="shared" si="2"/>
        <v>99.716382122857198</v>
      </c>
    </row>
    <row r="149" spans="1:13" s="1" customFormat="1" x14ac:dyDescent="0.25">
      <c r="A149" s="1">
        <v>3.6975743585655092E-2</v>
      </c>
      <c r="B149" s="1">
        <v>0</v>
      </c>
      <c r="C149" s="1">
        <v>0</v>
      </c>
      <c r="D149" s="1">
        <v>4.2556948749766121E-2</v>
      </c>
      <c r="E149" s="1">
        <v>2.7705470333258275E-2</v>
      </c>
      <c r="F149" s="1">
        <v>35.119453448499996</v>
      </c>
      <c r="G149" s="1">
        <v>0</v>
      </c>
      <c r="H149" s="1">
        <v>4.0000000000000001E-3</v>
      </c>
      <c r="I149" s="1">
        <v>0</v>
      </c>
      <c r="J149" s="1">
        <v>0.11008607656496283</v>
      </c>
      <c r="K149" s="1">
        <v>34.040930481229786</v>
      </c>
      <c r="L149" s="1">
        <v>30.787050479940085</v>
      </c>
      <c r="M149" s="1">
        <f t="shared" si="2"/>
        <v>100.16475864890351</v>
      </c>
    </row>
    <row r="150" spans="1:13" s="1" customFormat="1" x14ac:dyDescent="0.25">
      <c r="A150" s="1">
        <v>1.9310385676948413E-2</v>
      </c>
      <c r="B150" s="1">
        <v>0</v>
      </c>
      <c r="C150" s="1">
        <v>0</v>
      </c>
      <c r="D150" s="1">
        <v>0</v>
      </c>
      <c r="E150" s="1">
        <v>0</v>
      </c>
      <c r="F150" s="1">
        <v>35.218469986000002</v>
      </c>
      <c r="G150" s="1">
        <v>0</v>
      </c>
      <c r="H150" s="1">
        <v>0</v>
      </c>
      <c r="I150" s="1">
        <v>0</v>
      </c>
      <c r="J150" s="1">
        <v>0.12920862708173836</v>
      </c>
      <c r="K150" s="1">
        <v>33.910941753706574</v>
      </c>
      <c r="L150" s="1">
        <v>30.667052729218224</v>
      </c>
      <c r="M150" s="1">
        <f t="shared" si="2"/>
        <v>99.944983481683494</v>
      </c>
    </row>
    <row r="151" spans="1:13" s="1" customFormat="1" x14ac:dyDescent="0.25">
      <c r="A151" s="1">
        <v>4.6439020617882791E-2</v>
      </c>
      <c r="B151" s="1">
        <v>0</v>
      </c>
      <c r="C151" s="1">
        <v>0</v>
      </c>
      <c r="D151" s="1">
        <v>5.8656878080177638E-2</v>
      </c>
      <c r="E151" s="1">
        <v>0</v>
      </c>
      <c r="F151" s="1">
        <v>35.222474382999998</v>
      </c>
      <c r="G151" s="1">
        <v>0</v>
      </c>
      <c r="H151" s="1">
        <v>7.0000000000000001E-3</v>
      </c>
      <c r="I151" s="1">
        <v>0</v>
      </c>
      <c r="J151" s="1">
        <v>0.16428320406552577</v>
      </c>
      <c r="K151" s="1">
        <v>33.827918374797036</v>
      </c>
      <c r="L151" s="1">
        <v>30.270045486371995</v>
      </c>
      <c r="M151" s="1">
        <f t="shared" si="2"/>
        <v>99.58981734693262</v>
      </c>
    </row>
    <row r="152" spans="1:13" s="1" customFormat="1" x14ac:dyDescent="0.25">
      <c r="A152" s="1">
        <v>2.534063144904166E-2</v>
      </c>
      <c r="B152" s="1">
        <v>0</v>
      </c>
      <c r="C152" s="1">
        <v>0</v>
      </c>
      <c r="D152" s="1">
        <v>7.8703868148380624E-2</v>
      </c>
      <c r="E152" s="1">
        <v>0</v>
      </c>
      <c r="F152" s="1">
        <v>35.030474196</v>
      </c>
      <c r="G152" s="1">
        <v>1.9928082499999999E-2</v>
      </c>
      <c r="H152" s="1">
        <v>0.02</v>
      </c>
      <c r="I152" s="1">
        <v>0</v>
      </c>
      <c r="J152" s="1">
        <v>6.929890555618104E-2</v>
      </c>
      <c r="K152" s="1">
        <v>33.810931740258461</v>
      </c>
      <c r="L152" s="1">
        <v>30.335065181039589</v>
      </c>
      <c r="M152" s="1">
        <f t="shared" si="2"/>
        <v>99.369742604951668</v>
      </c>
    </row>
    <row r="153" spans="1:13" s="1" customFormat="1" x14ac:dyDescent="0.25">
      <c r="A153" s="1">
        <v>1.7672398723521651E-2</v>
      </c>
      <c r="B153" s="1">
        <v>0</v>
      </c>
      <c r="C153" s="1">
        <v>0</v>
      </c>
      <c r="D153" s="1">
        <v>0</v>
      </c>
      <c r="E153" s="1">
        <v>0</v>
      </c>
      <c r="F153" s="1">
        <v>34.994478786999998</v>
      </c>
      <c r="G153" s="1">
        <v>1.9993074999999999E-2</v>
      </c>
      <c r="H153" s="1">
        <v>0.02</v>
      </c>
      <c r="I153" s="1">
        <v>0</v>
      </c>
      <c r="J153" s="1">
        <v>8.526717843165954E-2</v>
      </c>
      <c r="K153" s="1">
        <v>33.851961417629113</v>
      </c>
      <c r="L153" s="1">
        <v>30.380063538870218</v>
      </c>
      <c r="M153" s="1">
        <f t="shared" si="2"/>
        <v>99.349436395654507</v>
      </c>
    </row>
    <row r="154" spans="1:13" s="1" customFormat="1" x14ac:dyDescent="0.25">
      <c r="A154" s="1">
        <v>2.1161772149392702E-2</v>
      </c>
      <c r="B154" s="1">
        <v>0</v>
      </c>
      <c r="C154" s="1">
        <v>0</v>
      </c>
      <c r="D154" s="1">
        <v>5.069798365198476E-2</v>
      </c>
      <c r="E154" s="1">
        <v>0</v>
      </c>
      <c r="F154" s="1">
        <v>35.099480708000002</v>
      </c>
      <c r="G154" s="1">
        <v>4.8951497500000003E-2</v>
      </c>
      <c r="H154" s="1">
        <v>4.9000000000000002E-2</v>
      </c>
      <c r="I154" s="1">
        <v>0</v>
      </c>
      <c r="J154" s="1">
        <v>0.15133201080274711</v>
      </c>
      <c r="K154" s="1">
        <v>33.777919092048755</v>
      </c>
      <c r="L154" s="1">
        <v>30.5040447557774</v>
      </c>
      <c r="M154" s="1">
        <f t="shared" si="2"/>
        <v>99.65358781993028</v>
      </c>
    </row>
    <row r="155" spans="1:13" s="1" customFormat="1" x14ac:dyDescent="0.25">
      <c r="A155" s="1">
        <v>2.8643036912134892E-2</v>
      </c>
      <c r="B155" s="1">
        <v>0</v>
      </c>
      <c r="C155" s="1">
        <v>0</v>
      </c>
      <c r="D155" s="1">
        <v>3.1569451921418426E-2</v>
      </c>
      <c r="E155" s="1">
        <v>0</v>
      </c>
      <c r="F155" s="1">
        <v>35.032448784000003</v>
      </c>
      <c r="G155" s="1">
        <v>0.12995879125000001</v>
      </c>
      <c r="H155" s="1">
        <v>0.13</v>
      </c>
      <c r="I155" s="1">
        <v>0</v>
      </c>
      <c r="J155" s="1">
        <v>6.7036285449786098E-2</v>
      </c>
      <c r="K155" s="1">
        <v>34.098918289892289</v>
      </c>
      <c r="L155" s="1">
        <v>30.597039829683649</v>
      </c>
      <c r="M155" s="1">
        <f t="shared" si="2"/>
        <v>99.985614469109294</v>
      </c>
    </row>
    <row r="156" spans="1:13" s="1" customFormat="1" x14ac:dyDescent="0.25">
      <c r="A156" s="1">
        <v>1.8456241810100422E-2</v>
      </c>
      <c r="B156" s="1">
        <v>0</v>
      </c>
      <c r="C156" s="1">
        <v>5.4789919728563528E-2</v>
      </c>
      <c r="D156" s="1">
        <v>0</v>
      </c>
      <c r="E156" s="1">
        <v>0</v>
      </c>
      <c r="F156" s="1">
        <v>35.019479991500006</v>
      </c>
      <c r="G156" s="1">
        <v>0</v>
      </c>
      <c r="H156" s="1">
        <v>1.2999999999999999E-2</v>
      </c>
      <c r="I156" s="1">
        <v>0</v>
      </c>
      <c r="J156" s="1">
        <v>0.11630194235194774</v>
      </c>
      <c r="K156" s="1">
        <v>33.813948021317614</v>
      </c>
      <c r="L156" s="1">
        <v>30.522058797744915</v>
      </c>
      <c r="M156" s="1">
        <f t="shared" si="2"/>
        <v>99.54503491445314</v>
      </c>
    </row>
    <row r="157" spans="1:13" s="1" customFormat="1" x14ac:dyDescent="0.25">
      <c r="A157" s="1">
        <v>2.7271380160014985E-2</v>
      </c>
      <c r="B157" s="1">
        <v>0</v>
      </c>
      <c r="C157" s="1">
        <v>0</v>
      </c>
      <c r="D157" s="1">
        <v>0</v>
      </c>
      <c r="E157" s="1">
        <v>0</v>
      </c>
      <c r="F157" s="1">
        <v>35.153460421999995</v>
      </c>
      <c r="G157" s="1">
        <v>2.5997253749999998E-2</v>
      </c>
      <c r="H157" s="1">
        <v>2.5999999999999999E-2</v>
      </c>
      <c r="I157" s="1">
        <v>0</v>
      </c>
      <c r="J157" s="1">
        <v>0.13210641867766271</v>
      </c>
      <c r="K157" s="1">
        <v>34.031953491975472</v>
      </c>
      <c r="L157" s="1">
        <v>30.647048590076437</v>
      </c>
      <c r="M157" s="1">
        <f t="shared" si="2"/>
        <v>100.01783755663959</v>
      </c>
    </row>
    <row r="158" spans="1:13" s="1" customFormat="1" x14ac:dyDescent="0.25">
      <c r="A158" s="1">
        <v>0</v>
      </c>
      <c r="B158" s="1">
        <v>0</v>
      </c>
      <c r="C158" s="1">
        <v>0</v>
      </c>
      <c r="D158" s="1">
        <v>0</v>
      </c>
      <c r="E158" s="1">
        <v>0</v>
      </c>
      <c r="F158" s="1">
        <v>34.965296478833451</v>
      </c>
      <c r="G158" s="1">
        <v>0</v>
      </c>
      <c r="H158" s="1">
        <v>0.01</v>
      </c>
      <c r="I158" s="1">
        <v>0</v>
      </c>
      <c r="J158" s="1">
        <v>7.322723810290474E-2</v>
      </c>
      <c r="K158" s="1">
        <v>33.895950408242122</v>
      </c>
      <c r="L158" s="1">
        <v>30.680064666454605</v>
      </c>
      <c r="M158" s="1">
        <f t="shared" si="2"/>
        <v>99.61453879163308</v>
      </c>
    </row>
    <row r="159" spans="1:13" s="1" customFormat="1" x14ac:dyDescent="0.25">
      <c r="A159" s="1">
        <v>2.5349192148705055E-2</v>
      </c>
      <c r="B159" s="1">
        <v>0</v>
      </c>
      <c r="C159" s="1">
        <v>3.2855189138027853E-2</v>
      </c>
      <c r="D159" s="1">
        <v>0</v>
      </c>
      <c r="E159" s="1">
        <v>0</v>
      </c>
      <c r="F159" s="1">
        <v>35.045490207999997</v>
      </c>
      <c r="G159" s="1">
        <v>0.108</v>
      </c>
      <c r="H159" s="1">
        <v>0.108</v>
      </c>
      <c r="I159" s="1">
        <v>0</v>
      </c>
      <c r="J159" s="1">
        <v>0.20436576784507993</v>
      </c>
      <c r="K159" s="1">
        <v>33.747920151455013</v>
      </c>
      <c r="L159" s="1">
        <v>30.291027727144783</v>
      </c>
      <c r="M159" s="1">
        <f t="shared" si="2"/>
        <v>99.455008235731597</v>
      </c>
    </row>
    <row r="160" spans="1:13" s="1" customFormat="1" x14ac:dyDescent="0.25">
      <c r="A160" s="1">
        <v>7.2886021589390032E-2</v>
      </c>
      <c r="B160" s="1">
        <v>0</v>
      </c>
      <c r="C160" s="1">
        <v>0</v>
      </c>
      <c r="D160" s="1">
        <v>0.10469987543710831</v>
      </c>
      <c r="E160" s="1">
        <v>0</v>
      </c>
      <c r="F160" s="1">
        <v>35.257823137619113</v>
      </c>
      <c r="G160" s="1">
        <v>4.4900610000000001E-2</v>
      </c>
      <c r="H160" s="1">
        <v>4.4999999999999998E-2</v>
      </c>
      <c r="I160" s="1">
        <v>0</v>
      </c>
      <c r="J160" s="1">
        <v>9.4495900873677097E-2</v>
      </c>
      <c r="K160" s="1">
        <v>33.585897366543165</v>
      </c>
      <c r="L160" s="1">
        <v>30.694056770183963</v>
      </c>
      <c r="M160" s="1">
        <f t="shared" si="2"/>
        <v>99.85475968224641</v>
      </c>
    </row>
    <row r="161" spans="1:13" s="1" customFormat="1" x14ac:dyDescent="0.25">
      <c r="A161" s="1">
        <v>1.7357291130139431E-2</v>
      </c>
      <c r="B161" s="1">
        <v>0</v>
      </c>
      <c r="C161" s="1">
        <v>0</v>
      </c>
      <c r="D161" s="1">
        <v>5.5640689054842499E-2</v>
      </c>
      <c r="E161" s="1">
        <v>0</v>
      </c>
      <c r="F161" s="1">
        <v>35.216716282250175</v>
      </c>
      <c r="G161" s="1">
        <v>0</v>
      </c>
      <c r="H161" s="1">
        <v>1E-3</v>
      </c>
      <c r="I161" s="1">
        <v>0</v>
      </c>
      <c r="J161" s="1">
        <v>0.14831297228158072</v>
      </c>
      <c r="K161" s="1">
        <v>33.792911307711705</v>
      </c>
      <c r="L161" s="1">
        <v>30.385047124717534</v>
      </c>
      <c r="M161" s="1">
        <f t="shared" si="2"/>
        <v>99.615985667145964</v>
      </c>
    </row>
    <row r="162" spans="1:13" s="1" customFormat="1" x14ac:dyDescent="0.25">
      <c r="A162" s="1">
        <v>1.5035779238998244E-2</v>
      </c>
      <c r="B162" s="1">
        <v>0</v>
      </c>
      <c r="C162" s="1">
        <v>0</v>
      </c>
      <c r="D162" s="1">
        <v>0.10663411630242405</v>
      </c>
      <c r="E162" s="1">
        <v>0</v>
      </c>
      <c r="F162" s="1">
        <v>35.150469257500006</v>
      </c>
      <c r="G162" s="1">
        <v>0</v>
      </c>
      <c r="H162" s="1">
        <v>5.0000000000000001E-3</v>
      </c>
      <c r="I162" s="1">
        <v>0</v>
      </c>
      <c r="J162" s="1">
        <v>0.19727890726975905</v>
      </c>
      <c r="K162" s="1">
        <v>33.824886163892337</v>
      </c>
      <c r="L162" s="1">
        <v>30.420034805585733</v>
      </c>
      <c r="M162" s="1">
        <f t="shared" si="2"/>
        <v>99.714339029789258</v>
      </c>
    </row>
    <row r="163" spans="1:13" s="1" customFormat="1" x14ac:dyDescent="0.25">
      <c r="A163" s="1">
        <v>2.7244427086272296E-2</v>
      </c>
      <c r="B163" s="1">
        <v>0</v>
      </c>
      <c r="C163" s="1">
        <v>0</v>
      </c>
      <c r="D163" s="1">
        <v>0</v>
      </c>
      <c r="E163" s="1">
        <v>0</v>
      </c>
      <c r="F163" s="1">
        <v>35.136474390000004</v>
      </c>
      <c r="G163" s="1">
        <v>2.3984111249999999E-2</v>
      </c>
      <c r="H163" s="1">
        <v>2.4E-2</v>
      </c>
      <c r="I163" s="1">
        <v>0</v>
      </c>
      <c r="J163" s="1">
        <v>0.21324380935881557</v>
      </c>
      <c r="K163" s="1">
        <v>33.879929005682747</v>
      </c>
      <c r="L163" s="1">
        <v>30.623034509668738</v>
      </c>
      <c r="M163" s="1">
        <f t="shared" si="2"/>
        <v>99.903910253046575</v>
      </c>
    </row>
    <row r="164" spans="1:13" s="1" customFormat="1" x14ac:dyDescent="0.25">
      <c r="A164" s="1">
        <v>7.6209846679747562E-3</v>
      </c>
      <c r="B164" s="1">
        <v>0</v>
      </c>
      <c r="C164" s="1">
        <v>0</v>
      </c>
      <c r="D164" s="1">
        <v>0</v>
      </c>
      <c r="E164" s="1">
        <v>0</v>
      </c>
      <c r="F164" s="1">
        <v>35.11448386</v>
      </c>
      <c r="G164" s="1">
        <v>0</v>
      </c>
      <c r="H164" s="1">
        <v>0.01</v>
      </c>
      <c r="I164" s="1">
        <v>0</v>
      </c>
      <c r="J164" s="1">
        <v>0.10032561798581401</v>
      </c>
      <c r="K164" s="1">
        <v>33.789958900880684</v>
      </c>
      <c r="L164" s="1">
        <v>30.457064492484559</v>
      </c>
      <c r="M164" s="1">
        <f t="shared" si="2"/>
        <v>99.46945385601903</v>
      </c>
    </row>
    <row r="165" spans="1:13" s="1" customFormat="1" x14ac:dyDescent="0.25">
      <c r="A165" s="1">
        <v>1.6425146366600182E-2</v>
      </c>
      <c r="B165" s="1">
        <v>0</v>
      </c>
      <c r="C165" s="1">
        <v>0</v>
      </c>
      <c r="D165" s="1">
        <v>0</v>
      </c>
      <c r="E165" s="1">
        <v>0</v>
      </c>
      <c r="F165" s="1">
        <v>35.009473397999997</v>
      </c>
      <c r="G165" s="1">
        <v>5.8990801249999995E-2</v>
      </c>
      <c r="H165" s="1">
        <v>5.8999999999999997E-2</v>
      </c>
      <c r="I165" s="1">
        <v>0</v>
      </c>
      <c r="J165" s="1">
        <v>0.11522837013341589</v>
      </c>
      <c r="K165" s="1">
        <v>33.897947136935706</v>
      </c>
      <c r="L165" s="1">
        <v>30.367050815359274</v>
      </c>
      <c r="M165" s="1">
        <f t="shared" si="2"/>
        <v>99.465115668045001</v>
      </c>
    </row>
    <row r="166" spans="1:13" s="1" customFormat="1" x14ac:dyDescent="0.25">
      <c r="A166" s="1">
        <v>1.2575006621913826E-2</v>
      </c>
      <c r="B166" s="1">
        <v>0</v>
      </c>
      <c r="C166" s="1">
        <v>4.4785200649539253E-2</v>
      </c>
      <c r="D166" s="1">
        <v>0</v>
      </c>
      <c r="E166" s="1">
        <v>0</v>
      </c>
      <c r="F166" s="1">
        <v>35.094468385999996</v>
      </c>
      <c r="G166" s="1">
        <v>0</v>
      </c>
      <c r="H166" s="1">
        <v>6.0000000000000001E-3</v>
      </c>
      <c r="I166" s="1">
        <v>0</v>
      </c>
      <c r="J166" s="1">
        <v>7.5195618560571942E-2</v>
      </c>
      <c r="K166" s="1">
        <v>33.925953454338163</v>
      </c>
      <c r="L166" s="1">
        <v>30.365063748278043</v>
      </c>
      <c r="M166" s="1">
        <f t="shared" si="2"/>
        <v>99.518041414448234</v>
      </c>
    </row>
    <row r="167" spans="1:13" s="1" customFormat="1" x14ac:dyDescent="0.25">
      <c r="A167" s="1">
        <v>3.6189300223351206E-2</v>
      </c>
      <c r="B167" s="1">
        <v>0</v>
      </c>
      <c r="C167" s="1">
        <v>0</v>
      </c>
      <c r="D167" s="1">
        <v>3.5626631321938877E-2</v>
      </c>
      <c r="E167" s="1">
        <v>0</v>
      </c>
      <c r="F167" s="1">
        <v>34.901481001000001</v>
      </c>
      <c r="G167" s="1">
        <v>3.5956878749999997E-2</v>
      </c>
      <c r="H167" s="1">
        <v>3.5999999999999997E-2</v>
      </c>
      <c r="I167" s="1">
        <v>0</v>
      </c>
      <c r="J167" s="1">
        <v>0.20832103642479169</v>
      </c>
      <c r="K167" s="1">
        <v>33.785907718457025</v>
      </c>
      <c r="L167" s="1">
        <v>30.525032040348627</v>
      </c>
      <c r="M167" s="1">
        <f t="shared" si="2"/>
        <v>99.528514606525732</v>
      </c>
    </row>
    <row r="168" spans="1:13" s="1" customFormat="1" x14ac:dyDescent="0.25">
      <c r="A168" s="1">
        <v>1.6720899513359672E-2</v>
      </c>
      <c r="B168" s="1">
        <v>0</v>
      </c>
      <c r="C168" s="1">
        <v>0</v>
      </c>
      <c r="D168" s="1">
        <v>0</v>
      </c>
      <c r="E168" s="1">
        <v>0</v>
      </c>
      <c r="F168" s="1">
        <v>35.030479913000001</v>
      </c>
      <c r="G168" s="1">
        <v>0</v>
      </c>
      <c r="H168" s="1">
        <v>2E-3</v>
      </c>
      <c r="I168" s="1">
        <v>0</v>
      </c>
      <c r="J168" s="1">
        <v>0.13228485289180364</v>
      </c>
      <c r="K168" s="1">
        <v>33.832952802445256</v>
      </c>
      <c r="L168" s="1">
        <v>30.333056610862105</v>
      </c>
      <c r="M168" s="1">
        <f t="shared" si="2"/>
        <v>99.345495078712531</v>
      </c>
    </row>
    <row r="169" spans="1:13" s="1" customFormat="1" x14ac:dyDescent="0.25">
      <c r="A169" s="1">
        <v>2.4791023133951422E-2</v>
      </c>
      <c r="B169" s="1">
        <v>0</v>
      </c>
      <c r="C169" s="1">
        <v>0</v>
      </c>
      <c r="D169" s="1">
        <v>0</v>
      </c>
      <c r="E169" s="1">
        <v>0</v>
      </c>
      <c r="F169" s="1">
        <v>35.057493898499999</v>
      </c>
      <c r="G169" s="1">
        <v>0</v>
      </c>
      <c r="H169" s="1">
        <v>0</v>
      </c>
      <c r="I169" s="1">
        <v>0</v>
      </c>
      <c r="J169" s="1">
        <v>0.19339773403062374</v>
      </c>
      <c r="K169" s="1">
        <v>33.710945735689201</v>
      </c>
      <c r="L169" s="1">
        <v>30.367047667458934</v>
      </c>
      <c r="M169" s="1">
        <f t="shared" si="2"/>
        <v>99.353676058812709</v>
      </c>
    </row>
    <row r="170" spans="1:13" s="1" customFormat="1" x14ac:dyDescent="0.25">
      <c r="A170" s="1">
        <v>2.5214335272002279E-2</v>
      </c>
      <c r="B170" s="1">
        <v>0</v>
      </c>
      <c r="C170" s="1">
        <v>2.7769378543976458E-2</v>
      </c>
      <c r="D170" s="1">
        <v>0</v>
      </c>
      <c r="E170" s="1">
        <v>0</v>
      </c>
      <c r="F170" s="1">
        <v>35.2564678735</v>
      </c>
      <c r="G170" s="1">
        <v>3.9972885E-2</v>
      </c>
      <c r="H170" s="1">
        <v>0.04</v>
      </c>
      <c r="I170" s="1">
        <v>0</v>
      </c>
      <c r="J170" s="1">
        <v>0.18119319488684979</v>
      </c>
      <c r="K170" s="1">
        <v>33.930923584794904</v>
      </c>
      <c r="L170" s="1">
        <v>30.495035524153881</v>
      </c>
      <c r="M170" s="1">
        <f t="shared" si="2"/>
        <v>99.956576776151607</v>
      </c>
    </row>
    <row r="171" spans="1:13" s="1" customFormat="1" x14ac:dyDescent="0.25">
      <c r="A171" s="1">
        <v>2.8701180444845285E-2</v>
      </c>
      <c r="B171" s="1">
        <v>0</v>
      </c>
      <c r="C171" s="1">
        <v>6.5749031365936766E-2</v>
      </c>
      <c r="D171" s="1">
        <v>4.7709944280802115E-2</v>
      </c>
      <c r="E171" s="1">
        <v>0</v>
      </c>
      <c r="F171" s="1">
        <v>35.000493984499997</v>
      </c>
      <c r="G171" s="1">
        <v>1.99518575E-2</v>
      </c>
      <c r="H171" s="1">
        <v>0.02</v>
      </c>
      <c r="I171" s="1">
        <v>0</v>
      </c>
      <c r="J171" s="1">
        <v>0.13244510288054492</v>
      </c>
      <c r="K171" s="1">
        <v>33.651929253342921</v>
      </c>
      <c r="L171" s="1">
        <v>30.14605638160884</v>
      </c>
      <c r="M171" s="1">
        <f t="shared" si="2"/>
        <v>99.093036735923889</v>
      </c>
    </row>
    <row r="172" spans="1:13" s="1" customFormat="1" x14ac:dyDescent="0.25">
      <c r="A172" s="1">
        <v>4.7154272316013102E-2</v>
      </c>
      <c r="B172" s="1">
        <v>0</v>
      </c>
      <c r="C172" s="1">
        <v>2.7730305109060424E-2</v>
      </c>
      <c r="D172" s="1">
        <v>4.3653845271737823E-2</v>
      </c>
      <c r="E172" s="1">
        <v>0</v>
      </c>
      <c r="F172" s="1">
        <v>32.373213102893182</v>
      </c>
      <c r="G172" s="1">
        <v>3.5952814999999999E-2</v>
      </c>
      <c r="H172" s="1">
        <v>3.5999999999999997E-2</v>
      </c>
      <c r="I172" s="1">
        <v>0</v>
      </c>
      <c r="J172" s="1">
        <v>0.23936387222303537</v>
      </c>
      <c r="K172" s="1">
        <v>33.739881301219107</v>
      </c>
      <c r="L172" s="1">
        <v>30.41102160270864</v>
      </c>
      <c r="M172" s="1">
        <f t="shared" si="2"/>
        <v>96.917971116740773</v>
      </c>
    </row>
    <row r="173" spans="1:13" s="1" customFormat="1" x14ac:dyDescent="0.25">
      <c r="A173" s="1">
        <v>3.3265871589597658E-2</v>
      </c>
      <c r="B173" s="1">
        <v>0</v>
      </c>
      <c r="C173" s="1">
        <v>0</v>
      </c>
      <c r="D173" s="1">
        <v>0</v>
      </c>
      <c r="E173" s="1">
        <v>2.5760847782031068E-2</v>
      </c>
      <c r="F173" s="1">
        <v>35.364470319500001</v>
      </c>
      <c r="G173" s="1">
        <v>1.398973375E-2</v>
      </c>
      <c r="H173" s="1">
        <v>1.4E-2</v>
      </c>
      <c r="I173" s="1">
        <v>0</v>
      </c>
      <c r="J173" s="1">
        <v>0.15219100465210539</v>
      </c>
      <c r="K173" s="1">
        <v>33.931942465173691</v>
      </c>
      <c r="L173" s="1">
        <v>30.743045580900286</v>
      </c>
      <c r="M173" s="1">
        <f t="shared" si="2"/>
        <v>100.26466582334773</v>
      </c>
    </row>
    <row r="174" spans="1:13" s="1" customFormat="1" x14ac:dyDescent="0.25">
      <c r="A174" s="1">
        <v>4.0892651308011521E-2</v>
      </c>
      <c r="B174" s="1">
        <v>0</v>
      </c>
      <c r="C174" s="1">
        <v>0</v>
      </c>
      <c r="D174" s="1">
        <v>0</v>
      </c>
      <c r="E174" s="1">
        <v>0</v>
      </c>
      <c r="F174" s="1">
        <v>34.987025398797961</v>
      </c>
      <c r="G174" s="1">
        <v>6.9991637500000009E-2</v>
      </c>
      <c r="H174" s="1">
        <v>7.0000000000000007E-2</v>
      </c>
      <c r="I174" s="1">
        <v>0</v>
      </c>
      <c r="J174" s="1">
        <v>0.16915586385386175</v>
      </c>
      <c r="K174" s="1">
        <v>33.977913029543181</v>
      </c>
      <c r="L174" s="1">
        <v>30.696029367988981</v>
      </c>
      <c r="M174" s="1">
        <f t="shared" si="2"/>
        <v>99.941007948992009</v>
      </c>
    </row>
    <row r="175" spans="1:13" s="1" customFormat="1" x14ac:dyDescent="0.25">
      <c r="A175" s="1">
        <v>4.4676145517421044E-2</v>
      </c>
      <c r="B175" s="1">
        <v>0</v>
      </c>
      <c r="C175" s="1">
        <v>0</v>
      </c>
      <c r="D175" s="1">
        <v>3.0632662135674976E-2</v>
      </c>
      <c r="E175" s="1">
        <v>2.5864489979734288E-2</v>
      </c>
      <c r="F175" s="1">
        <v>35.118886539274065</v>
      </c>
      <c r="G175" s="1">
        <v>3.3957956250000004E-2</v>
      </c>
      <c r="H175" s="1">
        <v>3.4000000000000002E-2</v>
      </c>
      <c r="I175" s="1">
        <v>0</v>
      </c>
      <c r="J175" s="1">
        <v>8.3371907539968482E-2</v>
      </c>
      <c r="K175" s="1">
        <v>33.727921080282769</v>
      </c>
      <c r="L175" s="1">
        <v>30.061056801734601</v>
      </c>
      <c r="M175" s="1">
        <f t="shared" si="2"/>
        <v>99.126367582714224</v>
      </c>
    </row>
    <row r="176" spans="1:13" s="1" customFormat="1" x14ac:dyDescent="0.25">
      <c r="A176" s="1">
        <v>4.1975323017524005E-2</v>
      </c>
      <c r="B176" s="1">
        <v>0</v>
      </c>
      <c r="C176" s="1">
        <v>0</v>
      </c>
      <c r="D176" s="1">
        <v>0</v>
      </c>
      <c r="E176" s="1">
        <v>0</v>
      </c>
      <c r="F176" s="1">
        <v>35.094339376404776</v>
      </c>
      <c r="G176" s="1">
        <v>0</v>
      </c>
      <c r="H176" s="1">
        <v>6.0000000000000001E-3</v>
      </c>
      <c r="I176" s="1">
        <v>0</v>
      </c>
      <c r="J176" s="1">
        <v>0.17751544072112135</v>
      </c>
      <c r="K176" s="1">
        <v>33.57593871589566</v>
      </c>
      <c r="L176" s="1">
        <v>30.191051162947137</v>
      </c>
      <c r="M176" s="1">
        <f t="shared" si="2"/>
        <v>99.080820018986216</v>
      </c>
    </row>
    <row r="177" spans="1:13" s="1" customFormat="1" x14ac:dyDescent="0.25">
      <c r="A177" s="1">
        <v>3.4465395499753151E-2</v>
      </c>
      <c r="B177" s="1">
        <v>0</v>
      </c>
      <c r="C177" s="1">
        <v>0</v>
      </c>
      <c r="D177" s="1">
        <v>7.5734994623442381E-2</v>
      </c>
      <c r="E177" s="1">
        <v>0</v>
      </c>
      <c r="F177" s="1">
        <v>35.221495222000001</v>
      </c>
      <c r="G177" s="1">
        <v>1.9930591250000001E-2</v>
      </c>
      <c r="H177" s="1">
        <v>0.02</v>
      </c>
      <c r="I177" s="1">
        <v>0</v>
      </c>
      <c r="J177" s="1">
        <v>0.14347988227032199</v>
      </c>
      <c r="K177" s="1">
        <v>33.611916048722755</v>
      </c>
      <c r="L177" s="1">
        <v>30.287054132321472</v>
      </c>
      <c r="M177" s="1">
        <f t="shared" si="2"/>
        <v>99.394076266687762</v>
      </c>
    </row>
    <row r="178" spans="1:13" s="1" customFormat="1" x14ac:dyDescent="0.25">
      <c r="A178" s="1">
        <v>3.1296856935704588E-2</v>
      </c>
      <c r="B178" s="1">
        <v>0</v>
      </c>
      <c r="C178" s="1">
        <v>3.5746592962684599E-2</v>
      </c>
      <c r="D178" s="1">
        <v>4.0691974601846176E-2</v>
      </c>
      <c r="E178" s="1">
        <v>0</v>
      </c>
      <c r="F178" s="1">
        <v>35.078478064000002</v>
      </c>
      <c r="G178" s="1">
        <v>2.3959859999999999E-2</v>
      </c>
      <c r="H178" s="1">
        <v>2.4E-2</v>
      </c>
      <c r="I178" s="1">
        <v>0</v>
      </c>
      <c r="J178" s="1">
        <v>0.14030045735194777</v>
      </c>
      <c r="K178" s="1">
        <v>33.813932246116622</v>
      </c>
      <c r="L178" s="1">
        <v>30.519050860700293</v>
      </c>
      <c r="M178" s="1">
        <f t="shared" si="2"/>
        <v>99.683456912669087</v>
      </c>
    </row>
    <row r="179" spans="1:13" s="1" customFormat="1" x14ac:dyDescent="0.25">
      <c r="A179" s="1">
        <v>2.1783014807335757E-2</v>
      </c>
      <c r="B179" s="1">
        <v>0</v>
      </c>
      <c r="C179" s="1">
        <v>0</v>
      </c>
      <c r="D179" s="1">
        <v>0.58560140005898209</v>
      </c>
      <c r="E179" s="1">
        <v>0</v>
      </c>
      <c r="F179" s="1">
        <v>35.007417969000002</v>
      </c>
      <c r="G179" s="1">
        <v>1.449503125E-2</v>
      </c>
      <c r="H179" s="1">
        <v>1.4999999999999999E-2</v>
      </c>
      <c r="I179" s="1">
        <v>0</v>
      </c>
      <c r="J179" s="1">
        <v>0.23423684352566992</v>
      </c>
      <c r="K179" s="1">
        <v>33.8086459558454</v>
      </c>
      <c r="L179" s="1">
        <v>30.042995246759617</v>
      </c>
      <c r="M179" s="1">
        <f t="shared" si="2"/>
        <v>99.715175461247014</v>
      </c>
    </row>
    <row r="180" spans="1:13" s="1" customFormat="1" x14ac:dyDescent="0.25">
      <c r="A180" s="1">
        <v>2.5838090035053683E-2</v>
      </c>
      <c r="B180" s="1">
        <v>0</v>
      </c>
      <c r="C180" s="1">
        <v>0</v>
      </c>
      <c r="D180" s="1">
        <v>0</v>
      </c>
      <c r="E180" s="1">
        <v>0</v>
      </c>
      <c r="F180" s="1">
        <v>35.158489830000001</v>
      </c>
      <c r="G180" s="1">
        <v>0</v>
      </c>
      <c r="H180" s="1">
        <v>4.0000000000000001E-3</v>
      </c>
      <c r="I180" s="1">
        <v>0</v>
      </c>
      <c r="J180" s="1">
        <v>0.18637179222303535</v>
      </c>
      <c r="K180" s="1">
        <v>33.739943734990412</v>
      </c>
      <c r="L180" s="1">
        <v>30.21504797760435</v>
      </c>
      <c r="M180" s="1">
        <f t="shared" si="2"/>
        <v>99.325691424852849</v>
      </c>
    </row>
    <row r="181" spans="1:13" s="1" customFormat="1" x14ac:dyDescent="0.25">
      <c r="A181" s="1">
        <v>2.4193158958207506E-2</v>
      </c>
      <c r="B181" s="1">
        <v>0</v>
      </c>
      <c r="C181" s="1">
        <v>0</v>
      </c>
      <c r="D181" s="1">
        <v>5.2667745367439504E-2</v>
      </c>
      <c r="E181" s="1">
        <v>0</v>
      </c>
      <c r="F181" s="1">
        <v>34.959468874000002</v>
      </c>
      <c r="G181" s="1">
        <v>4.4948869999999995E-2</v>
      </c>
      <c r="H181" s="1">
        <v>4.4999999999999998E-2</v>
      </c>
      <c r="I181" s="1">
        <v>0</v>
      </c>
      <c r="J181" s="1">
        <v>0.14023030724611574</v>
      </c>
      <c r="K181" s="1">
        <v>33.888920530080561</v>
      </c>
      <c r="L181" s="1">
        <v>30.389044404000604</v>
      </c>
      <c r="M181" s="1">
        <f t="shared" si="2"/>
        <v>99.499473889652919</v>
      </c>
    </row>
    <row r="182" spans="1:13" s="1" customFormat="1" x14ac:dyDescent="0.25">
      <c r="A182" s="1">
        <v>2.2554953206810321E-2</v>
      </c>
      <c r="B182" s="1">
        <v>0</v>
      </c>
      <c r="C182" s="1">
        <v>0</v>
      </c>
      <c r="D182" s="1">
        <v>3.5675487596600344E-2</v>
      </c>
      <c r="E182" s="1">
        <v>0</v>
      </c>
      <c r="F182" s="1">
        <v>35.007397738631063</v>
      </c>
      <c r="G182" s="1">
        <v>1.5958550000000002E-2</v>
      </c>
      <c r="H182" s="1">
        <v>1.6E-2</v>
      </c>
      <c r="I182" s="1">
        <v>0</v>
      </c>
      <c r="J182" s="1">
        <v>8.4385837856901597E-2</v>
      </c>
      <c r="K182" s="1">
        <v>33.715936865282224</v>
      </c>
      <c r="L182" s="1">
        <v>30.361063736240336</v>
      </c>
      <c r="M182" s="1">
        <f t="shared" si="2"/>
        <v>99.242973168813933</v>
      </c>
    </row>
    <row r="183" spans="1:13" s="1" customFormat="1" x14ac:dyDescent="0.25">
      <c r="A183" s="1">
        <v>3.6309717489986341E-2</v>
      </c>
      <c r="B183" s="1">
        <v>0</v>
      </c>
      <c r="C183" s="1">
        <v>0</v>
      </c>
      <c r="D183" s="1">
        <v>0</v>
      </c>
      <c r="E183" s="1">
        <v>0</v>
      </c>
      <c r="F183" s="1">
        <v>35.065382536202392</v>
      </c>
      <c r="G183" s="1">
        <v>0</v>
      </c>
      <c r="H183" s="1">
        <v>6.0000000000000001E-3</v>
      </c>
      <c r="I183" s="1">
        <v>0</v>
      </c>
      <c r="J183" s="1">
        <v>0.13717775636568341</v>
      </c>
      <c r="K183" s="1">
        <v>33.945939397996739</v>
      </c>
      <c r="L183" s="1">
        <v>30.600049363799037</v>
      </c>
      <c r="M183" s="1">
        <f t="shared" si="2"/>
        <v>99.784858771853834</v>
      </c>
    </row>
    <row r="184" spans="1:13" s="1" customFormat="1" x14ac:dyDescent="0.25">
      <c r="A184" s="1">
        <v>2.3953347242509637E-2</v>
      </c>
      <c r="B184" s="1">
        <v>0</v>
      </c>
      <c r="C184" s="1">
        <v>0</v>
      </c>
      <c r="D184" s="1">
        <v>0.40069680665980251</v>
      </c>
      <c r="E184" s="1">
        <v>0</v>
      </c>
      <c r="F184" s="1">
        <v>34.988593851309908</v>
      </c>
      <c r="G184" s="1">
        <v>0</v>
      </c>
      <c r="H184" s="1">
        <v>8.0000000000000002E-3</v>
      </c>
      <c r="I184" s="1">
        <v>0</v>
      </c>
      <c r="J184" s="1">
        <v>0.22638777568565638</v>
      </c>
      <c r="K184" s="1">
        <v>33.671723415730312</v>
      </c>
      <c r="L184" s="1">
        <v>29.845009639165383</v>
      </c>
      <c r="M184" s="1">
        <f t="shared" si="2"/>
        <v>99.156364835793582</v>
      </c>
    </row>
    <row r="185" spans="1:13" s="1" customFormat="1" x14ac:dyDescent="0.25">
      <c r="A185" s="1">
        <v>3.3402070174167429E-2</v>
      </c>
      <c r="B185" s="1">
        <v>0</v>
      </c>
      <c r="C185" s="1">
        <v>0</v>
      </c>
      <c r="D185" s="1">
        <v>0</v>
      </c>
      <c r="E185" s="1">
        <v>0</v>
      </c>
      <c r="F185" s="1">
        <v>35.078462307999999</v>
      </c>
      <c r="G185" s="1">
        <v>3.3981602499999999E-2</v>
      </c>
      <c r="H185" s="1">
        <v>3.4000000000000002E-2</v>
      </c>
      <c r="I185" s="1">
        <v>0</v>
      </c>
      <c r="J185" s="1">
        <v>9.314089783269533E-2</v>
      </c>
      <c r="K185" s="1">
        <v>33.992952963123741</v>
      </c>
      <c r="L185" s="1">
        <v>30.404056542769553</v>
      </c>
      <c r="M185" s="1">
        <f t="shared" si="2"/>
        <v>99.635996384400144</v>
      </c>
    </row>
    <row r="186" spans="1:13" s="1" customFormat="1" x14ac:dyDescent="0.25">
      <c r="A186" s="1">
        <v>2.4256053209705301E-2</v>
      </c>
      <c r="B186" s="1">
        <v>0</v>
      </c>
      <c r="C186" s="1">
        <v>0</v>
      </c>
      <c r="D186" s="1">
        <v>4.3592973646219252E-2</v>
      </c>
      <c r="E186" s="1">
        <v>0</v>
      </c>
      <c r="F186" s="1">
        <v>35.312216398107168</v>
      </c>
      <c r="G186" s="1">
        <v>3.094780125E-2</v>
      </c>
      <c r="H186" s="1">
        <v>3.1E-2</v>
      </c>
      <c r="I186" s="1">
        <v>0</v>
      </c>
      <c r="J186" s="1">
        <v>0.13821485466392705</v>
      </c>
      <c r="K186" s="1">
        <v>33.899917116391777</v>
      </c>
      <c r="L186" s="1">
        <v>30.384043651831227</v>
      </c>
      <c r="M186" s="1">
        <f t="shared" si="2"/>
        <v>99.833188849100026</v>
      </c>
    </row>
    <row r="187" spans="1:13" s="1" customFormat="1" x14ac:dyDescent="0.25">
      <c r="A187" s="1">
        <v>2.7748906139968318E-2</v>
      </c>
      <c r="B187" s="1">
        <v>0</v>
      </c>
      <c r="C187" s="1">
        <v>0</v>
      </c>
      <c r="D187" s="1">
        <v>3.8730851186255376E-2</v>
      </c>
      <c r="E187" s="1">
        <v>0</v>
      </c>
      <c r="F187" s="1">
        <v>35.128330873404778</v>
      </c>
      <c r="G187" s="1">
        <v>0</v>
      </c>
      <c r="H187" s="1">
        <v>0</v>
      </c>
      <c r="I187" s="1">
        <v>0</v>
      </c>
      <c r="J187" s="1">
        <v>0.16147859836185544</v>
      </c>
      <c r="K187" s="1">
        <v>33.617933057392456</v>
      </c>
      <c r="L187" s="1">
        <v>30.251055102522873</v>
      </c>
      <c r="M187" s="1">
        <f t="shared" si="2"/>
        <v>99.225277389008184</v>
      </c>
    </row>
    <row r="188" spans="1:13" s="1" customFormat="1" x14ac:dyDescent="0.25">
      <c r="A188" s="1">
        <v>2.4352635493862927E-2</v>
      </c>
      <c r="B188" s="1">
        <v>0</v>
      </c>
      <c r="C188" s="1">
        <v>0</v>
      </c>
      <c r="D188" s="1">
        <v>4.4610842015308509E-2</v>
      </c>
      <c r="E188" s="1">
        <v>0</v>
      </c>
      <c r="F188" s="1">
        <v>35.252471862999997</v>
      </c>
      <c r="G188" s="1">
        <v>4.79474425E-2</v>
      </c>
      <c r="H188" s="1">
        <v>4.8000000000000001E-2</v>
      </c>
      <c r="I188" s="1">
        <v>0</v>
      </c>
      <c r="J188" s="1">
        <v>0.10124868834947084</v>
      </c>
      <c r="K188" s="1">
        <v>33.862923158618358</v>
      </c>
      <c r="L188" s="1">
        <v>30.257050718066093</v>
      </c>
      <c r="M188" s="1">
        <f t="shared" si="2"/>
        <v>99.590605348043098</v>
      </c>
    </row>
    <row r="189" spans="1:13" s="1" customFormat="1" x14ac:dyDescent="0.25">
      <c r="A189" s="1">
        <v>2.0511076727247043E-2</v>
      </c>
      <c r="B189" s="1">
        <v>0</v>
      </c>
      <c r="C189" s="1">
        <v>0</v>
      </c>
      <c r="D189" s="1">
        <v>0</v>
      </c>
      <c r="E189" s="1">
        <v>3.6863473879756817E-2</v>
      </c>
      <c r="F189" s="1">
        <v>35.190488055000003</v>
      </c>
      <c r="G189" s="1">
        <v>0</v>
      </c>
      <c r="H189" s="1">
        <v>7.0000000000000001E-3</v>
      </c>
      <c r="I189" s="1">
        <v>0</v>
      </c>
      <c r="J189" s="1">
        <v>0.10936923707047963</v>
      </c>
      <c r="K189" s="1">
        <v>33.729937845397899</v>
      </c>
      <c r="L189" s="1">
        <v>30.518059037421835</v>
      </c>
      <c r="M189" s="1">
        <f t="shared" si="2"/>
        <v>99.605228725497213</v>
      </c>
    </row>
    <row r="190" spans="1:13" s="1" customFormat="1" x14ac:dyDescent="0.25">
      <c r="A190" s="1">
        <v>1.4664707460186568E-2</v>
      </c>
      <c r="B190" s="1">
        <v>0</v>
      </c>
      <c r="C190" s="1">
        <v>0</v>
      </c>
      <c r="D190" s="1">
        <v>0</v>
      </c>
      <c r="E190" s="1">
        <v>0</v>
      </c>
      <c r="F190" s="1">
        <v>35.019480897500003</v>
      </c>
      <c r="G190" s="1">
        <v>0</v>
      </c>
      <c r="H190" s="1">
        <v>1.4E-2</v>
      </c>
      <c r="I190" s="1">
        <v>0</v>
      </c>
      <c r="J190" s="1">
        <v>0.1183087844646476</v>
      </c>
      <c r="K190" s="1">
        <v>33.804945572636043</v>
      </c>
      <c r="L190" s="1">
        <v>30.268057760809192</v>
      </c>
      <c r="M190" s="1">
        <f t="shared" si="2"/>
        <v>99.225457722870075</v>
      </c>
    </row>
    <row r="191" spans="1:13" s="1" customFormat="1" x14ac:dyDescent="0.25">
      <c r="A191" s="1">
        <v>3.970850324809188E-2</v>
      </c>
      <c r="B191" s="1">
        <v>0</v>
      </c>
      <c r="C191" s="1">
        <v>0</v>
      </c>
      <c r="D191" s="1">
        <v>0</v>
      </c>
      <c r="E191" s="1">
        <v>0</v>
      </c>
      <c r="F191" s="1">
        <v>35.106482542999998</v>
      </c>
      <c r="G191" s="1">
        <v>0</v>
      </c>
      <c r="H191" s="1">
        <v>4.0000000000000001E-3</v>
      </c>
      <c r="I191" s="1">
        <v>0</v>
      </c>
      <c r="J191" s="1">
        <v>0.12131234860785858</v>
      </c>
      <c r="K191" s="1">
        <v>33.797946501609616</v>
      </c>
      <c r="L191" s="1">
        <v>30.318057501265748</v>
      </c>
      <c r="M191" s="1">
        <f t="shared" si="2"/>
        <v>99.383507397731293</v>
      </c>
    </row>
    <row r="192" spans="1:13" s="1" customFormat="1" x14ac:dyDescent="0.25">
      <c r="A192" s="1">
        <v>9.2540775901052835E-3</v>
      </c>
      <c r="B192" s="1">
        <v>0</v>
      </c>
      <c r="C192" s="1">
        <v>0</v>
      </c>
      <c r="D192" s="1">
        <v>0</v>
      </c>
      <c r="E192" s="1">
        <v>0</v>
      </c>
      <c r="F192" s="1">
        <v>35.038483964000001</v>
      </c>
      <c r="G192" s="1">
        <v>0.13199427</v>
      </c>
      <c r="H192" s="1">
        <v>0.13200000000000001</v>
      </c>
      <c r="I192" s="1">
        <v>0</v>
      </c>
      <c r="J192" s="1">
        <v>0.14031061469939204</v>
      </c>
      <c r="K192" s="1">
        <v>33.803922606502603</v>
      </c>
      <c r="L192" s="1">
        <v>30.275034506007671</v>
      </c>
      <c r="M192" s="1">
        <f t="shared" si="2"/>
        <v>99.39900003879977</v>
      </c>
    </row>
    <row r="193" spans="1:13" s="1" customFormat="1" x14ac:dyDescent="0.25">
      <c r="A193" s="1">
        <v>2.8202538234508634E-2</v>
      </c>
      <c r="B193" s="1">
        <v>0</v>
      </c>
      <c r="C193" s="1">
        <v>2.6758405119708163E-2</v>
      </c>
      <c r="D193" s="1">
        <v>0</v>
      </c>
      <c r="E193" s="1">
        <v>0</v>
      </c>
      <c r="F193" s="1">
        <v>35.306463871000005</v>
      </c>
      <c r="G193" s="1">
        <v>0</v>
      </c>
      <c r="H193" s="1">
        <v>8.9999999999999993E-3</v>
      </c>
      <c r="I193" s="1">
        <v>0</v>
      </c>
      <c r="J193" s="1">
        <v>0.16416380917079487</v>
      </c>
      <c r="K193" s="1">
        <v>33.965936741841219</v>
      </c>
      <c r="L193" s="1">
        <v>30.647044550730495</v>
      </c>
      <c r="M193" s="1">
        <f t="shared" si="2"/>
        <v>100.13856991609673</v>
      </c>
    </row>
    <row r="194" spans="1:13" s="1" customFormat="1" x14ac:dyDescent="0.25">
      <c r="A194" s="1">
        <v>2.1866099363995056E-2</v>
      </c>
      <c r="B194" s="1">
        <v>0</v>
      </c>
      <c r="C194" s="1">
        <v>5.8661380534712274E-2</v>
      </c>
      <c r="D194" s="1">
        <v>6.0577405766030962E-2</v>
      </c>
      <c r="E194" s="1">
        <v>0</v>
      </c>
      <c r="F194" s="1">
        <v>35.485455855999994</v>
      </c>
      <c r="G194" s="1">
        <v>0</v>
      </c>
      <c r="H194" s="1">
        <v>8.9999999999999993E-3</v>
      </c>
      <c r="I194" s="1">
        <v>0</v>
      </c>
      <c r="J194" s="1">
        <v>0.20112270095473994</v>
      </c>
      <c r="K194" s="1">
        <v>34.000903416073363</v>
      </c>
      <c r="L194" s="1">
        <v>30.725030502412302</v>
      </c>
      <c r="M194" s="1">
        <f t="shared" si="2"/>
        <v>100.55361736110514</v>
      </c>
    </row>
    <row r="195" spans="1:13" s="1" customFormat="1" x14ac:dyDescent="0.25">
      <c r="A195" s="1">
        <v>2.5740589142374759E-2</v>
      </c>
      <c r="B195" s="1">
        <v>0</v>
      </c>
      <c r="C195" s="1">
        <v>0</v>
      </c>
      <c r="D195" s="1">
        <v>0</v>
      </c>
      <c r="E195" s="1">
        <v>0</v>
      </c>
      <c r="F195" s="1">
        <v>35.0814963495</v>
      </c>
      <c r="G195" s="1">
        <v>0</v>
      </c>
      <c r="H195" s="1">
        <v>7.0000000000000001E-3</v>
      </c>
      <c r="I195" s="1">
        <v>0</v>
      </c>
      <c r="J195" s="1">
        <v>0.15544048053310067</v>
      </c>
      <c r="K195" s="1">
        <v>33.66194277721354</v>
      </c>
      <c r="L195" s="1">
        <v>30.327055401696949</v>
      </c>
      <c r="M195" s="1">
        <f t="shared" si="2"/>
        <v>99.251675598085967</v>
      </c>
    </row>
    <row r="196" spans="1:13" s="1" customFormat="1" x14ac:dyDescent="0.25">
      <c r="A196" s="1">
        <v>1.1555791655175701E-2</v>
      </c>
      <c r="B196" s="1">
        <v>0</v>
      </c>
      <c r="C196" s="1">
        <v>0</v>
      </c>
      <c r="D196" s="1">
        <v>0</v>
      </c>
      <c r="E196" s="1">
        <v>0</v>
      </c>
      <c r="F196" s="1">
        <v>35.138471084000003</v>
      </c>
      <c r="G196" s="1">
        <v>0</v>
      </c>
      <c r="H196" s="1">
        <v>8.9999999999999993E-3</v>
      </c>
      <c r="I196" s="1">
        <v>0</v>
      </c>
      <c r="J196" s="1">
        <v>7.0225318572393614E-2</v>
      </c>
      <c r="K196" s="1">
        <v>33.893952830413603</v>
      </c>
      <c r="L196" s="1">
        <v>30.371065551284545</v>
      </c>
      <c r="M196" s="1">
        <f t="shared" si="2"/>
        <v>99.485270575925725</v>
      </c>
    </row>
    <row r="197" spans="1:13" s="1" customFormat="1" x14ac:dyDescent="0.25">
      <c r="A197" s="1">
        <v>2.6299053174047453E-2</v>
      </c>
      <c r="B197" s="1">
        <v>0</v>
      </c>
      <c r="C197" s="1">
        <v>0</v>
      </c>
      <c r="D197" s="1">
        <v>0</v>
      </c>
      <c r="E197" s="1">
        <v>0</v>
      </c>
      <c r="F197" s="1">
        <v>35.110473173999999</v>
      </c>
      <c r="G197" s="1">
        <v>6.0974076250000002E-2</v>
      </c>
      <c r="H197" s="1">
        <v>6.0999999999999999E-2</v>
      </c>
      <c r="I197" s="1">
        <v>0</v>
      </c>
      <c r="J197" s="1">
        <v>0.13124336709356002</v>
      </c>
      <c r="K197" s="1">
        <v>33.878933566350547</v>
      </c>
      <c r="L197" s="1">
        <v>30.381046224464079</v>
      </c>
      <c r="M197" s="1">
        <f t="shared" ref="M197:M217" si="3">SUM(A197:L197)-H197</f>
        <v>99.588969461332226</v>
      </c>
    </row>
    <row r="198" spans="1:13" s="1" customFormat="1" x14ac:dyDescent="0.25">
      <c r="A198" s="1">
        <v>2.9431835125055573E-2</v>
      </c>
      <c r="B198" s="1">
        <v>0</v>
      </c>
      <c r="C198" s="1">
        <v>0</v>
      </c>
      <c r="D198" s="1">
        <v>0</v>
      </c>
      <c r="E198" s="1">
        <v>2.5856361179914432E-2</v>
      </c>
      <c r="F198" s="1">
        <v>35.0994864615</v>
      </c>
      <c r="G198" s="1">
        <v>0</v>
      </c>
      <c r="H198" s="1">
        <v>8.9999999999999993E-3</v>
      </c>
      <c r="I198" s="1">
        <v>0</v>
      </c>
      <c r="J198" s="1">
        <v>0.16535817128405766</v>
      </c>
      <c r="K198" s="1">
        <v>33.743926073239386</v>
      </c>
      <c r="L198" s="1">
        <v>30.521046641996584</v>
      </c>
      <c r="M198" s="1">
        <f t="shared" si="3"/>
        <v>99.585105544325003</v>
      </c>
    </row>
    <row r="199" spans="1:13" s="1" customFormat="1" x14ac:dyDescent="0.25">
      <c r="A199" s="1">
        <v>1.6829961564187798E-2</v>
      </c>
      <c r="B199" s="1">
        <v>0</v>
      </c>
      <c r="C199" s="1">
        <v>0</v>
      </c>
      <c r="D199" s="1">
        <v>2.868195612880331E-2</v>
      </c>
      <c r="E199" s="1">
        <v>0</v>
      </c>
      <c r="F199" s="1">
        <v>35.092483940499996</v>
      </c>
      <c r="G199" s="1">
        <v>1.496679125E-2</v>
      </c>
      <c r="H199" s="1">
        <v>1.4999999999999999E-2</v>
      </c>
      <c r="I199" s="1">
        <v>0</v>
      </c>
      <c r="J199" s="1">
        <v>0.10034122315019139</v>
      </c>
      <c r="K199" s="1">
        <v>33.767945650991145</v>
      </c>
      <c r="L199" s="1">
        <v>30.070062013017445</v>
      </c>
      <c r="M199" s="1">
        <f t="shared" si="3"/>
        <v>99.091311536601765</v>
      </c>
    </row>
    <row r="200" spans="1:13" s="1" customFormat="1" x14ac:dyDescent="0.25">
      <c r="A200" s="1">
        <v>1.8458755047494058E-2</v>
      </c>
      <c r="B200" s="1">
        <v>0</v>
      </c>
      <c r="C200" s="1">
        <v>3.1769589028453109E-2</v>
      </c>
      <c r="D200" s="1">
        <v>0</v>
      </c>
      <c r="E200" s="1">
        <v>0</v>
      </c>
      <c r="F200" s="1">
        <v>35.152474208499996</v>
      </c>
      <c r="G200" s="1">
        <v>2.796464375E-2</v>
      </c>
      <c r="H200" s="1">
        <v>2.8000000000000001E-2</v>
      </c>
      <c r="I200" s="1">
        <v>0</v>
      </c>
      <c r="J200" s="1">
        <v>0.1042541488189597</v>
      </c>
      <c r="K200" s="1">
        <v>33.860938152371006</v>
      </c>
      <c r="L200" s="1">
        <v>30.357055207796336</v>
      </c>
      <c r="M200" s="1">
        <f t="shared" si="3"/>
        <v>99.552914705312247</v>
      </c>
    </row>
    <row r="201" spans="1:13" s="1" customFormat="1" x14ac:dyDescent="0.25">
      <c r="A201" s="1">
        <v>3.2692383227273122E-2</v>
      </c>
      <c r="B201" s="1">
        <v>0</v>
      </c>
      <c r="C201" s="1">
        <v>0</v>
      </c>
      <c r="D201" s="1">
        <v>0</v>
      </c>
      <c r="E201" s="1">
        <v>0</v>
      </c>
      <c r="F201" s="1">
        <v>34.885472805357338</v>
      </c>
      <c r="G201" s="1">
        <v>2.799689625E-2</v>
      </c>
      <c r="H201" s="1">
        <v>2.8000000000000001E-2</v>
      </c>
      <c r="I201" s="1">
        <v>0</v>
      </c>
      <c r="J201" s="1">
        <v>0.129331657129025</v>
      </c>
      <c r="K201" s="1">
        <v>33.782941382159891</v>
      </c>
      <c r="L201" s="1">
        <v>30.269051966393693</v>
      </c>
      <c r="M201" s="1">
        <f t="shared" si="3"/>
        <v>99.127487090517207</v>
      </c>
    </row>
    <row r="202" spans="1:13" s="1" customFormat="1" x14ac:dyDescent="0.25">
      <c r="A202" s="1">
        <v>2.2524040468078523E-2</v>
      </c>
      <c r="B202" s="1">
        <v>0</v>
      </c>
      <c r="C202" s="1">
        <v>0</v>
      </c>
      <c r="D202" s="1">
        <v>6.7713181821999188E-2</v>
      </c>
      <c r="E202" s="1">
        <v>0</v>
      </c>
      <c r="F202" s="1">
        <v>34.638492200500004</v>
      </c>
      <c r="G202" s="1">
        <v>4.19351325E-2</v>
      </c>
      <c r="H202" s="1">
        <v>4.2000000000000003E-2</v>
      </c>
      <c r="I202" s="1">
        <v>0</v>
      </c>
      <c r="J202" s="1">
        <v>0.11744648381952261</v>
      </c>
      <c r="K202" s="1">
        <v>33.647918117356468</v>
      </c>
      <c r="L202" s="1">
        <v>30.138055116734463</v>
      </c>
      <c r="M202" s="1">
        <f t="shared" si="3"/>
        <v>98.674084273200535</v>
      </c>
    </row>
    <row r="203" spans="1:13" s="1" customFormat="1" x14ac:dyDescent="0.25">
      <c r="A203" s="1">
        <v>1.8304171500966047E-2</v>
      </c>
      <c r="B203" s="1">
        <v>0</v>
      </c>
      <c r="C203" s="1">
        <v>0</v>
      </c>
      <c r="D203" s="1">
        <v>3.5695050640889563E-2</v>
      </c>
      <c r="E203" s="1">
        <v>0</v>
      </c>
      <c r="F203" s="1">
        <v>35.109481629999998</v>
      </c>
      <c r="G203" s="1">
        <v>0</v>
      </c>
      <c r="H203" s="1">
        <v>1.0999999999999999E-2</v>
      </c>
      <c r="I203" s="1">
        <v>0</v>
      </c>
      <c r="J203" s="1">
        <v>0.16032734415953614</v>
      </c>
      <c r="K203" s="1">
        <v>33.784933048292736</v>
      </c>
      <c r="L203" s="1">
        <v>30.612049547068658</v>
      </c>
      <c r="M203" s="1">
        <f t="shared" si="3"/>
        <v>99.720790791662779</v>
      </c>
    </row>
    <row r="204" spans="1:13" s="1" customFormat="1" x14ac:dyDescent="0.25">
      <c r="A204" s="1">
        <v>1.6683419796132977E-2</v>
      </c>
      <c r="B204" s="1">
        <v>0</v>
      </c>
      <c r="C204" s="1">
        <v>0</v>
      </c>
      <c r="D204" s="1">
        <v>0</v>
      </c>
      <c r="E204" s="1">
        <v>0</v>
      </c>
      <c r="F204" s="1">
        <v>35.226495641</v>
      </c>
      <c r="G204" s="1">
        <v>0</v>
      </c>
      <c r="H204" s="1">
        <v>3.0000000000000001E-3</v>
      </c>
      <c r="I204" s="1">
        <v>0</v>
      </c>
      <c r="J204" s="1">
        <v>0.12243282209412294</v>
      </c>
      <c r="K204" s="1">
        <v>33.665945436985687</v>
      </c>
      <c r="L204" s="1">
        <v>30.43006127752637</v>
      </c>
      <c r="M204" s="1">
        <f t="shared" si="3"/>
        <v>99.461618597402307</v>
      </c>
    </row>
    <row r="205" spans="1:13" s="1" customFormat="1" x14ac:dyDescent="0.25">
      <c r="A205" s="1">
        <v>2.25721085929073E-2</v>
      </c>
      <c r="B205" s="1">
        <v>0</v>
      </c>
      <c r="C205" s="1">
        <v>0</v>
      </c>
      <c r="D205" s="1">
        <v>0</v>
      </c>
      <c r="E205" s="1">
        <v>6.0789806631389331E-2</v>
      </c>
      <c r="F205" s="1">
        <v>35.192473764999995</v>
      </c>
      <c r="G205" s="1">
        <v>1.496716125E-2</v>
      </c>
      <c r="H205" s="1">
        <v>1.4999999999999999E-2</v>
      </c>
      <c r="I205" s="1">
        <v>0</v>
      </c>
      <c r="J205" s="1">
        <v>9.623453303253772E-2</v>
      </c>
      <c r="K205" s="1">
        <v>33.874937467898484</v>
      </c>
      <c r="L205" s="1">
        <v>30.334055255231569</v>
      </c>
      <c r="M205" s="1">
        <f t="shared" si="3"/>
        <v>99.59603009763687</v>
      </c>
    </row>
    <row r="206" spans="1:13" s="1" customFormat="1" x14ac:dyDescent="0.25">
      <c r="A206" s="1">
        <v>1.8511230813395216E-2</v>
      </c>
      <c r="B206" s="1">
        <v>0</v>
      </c>
      <c r="C206" s="1">
        <v>0</v>
      </c>
      <c r="D206" s="1">
        <v>0</v>
      </c>
      <c r="E206" s="1">
        <v>0</v>
      </c>
      <c r="F206" s="1">
        <v>35.241468127999994</v>
      </c>
      <c r="G206" s="1">
        <v>0</v>
      </c>
      <c r="H206" s="1">
        <v>1.4E-2</v>
      </c>
      <c r="I206" s="1">
        <v>0</v>
      </c>
      <c r="J206" s="1">
        <v>6.2196345591083085E-2</v>
      </c>
      <c r="K206" s="1">
        <v>33.927957596838738</v>
      </c>
      <c r="L206" s="1">
        <v>30.413066599832426</v>
      </c>
      <c r="M206" s="1">
        <f t="shared" si="3"/>
        <v>99.663199901075657</v>
      </c>
    </row>
    <row r="207" spans="1:13" s="1" customFormat="1" x14ac:dyDescent="0.25">
      <c r="A207" s="1">
        <v>2.1939257380270111E-2</v>
      </c>
      <c r="B207" s="1">
        <v>0</v>
      </c>
      <c r="C207" s="1">
        <v>0</v>
      </c>
      <c r="D207" s="1">
        <v>4.7806728945428235E-2</v>
      </c>
      <c r="E207" s="1">
        <v>0</v>
      </c>
      <c r="F207" s="1">
        <v>34.662534060499993</v>
      </c>
      <c r="G207" s="1">
        <v>5.5953767500000001E-2</v>
      </c>
      <c r="H207" s="1">
        <v>5.6000000000000001E-2</v>
      </c>
      <c r="I207" s="1">
        <v>0</v>
      </c>
      <c r="J207" s="1">
        <v>0.14579511302240486</v>
      </c>
      <c r="K207" s="1">
        <v>33.267919955814406</v>
      </c>
      <c r="L207" s="1">
        <v>29.98805870146056</v>
      </c>
      <c r="M207" s="1">
        <f t="shared" si="3"/>
        <v>98.190007584623061</v>
      </c>
    </row>
    <row r="208" spans="1:13" s="1" customFormat="1" x14ac:dyDescent="0.25">
      <c r="A208" s="1">
        <v>2.0361743259260739E-2</v>
      </c>
      <c r="B208" s="1">
        <v>0</v>
      </c>
      <c r="C208" s="1">
        <v>0</v>
      </c>
      <c r="D208" s="1">
        <v>6.3598980029065527E-2</v>
      </c>
      <c r="E208" s="1">
        <v>3.2811652780905198E-2</v>
      </c>
      <c r="F208" s="1">
        <v>35.107053300511943</v>
      </c>
      <c r="G208" s="1">
        <v>0</v>
      </c>
      <c r="H208" s="1">
        <v>0.01</v>
      </c>
      <c r="I208" s="1">
        <v>0</v>
      </c>
      <c r="J208" s="1">
        <v>6.5272530626548073E-2</v>
      </c>
      <c r="K208" s="1">
        <v>33.83192582680627</v>
      </c>
      <c r="L208" s="1">
        <v>30.367062780421922</v>
      </c>
      <c r="M208" s="1">
        <f t="shared" si="3"/>
        <v>99.488086814435903</v>
      </c>
    </row>
    <row r="209" spans="1:13" s="1" customFormat="1" x14ac:dyDescent="0.25">
      <c r="A209" s="1">
        <v>2.3561883330758961E-2</v>
      </c>
      <c r="B209" s="1">
        <v>0</v>
      </c>
      <c r="C209" s="1">
        <v>2.6795928160404214E-2</v>
      </c>
      <c r="D209" s="1">
        <v>0</v>
      </c>
      <c r="E209" s="1">
        <v>0</v>
      </c>
      <c r="F209" s="1">
        <v>34.993472683999997</v>
      </c>
      <c r="G209" s="1">
        <v>1.5978257499999999E-2</v>
      </c>
      <c r="H209" s="1">
        <v>1.6E-2</v>
      </c>
      <c r="I209" s="1">
        <v>0</v>
      </c>
      <c r="J209" s="1">
        <v>7.7234852246115732E-2</v>
      </c>
      <c r="K209" s="1">
        <v>33.88895903735542</v>
      </c>
      <c r="L209" s="1">
        <v>30.389065547373622</v>
      </c>
      <c r="M209" s="1">
        <f t="shared" si="3"/>
        <v>99.415068189966306</v>
      </c>
    </row>
    <row r="210" spans="1:13" s="1" customFormat="1" x14ac:dyDescent="0.25">
      <c r="A210" s="1">
        <v>1.9606741982262865E-2</v>
      </c>
      <c r="B210" s="1">
        <v>0</v>
      </c>
      <c r="C210" s="1">
        <v>0</v>
      </c>
      <c r="D210" s="1">
        <v>0.4156880618764161</v>
      </c>
      <c r="E210" s="1">
        <v>0</v>
      </c>
      <c r="F210" s="1">
        <v>34.867846724916724</v>
      </c>
      <c r="G210" s="1">
        <v>1.3646266250000001E-2</v>
      </c>
      <c r="H210" s="1">
        <v>1.4E-2</v>
      </c>
      <c r="I210" s="1">
        <v>0</v>
      </c>
      <c r="J210" s="1">
        <v>0.12823376101384823</v>
      </c>
      <c r="K210" s="1">
        <v>33.840757805423664</v>
      </c>
      <c r="L210" s="1">
        <v>30.23603098166226</v>
      </c>
      <c r="M210" s="1">
        <f t="shared" si="3"/>
        <v>99.521810343125182</v>
      </c>
    </row>
    <row r="211" spans="1:13" s="1" customFormat="1" x14ac:dyDescent="0.25">
      <c r="A211" s="1">
        <v>2.3398062915411647E-2</v>
      </c>
      <c r="B211" s="1">
        <v>0</v>
      </c>
      <c r="C211" s="1">
        <v>7.4771714782885398E-2</v>
      </c>
      <c r="D211" s="1">
        <v>3.1693900975649558E-2</v>
      </c>
      <c r="E211" s="1">
        <v>0</v>
      </c>
      <c r="F211" s="1">
        <v>35.171483664</v>
      </c>
      <c r="G211" s="1">
        <v>0</v>
      </c>
      <c r="H211" s="1">
        <v>8.0000000000000002E-3</v>
      </c>
      <c r="I211" s="1">
        <v>0</v>
      </c>
      <c r="J211" s="1">
        <v>0.13834159791544698</v>
      </c>
      <c r="K211" s="1">
        <v>33.768939611966807</v>
      </c>
      <c r="L211" s="1">
        <v>30.574055251024138</v>
      </c>
      <c r="M211" s="1">
        <f t="shared" si="3"/>
        <v>99.782683803580355</v>
      </c>
    </row>
    <row r="212" spans="1:13" s="1" customFormat="1" x14ac:dyDescent="0.25">
      <c r="A212" s="1">
        <v>2.4692035443600706E-2</v>
      </c>
      <c r="B212" s="1">
        <v>0</v>
      </c>
      <c r="C212" s="1">
        <v>0</v>
      </c>
      <c r="D212" s="1">
        <v>3.1743439914396085E-2</v>
      </c>
      <c r="E212" s="1">
        <v>0</v>
      </c>
      <c r="F212" s="1">
        <v>35.12750131</v>
      </c>
      <c r="G212" s="1">
        <v>3.3967386250000002E-2</v>
      </c>
      <c r="H212" s="1">
        <v>3.4000000000000002E-2</v>
      </c>
      <c r="I212" s="1">
        <v>0</v>
      </c>
      <c r="J212" s="1">
        <v>0.10649572508725513</v>
      </c>
      <c r="K212" s="1">
        <v>33.599941968799897</v>
      </c>
      <c r="L212" s="1">
        <v>30.26706312397231</v>
      </c>
      <c r="M212" s="1">
        <f t="shared" si="3"/>
        <v>99.191404989467443</v>
      </c>
    </row>
    <row r="213" spans="1:13" s="1" customFormat="1" x14ac:dyDescent="0.25">
      <c r="A213" s="1">
        <v>2.6372095335580603E-2</v>
      </c>
      <c r="B213" s="1">
        <v>0</v>
      </c>
      <c r="C213" s="1">
        <v>0</v>
      </c>
      <c r="D213" s="1">
        <v>0</v>
      </c>
      <c r="E213" s="1">
        <v>0</v>
      </c>
      <c r="F213" s="1">
        <v>35.060491855499997</v>
      </c>
      <c r="G213" s="1">
        <v>0.14399032749999999</v>
      </c>
      <c r="H213" s="1">
        <v>0.14399999999999999</v>
      </c>
      <c r="I213" s="1">
        <v>0</v>
      </c>
      <c r="J213" s="1">
        <v>0.10638375871369063</v>
      </c>
      <c r="K213" s="1">
        <v>33.722925553730065</v>
      </c>
      <c r="L213" s="1">
        <v>30.147042143585555</v>
      </c>
      <c r="M213" s="1">
        <f t="shared" si="3"/>
        <v>99.207205734364877</v>
      </c>
    </row>
    <row r="214" spans="1:13" s="1" customFormat="1" x14ac:dyDescent="0.25">
      <c r="A214" s="1">
        <v>1.9657289736195446E-2</v>
      </c>
      <c r="B214" s="1">
        <v>0</v>
      </c>
      <c r="C214" s="1">
        <v>0</v>
      </c>
      <c r="D214" s="1">
        <v>5.171379838699712E-2</v>
      </c>
      <c r="E214" s="1">
        <v>0</v>
      </c>
      <c r="F214" s="1">
        <v>35.555486559999999</v>
      </c>
      <c r="G214" s="1">
        <v>2.3949706250000001E-2</v>
      </c>
      <c r="H214" s="1">
        <v>2.4E-2</v>
      </c>
      <c r="I214" s="1">
        <v>0</v>
      </c>
      <c r="J214" s="1">
        <v>7.9383826917923894E-2</v>
      </c>
      <c r="K214" s="1">
        <v>33.719940063328487</v>
      </c>
      <c r="L214" s="1">
        <v>30.162065991673863</v>
      </c>
      <c r="M214" s="1">
        <f t="shared" si="3"/>
        <v>99.612197236293468</v>
      </c>
    </row>
    <row r="215" spans="1:13" s="1" customFormat="1" x14ac:dyDescent="0.25">
      <c r="A215" s="1">
        <v>2.5602419525263174E-2</v>
      </c>
      <c r="B215" s="1">
        <v>0</v>
      </c>
      <c r="C215" s="1">
        <v>0</v>
      </c>
      <c r="D215" s="1">
        <v>3.4642546808898826E-2</v>
      </c>
      <c r="E215" s="1">
        <v>0</v>
      </c>
      <c r="F215" s="1">
        <v>35.055464438999998</v>
      </c>
      <c r="G215" s="1">
        <v>1.5961534999999999E-2</v>
      </c>
      <c r="H215" s="1">
        <v>1.6E-2</v>
      </c>
      <c r="I215" s="1">
        <v>0</v>
      </c>
      <c r="J215" s="1">
        <v>9.0176068161450115E-2</v>
      </c>
      <c r="K215" s="1">
        <v>33.948944628031576</v>
      </c>
      <c r="L215" s="1">
        <v>30.15805879809507</v>
      </c>
      <c r="M215" s="1">
        <f t="shared" si="3"/>
        <v>99.32885043462224</v>
      </c>
    </row>
    <row r="216" spans="1:13" s="1" customFormat="1" x14ac:dyDescent="0.25">
      <c r="A216" s="1">
        <v>4.2729430760402767E-2</v>
      </c>
      <c r="B216" s="1">
        <v>0</v>
      </c>
      <c r="C216" s="1">
        <v>3.2761259409910599E-2</v>
      </c>
      <c r="D216" s="1">
        <v>3.9715677057441862E-2</v>
      </c>
      <c r="E216" s="1">
        <v>0</v>
      </c>
      <c r="F216" s="1">
        <v>35.244491382</v>
      </c>
      <c r="G216" s="1">
        <v>2.796069625E-2</v>
      </c>
      <c r="H216" s="1">
        <v>2.8000000000000001E-2</v>
      </c>
      <c r="I216" s="1">
        <v>0</v>
      </c>
      <c r="J216" s="1">
        <v>0.16341585216448998</v>
      </c>
      <c r="K216" s="1">
        <v>33.686926454862807</v>
      </c>
      <c r="L216" s="1">
        <v>30.065048531545425</v>
      </c>
      <c r="M216" s="1">
        <f t="shared" si="3"/>
        <v>99.303049284050473</v>
      </c>
    </row>
    <row r="217" spans="1:13" s="1" customFormat="1" x14ac:dyDescent="0.25">
      <c r="A217" s="1">
        <v>3.1373348204505283E-2</v>
      </c>
      <c r="B217" s="1">
        <v>0</v>
      </c>
      <c r="C217" s="1">
        <v>0</v>
      </c>
      <c r="D217" s="1">
        <v>0</v>
      </c>
      <c r="E217" s="1">
        <v>4.2659237784282822E-2</v>
      </c>
      <c r="F217" s="1">
        <v>34.928447242000004</v>
      </c>
      <c r="G217" s="1">
        <v>0</v>
      </c>
      <c r="H217" s="1">
        <v>0</v>
      </c>
      <c r="I217" s="1">
        <v>0</v>
      </c>
      <c r="J217" s="1">
        <v>0.10100437270322001</v>
      </c>
      <c r="K217" s="1">
        <v>34.131944384557926</v>
      </c>
      <c r="L217" s="1">
        <v>30.445051251908879</v>
      </c>
      <c r="M217" s="1">
        <f t="shared" si="3"/>
        <v>99.680479837158813</v>
      </c>
    </row>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1"/>
  <sheetViews>
    <sheetView workbookViewId="0"/>
  </sheetViews>
  <sheetFormatPr baseColWidth="10" defaultRowHeight="15" x14ac:dyDescent="0.25"/>
  <sheetData>
    <row r="1" spans="1:13" x14ac:dyDescent="0.25">
      <c r="A1" s="2" t="s">
        <v>23</v>
      </c>
    </row>
    <row r="3" spans="1:13" s="1" customFormat="1" x14ac:dyDescent="0.25">
      <c r="A3" s="1" t="s">
        <v>1</v>
      </c>
      <c r="B3" s="1" t="s">
        <v>2</v>
      </c>
      <c r="C3" s="1" t="s">
        <v>3</v>
      </c>
      <c r="D3" s="1" t="s">
        <v>5</v>
      </c>
      <c r="E3" s="1" t="s">
        <v>6</v>
      </c>
      <c r="F3" s="1" t="s">
        <v>8</v>
      </c>
      <c r="G3" s="1" t="s">
        <v>10</v>
      </c>
      <c r="H3" s="1" t="s">
        <v>11</v>
      </c>
      <c r="I3" s="1" t="s">
        <v>9</v>
      </c>
      <c r="J3" s="1" t="s">
        <v>16</v>
      </c>
      <c r="K3" s="1" t="s">
        <v>17</v>
      </c>
      <c r="L3" s="1" t="s">
        <v>20</v>
      </c>
      <c r="M3" s="1" t="s">
        <v>21</v>
      </c>
    </row>
    <row r="4" spans="1:13" s="1" customFormat="1" x14ac:dyDescent="0.25">
      <c r="A4" s="1">
        <v>3.4486664926963895E-2</v>
      </c>
      <c r="B4" s="1">
        <v>0</v>
      </c>
      <c r="C4" s="1">
        <v>0</v>
      </c>
      <c r="D4" s="1">
        <v>0</v>
      </c>
      <c r="E4" s="1">
        <v>0.21098729875028147</v>
      </c>
      <c r="F4" s="1">
        <v>32.876700860179199</v>
      </c>
      <c r="G4" s="1">
        <v>0</v>
      </c>
      <c r="H4" s="1">
        <v>0.01</v>
      </c>
      <c r="I4" s="1">
        <v>7.3206348677053168E-2</v>
      </c>
      <c r="J4" s="1">
        <v>60.680938764131383</v>
      </c>
      <c r="K4" s="1">
        <v>0</v>
      </c>
      <c r="L4" s="1">
        <v>4.7953969428535181</v>
      </c>
      <c r="M4" s="1">
        <f>SUM(A4:L4)-H4</f>
        <v>98.671716879518385</v>
      </c>
    </row>
    <row r="5" spans="1:13" s="1" customFormat="1" x14ac:dyDescent="0.25">
      <c r="A5" s="1">
        <v>2.8812993132208961E-2</v>
      </c>
      <c r="B5" s="1">
        <v>0</v>
      </c>
      <c r="C5" s="1">
        <v>0</v>
      </c>
      <c r="D5" s="1">
        <v>0.15384494039584687</v>
      </c>
      <c r="E5" s="1">
        <v>0.23898729875028146</v>
      </c>
      <c r="F5" s="1">
        <v>33.329193031536192</v>
      </c>
      <c r="G5" s="1">
        <v>0</v>
      </c>
      <c r="H5" s="1">
        <v>7.0000000000000001E-3</v>
      </c>
      <c r="I5" s="1">
        <v>0</v>
      </c>
      <c r="J5" s="1">
        <v>61.021915836631386</v>
      </c>
      <c r="K5" s="1">
        <v>0</v>
      </c>
      <c r="L5" s="1">
        <v>4.2613114920707513</v>
      </c>
      <c r="M5" s="1">
        <f t="shared" ref="M5:M68" si="0">SUM(A5:L5)-H5</f>
        <v>99.034065592516654</v>
      </c>
    </row>
    <row r="6" spans="1:13" s="1" customFormat="1" x14ac:dyDescent="0.25">
      <c r="A6" s="1">
        <v>1.7879263565582226E-2</v>
      </c>
      <c r="B6" s="1">
        <v>0</v>
      </c>
      <c r="C6" s="1">
        <v>0</v>
      </c>
      <c r="D6" s="1">
        <v>0</v>
      </c>
      <c r="E6" s="1">
        <v>0.12894716280117091</v>
      </c>
      <c r="F6" s="1">
        <v>32.639228660821502</v>
      </c>
      <c r="G6" s="1">
        <v>6.4944950000000001E-2</v>
      </c>
      <c r="H6" s="1">
        <v>6.5000000000000002E-2</v>
      </c>
      <c r="I6" s="1">
        <v>0</v>
      </c>
      <c r="J6" s="1">
        <v>63.48987911308658</v>
      </c>
      <c r="K6" s="1">
        <v>8.9258266251909496E-2</v>
      </c>
      <c r="L6" s="1">
        <v>2.0947727310984243</v>
      </c>
      <c r="M6" s="1">
        <f t="shared" si="0"/>
        <v>98.524910147625164</v>
      </c>
    </row>
    <row r="7" spans="1:13" s="1" customFormat="1" x14ac:dyDescent="0.25">
      <c r="A7" s="1">
        <v>4.5014753696718882E-2</v>
      </c>
      <c r="B7" s="1">
        <v>0</v>
      </c>
      <c r="C7" s="1">
        <v>0</v>
      </c>
      <c r="D7" s="1">
        <v>0</v>
      </c>
      <c r="E7" s="1">
        <v>0.24773886230578698</v>
      </c>
      <c r="F7" s="1">
        <v>32.815822048845739</v>
      </c>
      <c r="G7" s="1">
        <v>2.0922392500000001E-2</v>
      </c>
      <c r="H7" s="1">
        <v>2.1000000000000001E-2</v>
      </c>
      <c r="I7" s="1">
        <v>0</v>
      </c>
      <c r="J7" s="1">
        <v>63.680486309341362</v>
      </c>
      <c r="K7" s="1">
        <v>0.49917007088813775</v>
      </c>
      <c r="L7" s="1">
        <v>1.3357086545379917</v>
      </c>
      <c r="M7" s="1">
        <f t="shared" si="0"/>
        <v>98.644863092115742</v>
      </c>
    </row>
    <row r="8" spans="1:13" s="1" customFormat="1" x14ac:dyDescent="0.25">
      <c r="A8" s="1">
        <v>1.9546964700041976E-2</v>
      </c>
      <c r="B8" s="1">
        <v>0</v>
      </c>
      <c r="C8" s="1">
        <v>0</v>
      </c>
      <c r="D8" s="1">
        <v>0</v>
      </c>
      <c r="E8" s="1">
        <v>0.15698526655032649</v>
      </c>
      <c r="F8" s="1">
        <v>33.23021885810752</v>
      </c>
      <c r="G8" s="1">
        <v>2.096251625E-2</v>
      </c>
      <c r="H8" s="1">
        <v>2.1000000000000001E-2</v>
      </c>
      <c r="I8" s="1">
        <v>0</v>
      </c>
      <c r="J8" s="1">
        <v>60.683945415692406</v>
      </c>
      <c r="K8" s="1">
        <v>1.4905884027867227E-2</v>
      </c>
      <c r="L8" s="1">
        <v>4.8484036740718386</v>
      </c>
      <c r="M8" s="1">
        <f t="shared" si="0"/>
        <v>98.974968579399999</v>
      </c>
    </row>
    <row r="9" spans="1:13" s="1" customFormat="1" x14ac:dyDescent="0.25">
      <c r="A9" s="1">
        <v>4.0502317576310412E-2</v>
      </c>
      <c r="B9" s="1">
        <v>0</v>
      </c>
      <c r="C9" s="1">
        <v>0</v>
      </c>
      <c r="D9" s="1">
        <v>0</v>
      </c>
      <c r="E9" s="1">
        <v>0.20894106620130601</v>
      </c>
      <c r="F9" s="1">
        <v>33.030368717131402</v>
      </c>
      <c r="G9" s="1">
        <v>0</v>
      </c>
      <c r="H9" s="1">
        <v>8.9999999999999993E-3</v>
      </c>
      <c r="I9" s="1">
        <v>0</v>
      </c>
      <c r="J9" s="1">
        <v>60.878855845269648</v>
      </c>
      <c r="K9" s="1">
        <v>0.10183930162794871</v>
      </c>
      <c r="L9" s="1">
        <v>5.7073529068553546</v>
      </c>
      <c r="M9" s="1">
        <f t="shared" si="0"/>
        <v>99.967860154661963</v>
      </c>
    </row>
    <row r="10" spans="1:13" s="1" customFormat="1" x14ac:dyDescent="0.25">
      <c r="A10" s="1">
        <v>2.8714148989426036E-2</v>
      </c>
      <c r="B10" s="1">
        <v>0</v>
      </c>
      <c r="C10" s="1">
        <v>0</v>
      </c>
      <c r="D10" s="1">
        <v>0</v>
      </c>
      <c r="E10" s="1">
        <v>0.1249766297005179</v>
      </c>
      <c r="F10" s="1">
        <v>33.091281244691139</v>
      </c>
      <c r="G10" s="1">
        <v>0</v>
      </c>
      <c r="H10" s="1">
        <v>0</v>
      </c>
      <c r="I10" s="1">
        <v>7.8179786493838069E-2</v>
      </c>
      <c r="J10" s="1">
        <v>62.852935744201758</v>
      </c>
      <c r="K10" s="1">
        <v>3.1401826715993932E-2</v>
      </c>
      <c r="L10" s="1">
        <v>3.3819196965030325</v>
      </c>
      <c r="M10" s="1">
        <f t="shared" si="0"/>
        <v>99.589409077295699</v>
      </c>
    </row>
    <row r="11" spans="1:13" s="1" customFormat="1" x14ac:dyDescent="0.25">
      <c r="A11" s="1">
        <v>1.1550045255330516E-2</v>
      </c>
      <c r="B11" s="1">
        <v>0</v>
      </c>
      <c r="C11" s="1">
        <v>0</v>
      </c>
      <c r="D11" s="1">
        <v>0</v>
      </c>
      <c r="E11" s="1">
        <v>0.2839817102004053</v>
      </c>
      <c r="F11" s="1">
        <v>32.960991285999995</v>
      </c>
      <c r="G11" s="1">
        <v>2.0932195000000001E-2</v>
      </c>
      <c r="H11" s="1">
        <v>2.1000000000000001E-2</v>
      </c>
      <c r="I11" s="1">
        <v>0</v>
      </c>
      <c r="J11" s="1">
        <v>64.6969162015492</v>
      </c>
      <c r="K11" s="1">
        <v>2.0964628615797353E-2</v>
      </c>
      <c r="L11" s="1">
        <v>1.4165004703189767</v>
      </c>
      <c r="M11" s="1">
        <f t="shared" si="0"/>
        <v>99.411836536939703</v>
      </c>
    </row>
    <row r="12" spans="1:13" s="1" customFormat="1" x14ac:dyDescent="0.25">
      <c r="A12" s="1">
        <v>5.5088638681850099E-2</v>
      </c>
      <c r="B12" s="1">
        <v>0</v>
      </c>
      <c r="C12" s="1">
        <v>0</v>
      </c>
      <c r="D12" s="1">
        <v>0</v>
      </c>
      <c r="E12" s="1">
        <v>0.20097154920063051</v>
      </c>
      <c r="F12" s="1">
        <v>32.705943285500695</v>
      </c>
      <c r="G12" s="1">
        <v>2.195201125E-2</v>
      </c>
      <c r="H12" s="1">
        <v>2.1999999999999999E-2</v>
      </c>
      <c r="I12" s="1">
        <v>8.2113200688828117E-2</v>
      </c>
      <c r="J12" s="1">
        <v>63.979912986854309</v>
      </c>
      <c r="K12" s="1">
        <v>4.1113180324337514E-2</v>
      </c>
      <c r="L12" s="1">
        <v>1.4066563781570514</v>
      </c>
      <c r="M12" s="1">
        <f t="shared" si="0"/>
        <v>98.493751230657693</v>
      </c>
    </row>
    <row r="13" spans="1:13" s="1" customFormat="1" x14ac:dyDescent="0.25">
      <c r="A13" s="1">
        <v>2.3785055155856882E-2</v>
      </c>
      <c r="B13" s="1">
        <v>0</v>
      </c>
      <c r="C13" s="1">
        <v>0</v>
      </c>
      <c r="D13" s="1">
        <v>0</v>
      </c>
      <c r="E13" s="1">
        <v>0.1899766297005179</v>
      </c>
      <c r="F13" s="1">
        <v>33.159713128821849</v>
      </c>
      <c r="G13" s="1">
        <v>3.2954637500000002E-2</v>
      </c>
      <c r="H13" s="1">
        <v>3.3000000000000002E-2</v>
      </c>
      <c r="I13" s="1">
        <v>0</v>
      </c>
      <c r="J13" s="1">
        <v>62.559924044201757</v>
      </c>
      <c r="K13" s="1">
        <v>3.145748858625215E-2</v>
      </c>
      <c r="L13" s="1">
        <v>3.4709779140564936</v>
      </c>
      <c r="M13" s="1">
        <f t="shared" si="0"/>
        <v>99.468788898022723</v>
      </c>
    </row>
    <row r="14" spans="1:13" s="1" customFormat="1" x14ac:dyDescent="0.25">
      <c r="A14" s="1">
        <v>4.1050514119262263E-2</v>
      </c>
      <c r="B14" s="1">
        <v>0</v>
      </c>
      <c r="C14" s="1">
        <v>0</v>
      </c>
      <c r="D14" s="1">
        <v>0</v>
      </c>
      <c r="E14" s="1">
        <v>0.14497916995046159</v>
      </c>
      <c r="F14" s="1">
        <v>33.050993198500002</v>
      </c>
      <c r="G14" s="1">
        <v>3.896538125E-2</v>
      </c>
      <c r="H14" s="1">
        <v>3.9E-2</v>
      </c>
      <c r="I14" s="1">
        <v>0</v>
      </c>
      <c r="J14" s="1">
        <v>62.694936682875479</v>
      </c>
      <c r="K14" s="1">
        <v>2.6461610384938706E-2</v>
      </c>
      <c r="L14" s="1">
        <v>3.1839578761896647</v>
      </c>
      <c r="M14" s="1">
        <f t="shared" si="0"/>
        <v>99.181344433269814</v>
      </c>
    </row>
    <row r="15" spans="1:13" s="1" customFormat="1" x14ac:dyDescent="0.25">
      <c r="A15" s="1">
        <v>1.6961558039333663E-2</v>
      </c>
      <c r="B15" s="1">
        <v>0</v>
      </c>
      <c r="C15" s="1">
        <v>0</v>
      </c>
      <c r="D15" s="1">
        <v>0</v>
      </c>
      <c r="E15" s="1">
        <v>0.1749913631501914</v>
      </c>
      <c r="F15" s="1">
        <v>32.840723174893185</v>
      </c>
      <c r="G15" s="1">
        <v>0</v>
      </c>
      <c r="H15" s="1">
        <v>5.0000000000000001E-3</v>
      </c>
      <c r="I15" s="1">
        <v>0</v>
      </c>
      <c r="J15" s="1">
        <v>61.360953068509339</v>
      </c>
      <c r="K15" s="1">
        <v>0</v>
      </c>
      <c r="L15" s="1">
        <v>4.8662543172005357</v>
      </c>
      <c r="M15" s="1">
        <f t="shared" si="0"/>
        <v>99.259883481792599</v>
      </c>
    </row>
    <row r="16" spans="1:13" s="1" customFormat="1" x14ac:dyDescent="0.25">
      <c r="A16" s="1">
        <v>2.0821873823717599E-2</v>
      </c>
      <c r="B16" s="1">
        <v>0</v>
      </c>
      <c r="C16" s="1">
        <v>0</v>
      </c>
      <c r="D16" s="1">
        <v>0</v>
      </c>
      <c r="E16" s="1">
        <v>0.17598425045034902</v>
      </c>
      <c r="F16" s="1">
        <v>32.713390349774066</v>
      </c>
      <c r="G16" s="1">
        <v>2.4938746250000001E-2</v>
      </c>
      <c r="H16" s="1">
        <v>2.5000000000000001E-2</v>
      </c>
      <c r="I16" s="1">
        <v>0</v>
      </c>
      <c r="J16" s="1">
        <v>61.832937592722921</v>
      </c>
      <c r="K16" s="1">
        <v>1.6629976997157264E-2</v>
      </c>
      <c r="L16" s="1">
        <v>4.2541447829380479</v>
      </c>
      <c r="M16" s="1">
        <f t="shared" si="0"/>
        <v>99.038847572956243</v>
      </c>
    </row>
    <row r="17" spans="1:13" s="1" customFormat="1" x14ac:dyDescent="0.25">
      <c r="A17" s="1">
        <v>2.6249033095509841E-2</v>
      </c>
      <c r="B17" s="1">
        <v>0</v>
      </c>
      <c r="C17" s="1">
        <v>0</v>
      </c>
      <c r="D17" s="1">
        <v>0</v>
      </c>
      <c r="E17" s="1">
        <v>0.16897916995046161</v>
      </c>
      <c r="F17" s="1">
        <v>32.731029082798308</v>
      </c>
      <c r="G17" s="1">
        <v>0</v>
      </c>
      <c r="H17" s="1">
        <v>1.4E-2</v>
      </c>
      <c r="I17" s="1">
        <v>8.115364135772668E-2</v>
      </c>
      <c r="J17" s="1">
        <v>63.126932137875478</v>
      </c>
      <c r="K17" s="1">
        <v>2.6320617539638696E-2</v>
      </c>
      <c r="L17" s="1">
        <v>2.2788517672919344</v>
      </c>
      <c r="M17" s="1">
        <f t="shared" si="0"/>
        <v>98.439515449909067</v>
      </c>
    </row>
    <row r="18" spans="1:13" s="1" customFormat="1" x14ac:dyDescent="0.25">
      <c r="A18" s="1">
        <v>1.5695504861828281E-2</v>
      </c>
      <c r="B18" s="1">
        <v>0</v>
      </c>
      <c r="C18" s="1">
        <v>0</v>
      </c>
      <c r="D18" s="1">
        <v>0</v>
      </c>
      <c r="E18" s="1">
        <v>0.16697154920063051</v>
      </c>
      <c r="F18" s="1">
        <v>32.9109908135</v>
      </c>
      <c r="G18" s="1">
        <v>0</v>
      </c>
      <c r="H18" s="1">
        <v>1.0999999999999999E-2</v>
      </c>
      <c r="I18" s="1">
        <v>0</v>
      </c>
      <c r="J18" s="1">
        <v>62.529918656854313</v>
      </c>
      <c r="K18" s="1">
        <v>4.1498378568944894E-2</v>
      </c>
      <c r="L18" s="1">
        <v>2.6829966176609585</v>
      </c>
      <c r="M18" s="1">
        <f t="shared" si="0"/>
        <v>98.348071520646684</v>
      </c>
    </row>
    <row r="19" spans="1:13" s="1" customFormat="1" x14ac:dyDescent="0.25">
      <c r="A19" s="1">
        <v>7.7030525062513622E-3</v>
      </c>
      <c r="B19" s="1">
        <v>0</v>
      </c>
      <c r="C19" s="1">
        <v>0</v>
      </c>
      <c r="D19" s="1">
        <v>0</v>
      </c>
      <c r="E19" s="1">
        <v>0.19897561360054042</v>
      </c>
      <c r="F19" s="1">
        <v>33.097130379809904</v>
      </c>
      <c r="G19" s="1">
        <v>0</v>
      </c>
      <c r="H19" s="1">
        <v>0</v>
      </c>
      <c r="I19" s="1">
        <v>0</v>
      </c>
      <c r="J19" s="1">
        <v>61.093918696232272</v>
      </c>
      <c r="K19" s="1">
        <v>3.3795977784305348E-2</v>
      </c>
      <c r="L19" s="1">
        <v>5.3273098496877767</v>
      </c>
      <c r="M19" s="1">
        <f t="shared" si="0"/>
        <v>99.758833569621046</v>
      </c>
    </row>
    <row r="20" spans="1:13" s="1" customFormat="1" x14ac:dyDescent="0.25">
      <c r="A20" s="1">
        <v>6.3962297487760861E-3</v>
      </c>
      <c r="B20" s="1">
        <v>0</v>
      </c>
      <c r="C20" s="1">
        <v>0</v>
      </c>
      <c r="D20" s="1">
        <v>0</v>
      </c>
      <c r="E20" s="1">
        <v>0.2138226905539293</v>
      </c>
      <c r="F20" s="1">
        <v>32.908899050858039</v>
      </c>
      <c r="G20" s="1">
        <v>5.0948907499999994E-2</v>
      </c>
      <c r="H20" s="1">
        <v>5.0999999999999997E-2</v>
      </c>
      <c r="I20" s="1">
        <v>0.1060435918670581</v>
      </c>
      <c r="J20" s="1">
        <v>64.348644680574196</v>
      </c>
      <c r="K20" s="1">
        <v>0.33400602572303228</v>
      </c>
      <c r="L20" s="1">
        <v>1.3215569469978472</v>
      </c>
      <c r="M20" s="1">
        <f t="shared" si="0"/>
        <v>99.290318123822871</v>
      </c>
    </row>
    <row r="21" spans="1:13" s="1" customFormat="1" x14ac:dyDescent="0.25">
      <c r="A21" s="1">
        <v>0.13030650630385682</v>
      </c>
      <c r="B21" s="1">
        <v>0</v>
      </c>
      <c r="C21" s="1">
        <v>0</v>
      </c>
      <c r="D21" s="1">
        <v>0</v>
      </c>
      <c r="E21" s="1">
        <v>0.11397967800045035</v>
      </c>
      <c r="F21" s="1">
        <v>32.511698357679194</v>
      </c>
      <c r="G21" s="1">
        <v>1.8948531250000001E-2</v>
      </c>
      <c r="H21" s="1">
        <v>1.9E-2</v>
      </c>
      <c r="I21" s="1">
        <v>7.3225036182077374E-2</v>
      </c>
      <c r="J21" s="1">
        <v>61.367939908110223</v>
      </c>
      <c r="K21" s="1">
        <v>2.5732319997697827E-2</v>
      </c>
      <c r="L21" s="1">
        <v>4.1292488648924177</v>
      </c>
      <c r="M21" s="1">
        <f t="shared" si="0"/>
        <v>98.371079202415913</v>
      </c>
    </row>
    <row r="22" spans="1:13" s="1" customFormat="1" x14ac:dyDescent="0.25">
      <c r="A22" s="1">
        <v>1.4439797053812889E-2</v>
      </c>
      <c r="B22" s="1">
        <v>0</v>
      </c>
      <c r="C22" s="1">
        <v>0</v>
      </c>
      <c r="D22" s="1">
        <v>0</v>
      </c>
      <c r="E22" s="1">
        <v>6.8955291600990773E-2</v>
      </c>
      <c r="F22" s="1">
        <v>32.814978021799</v>
      </c>
      <c r="G22" s="1">
        <v>2.4977672500000003E-2</v>
      </c>
      <c r="H22" s="1">
        <v>2.5000000000000001E-2</v>
      </c>
      <c r="I22" s="1">
        <v>0.16513306488944754</v>
      </c>
      <c r="J22" s="1">
        <v>65.106906911842486</v>
      </c>
      <c r="K22" s="1">
        <v>7.2845890323061713E-2</v>
      </c>
      <c r="L22" s="1">
        <v>0.70240342565669245</v>
      </c>
      <c r="M22" s="1">
        <f t="shared" si="0"/>
        <v>98.970640075665486</v>
      </c>
    </row>
    <row r="23" spans="1:13" s="1" customFormat="1" x14ac:dyDescent="0.25">
      <c r="A23" s="1">
        <v>1.8473714901747526E-2</v>
      </c>
      <c r="B23" s="1">
        <v>0</v>
      </c>
      <c r="C23" s="1">
        <v>0</v>
      </c>
      <c r="D23" s="1">
        <v>0</v>
      </c>
      <c r="E23" s="1">
        <v>0.16497053310065302</v>
      </c>
      <c r="F23" s="1">
        <v>33.051564826440611</v>
      </c>
      <c r="G23" s="1">
        <v>6.5960606249999998E-2</v>
      </c>
      <c r="H23" s="1">
        <v>6.6000000000000003E-2</v>
      </c>
      <c r="I23" s="1">
        <v>0</v>
      </c>
      <c r="J23" s="1">
        <v>61.245917651384822</v>
      </c>
      <c r="K23" s="1">
        <v>4.3776458067526183E-2</v>
      </c>
      <c r="L23" s="1">
        <v>4.1052730409055007</v>
      </c>
      <c r="M23" s="1">
        <f t="shared" si="0"/>
        <v>98.695936831050858</v>
      </c>
    </row>
    <row r="24" spans="1:13" s="1" customFormat="1" x14ac:dyDescent="0.25">
      <c r="A24" s="1">
        <v>1.9034062210415509E-2</v>
      </c>
      <c r="B24" s="1">
        <v>0</v>
      </c>
      <c r="C24" s="1">
        <v>0</v>
      </c>
      <c r="D24" s="1">
        <v>0</v>
      </c>
      <c r="E24" s="1">
        <v>0.2123623972641297</v>
      </c>
      <c r="F24" s="1">
        <v>32.950657352476803</v>
      </c>
      <c r="G24" s="1">
        <v>0</v>
      </c>
      <c r="H24" s="1">
        <v>1.4999999999999999E-2</v>
      </c>
      <c r="I24" s="1">
        <v>7.1935107058324066E-2</v>
      </c>
      <c r="J24" s="1">
        <v>62.314822452895747</v>
      </c>
      <c r="K24" s="1">
        <v>1.2405008143985059</v>
      </c>
      <c r="L24" s="1">
        <v>2.4249978414051752</v>
      </c>
      <c r="M24" s="1">
        <f t="shared" si="0"/>
        <v>99.2343100277091</v>
      </c>
    </row>
    <row r="25" spans="1:13" s="1" customFormat="1" x14ac:dyDescent="0.25">
      <c r="A25" s="1">
        <v>1.9897051813638142E-2</v>
      </c>
      <c r="B25" s="1">
        <v>0</v>
      </c>
      <c r="C25" s="1">
        <v>0</v>
      </c>
      <c r="D25" s="1">
        <v>0</v>
      </c>
      <c r="E25" s="1">
        <v>0.22589940610222922</v>
      </c>
      <c r="F25" s="1">
        <v>32.83568992325052</v>
      </c>
      <c r="G25" s="1">
        <v>2.0946042500000001E-2</v>
      </c>
      <c r="H25" s="1">
        <v>2.1000000000000001E-2</v>
      </c>
      <c r="I25" s="1">
        <v>6.1113101556553633E-2</v>
      </c>
      <c r="J25" s="1">
        <v>62.6627795885206</v>
      </c>
      <c r="K25" s="1">
        <v>0.18342082649961333</v>
      </c>
      <c r="L25" s="1">
        <v>3.0719478346333622</v>
      </c>
      <c r="M25" s="1">
        <f t="shared" si="0"/>
        <v>99.081693774876513</v>
      </c>
    </row>
    <row r="26" spans="1:13" s="1" customFormat="1" x14ac:dyDescent="0.25">
      <c r="A26" s="1">
        <v>3.8848767191138805E-2</v>
      </c>
      <c r="B26" s="1">
        <v>0</v>
      </c>
      <c r="C26" s="1">
        <v>0</v>
      </c>
      <c r="D26" s="1">
        <v>0</v>
      </c>
      <c r="E26" s="1">
        <v>0.27097662970051795</v>
      </c>
      <c r="F26" s="1">
        <v>32.393381789702737</v>
      </c>
      <c r="G26" s="1">
        <v>2.6926936249999998E-2</v>
      </c>
      <c r="H26" s="1">
        <v>2.7E-2</v>
      </c>
      <c r="I26" s="1">
        <v>0</v>
      </c>
      <c r="J26" s="1">
        <v>63.259908339201758</v>
      </c>
      <c r="K26" s="1">
        <v>3.1273762891722436E-2</v>
      </c>
      <c r="L26" s="1">
        <v>2.4868154103699456</v>
      </c>
      <c r="M26" s="1">
        <f t="shared" si="0"/>
        <v>98.508131635307819</v>
      </c>
    </row>
    <row r="27" spans="1:13" s="1" customFormat="1" x14ac:dyDescent="0.25">
      <c r="A27" s="1">
        <v>1.8165889650180081E-2</v>
      </c>
      <c r="B27" s="1">
        <v>0</v>
      </c>
      <c r="C27" s="1">
        <v>0</v>
      </c>
      <c r="D27" s="1">
        <v>4.1120869070010807E-2</v>
      </c>
      <c r="E27" s="1">
        <v>9.7991363150191399E-2</v>
      </c>
      <c r="F27" s="1">
        <v>33.047208761036188</v>
      </c>
      <c r="G27" s="1">
        <v>0</v>
      </c>
      <c r="H27" s="1">
        <v>0</v>
      </c>
      <c r="I27" s="1">
        <v>0</v>
      </c>
      <c r="J27" s="1">
        <v>61.088961191009346</v>
      </c>
      <c r="K27" s="1">
        <v>0</v>
      </c>
      <c r="L27" s="1">
        <v>4.6783174899715574</v>
      </c>
      <c r="M27" s="1">
        <f t="shared" si="0"/>
        <v>98.971765563887487</v>
      </c>
    </row>
    <row r="28" spans="1:13" s="1" customFormat="1" ht="14.25" customHeight="1" x14ac:dyDescent="0.25">
      <c r="A28" s="1">
        <v>2.9164937337094278E-2</v>
      </c>
      <c r="B28" s="1">
        <v>0</v>
      </c>
      <c r="C28" s="1">
        <v>0</v>
      </c>
      <c r="D28" s="1">
        <v>0</v>
      </c>
      <c r="E28" s="1">
        <v>0.24399034705021391</v>
      </c>
      <c r="F28" s="1">
        <v>32.992812424262119</v>
      </c>
      <c r="G28" s="1">
        <v>1.9941745E-2</v>
      </c>
      <c r="H28" s="1">
        <v>0.02</v>
      </c>
      <c r="I28" s="1">
        <v>0</v>
      </c>
      <c r="J28" s="1">
        <v>63.637938833039854</v>
      </c>
      <c r="K28" s="1">
        <v>0</v>
      </c>
      <c r="L28" s="1">
        <v>0.6787380717252337</v>
      </c>
      <c r="M28" s="1">
        <f t="shared" si="0"/>
        <v>97.602586358414513</v>
      </c>
    </row>
    <row r="29" spans="1:13" s="1" customFormat="1" x14ac:dyDescent="0.25">
      <c r="A29" s="1">
        <v>3.2583492441870546E-2</v>
      </c>
      <c r="B29" s="1">
        <v>0</v>
      </c>
      <c r="C29" s="1">
        <v>0</v>
      </c>
      <c r="D29" s="1">
        <v>0</v>
      </c>
      <c r="E29" s="1">
        <v>0.18285266550326504</v>
      </c>
      <c r="F29" s="1">
        <v>33.234962787500002</v>
      </c>
      <c r="G29" s="1">
        <v>5.6927040000000005E-2</v>
      </c>
      <c r="H29" s="1">
        <v>5.7000000000000002E-2</v>
      </c>
      <c r="I29" s="1">
        <v>0</v>
      </c>
      <c r="J29" s="1">
        <v>64.243699879424113</v>
      </c>
      <c r="K29" s="1">
        <v>0.27507238204188383</v>
      </c>
      <c r="L29" s="1">
        <v>1.3945963361090516</v>
      </c>
      <c r="M29" s="1">
        <f t="shared" si="0"/>
        <v>99.420694583020179</v>
      </c>
    </row>
    <row r="30" spans="1:13" s="1" customFormat="1" x14ac:dyDescent="0.25">
      <c r="A30" s="1">
        <v>2.5877471500165311E-2</v>
      </c>
      <c r="B30" s="1">
        <v>0</v>
      </c>
      <c r="C30" s="1">
        <v>0</v>
      </c>
      <c r="D30" s="1">
        <v>0</v>
      </c>
      <c r="E30" s="1">
        <v>0.17997866190047285</v>
      </c>
      <c r="F30" s="1">
        <v>32.959777314405471</v>
      </c>
      <c r="G30" s="1">
        <v>0</v>
      </c>
      <c r="H30" s="1">
        <v>6.0000000000000001E-3</v>
      </c>
      <c r="I30" s="1">
        <v>8.4193748937580526E-2</v>
      </c>
      <c r="J30" s="1">
        <v>61.51892947514073</v>
      </c>
      <c r="K30" s="1">
        <v>2.7690582028658914E-2</v>
      </c>
      <c r="L30" s="1">
        <v>4.6052113589639321</v>
      </c>
      <c r="M30" s="1">
        <f t="shared" si="0"/>
        <v>99.401658612877</v>
      </c>
    </row>
    <row r="31" spans="1:13" s="1" customFormat="1" x14ac:dyDescent="0.25">
      <c r="A31" s="1">
        <v>3.237350031432748E-2</v>
      </c>
      <c r="B31" s="1">
        <v>0</v>
      </c>
      <c r="C31" s="1">
        <v>0</v>
      </c>
      <c r="D31" s="1">
        <v>0</v>
      </c>
      <c r="E31" s="1">
        <v>0.23198882290024769</v>
      </c>
      <c r="F31" s="1">
        <v>33.002406370916724</v>
      </c>
      <c r="G31" s="1">
        <v>0</v>
      </c>
      <c r="H31" s="1">
        <v>1.4E-2</v>
      </c>
      <c r="I31" s="1">
        <v>0</v>
      </c>
      <c r="J31" s="1">
        <v>62.109938269835624</v>
      </c>
      <c r="K31" s="1">
        <v>0</v>
      </c>
      <c r="L31" s="1">
        <v>3.4900843425683221</v>
      </c>
      <c r="M31" s="1">
        <f t="shared" si="0"/>
        <v>98.866791306535248</v>
      </c>
    </row>
    <row r="32" spans="1:13" s="1" customFormat="1" x14ac:dyDescent="0.25">
      <c r="A32" s="1">
        <v>2.7819671480377645E-2</v>
      </c>
      <c r="B32" s="1">
        <v>0</v>
      </c>
      <c r="C32" s="1">
        <v>0</v>
      </c>
      <c r="D32" s="1">
        <v>0</v>
      </c>
      <c r="E32" s="1">
        <v>0.19098577460031524</v>
      </c>
      <c r="F32" s="1">
        <v>32.838222494678845</v>
      </c>
      <c r="G32" s="1">
        <v>0</v>
      </c>
      <c r="H32" s="1">
        <v>4.0000000000000001E-3</v>
      </c>
      <c r="I32" s="1">
        <v>0</v>
      </c>
      <c r="J32" s="1">
        <v>62.845937503427152</v>
      </c>
      <c r="K32" s="1">
        <v>1.3395253320030968E-2</v>
      </c>
      <c r="L32" s="1">
        <v>3.1759199766404578</v>
      </c>
      <c r="M32" s="1">
        <f t="shared" si="0"/>
        <v>99.092280674147162</v>
      </c>
    </row>
    <row r="33" spans="1:13" s="1" customFormat="1" x14ac:dyDescent="0.25">
      <c r="A33" s="1">
        <v>2.2224806881547113E-2</v>
      </c>
      <c r="B33" s="1">
        <v>0</v>
      </c>
      <c r="C33" s="1">
        <v>0</v>
      </c>
      <c r="D33" s="1">
        <v>0</v>
      </c>
      <c r="E33" s="1">
        <v>0.15399085510020266</v>
      </c>
      <c r="F33" s="1">
        <v>32.801109087024585</v>
      </c>
      <c r="G33" s="1">
        <v>0</v>
      </c>
      <c r="H33" s="1">
        <v>0</v>
      </c>
      <c r="I33" s="1">
        <v>9.2191930600184407E-2</v>
      </c>
      <c r="J33" s="1">
        <v>62.147955940774601</v>
      </c>
      <c r="K33" s="1">
        <v>0</v>
      </c>
      <c r="L33" s="1">
        <v>3.523073582435102</v>
      </c>
      <c r="M33" s="1">
        <f t="shared" si="0"/>
        <v>98.740546202816233</v>
      </c>
    </row>
    <row r="34" spans="1:13" s="1" customFormat="1" x14ac:dyDescent="0.25">
      <c r="A34" s="1">
        <v>1.6061751182396056E-2</v>
      </c>
      <c r="B34" s="1">
        <v>0</v>
      </c>
      <c r="C34" s="1">
        <v>0</v>
      </c>
      <c r="D34" s="1">
        <v>0</v>
      </c>
      <c r="E34" s="1">
        <v>0.18871701615627112</v>
      </c>
      <c r="F34" s="1">
        <v>32.905735922048137</v>
      </c>
      <c r="G34" s="1">
        <v>0</v>
      </c>
      <c r="H34" s="1">
        <v>0</v>
      </c>
      <c r="I34" s="1">
        <v>6.0086154571412281E-2</v>
      </c>
      <c r="J34" s="1">
        <v>61.826459134247351</v>
      </c>
      <c r="K34" s="1">
        <v>0.54262456669653658</v>
      </c>
      <c r="L34" s="1">
        <v>3.6221314213197631</v>
      </c>
      <c r="M34" s="1">
        <f t="shared" si="0"/>
        <v>99.161815966221866</v>
      </c>
    </row>
    <row r="35" spans="1:13" s="1" customFormat="1" x14ac:dyDescent="0.25">
      <c r="A35" s="1">
        <v>2.795733097154883E-2</v>
      </c>
      <c r="B35" s="1">
        <v>0</v>
      </c>
      <c r="C35" s="1">
        <v>0</v>
      </c>
      <c r="D35" s="1">
        <v>0</v>
      </c>
      <c r="E35" s="1">
        <v>0.20696951700067551</v>
      </c>
      <c r="F35" s="1">
        <v>33.333928899358042</v>
      </c>
      <c r="G35" s="1">
        <v>0</v>
      </c>
      <c r="H35" s="1">
        <v>3.0000000000000001E-3</v>
      </c>
      <c r="I35" s="1">
        <v>0.10613997894323683</v>
      </c>
      <c r="J35" s="1">
        <v>62.893907938415332</v>
      </c>
      <c r="K35" s="1">
        <v>4.5354162330927102E-2</v>
      </c>
      <c r="L35" s="1">
        <v>4.0108982340085513</v>
      </c>
      <c r="M35" s="1">
        <f t="shared" si="0"/>
        <v>100.62515606102832</v>
      </c>
    </row>
    <row r="36" spans="1:13" s="1" customFormat="1" x14ac:dyDescent="0.25">
      <c r="A36" s="1">
        <v>2.8277103246144381E-2</v>
      </c>
      <c r="B36" s="1">
        <v>0</v>
      </c>
      <c r="C36" s="1">
        <v>0</v>
      </c>
      <c r="D36" s="1">
        <v>0</v>
      </c>
      <c r="E36" s="1">
        <v>0.13995071915109211</v>
      </c>
      <c r="F36" s="1">
        <v>33.159926553858035</v>
      </c>
      <c r="G36" s="1">
        <v>2.4966575000000001E-2</v>
      </c>
      <c r="H36" s="1">
        <v>2.5000000000000001E-2</v>
      </c>
      <c r="I36" s="1">
        <v>0.10621315156273192</v>
      </c>
      <c r="J36" s="1">
        <v>61.09088674972979</v>
      </c>
      <c r="K36" s="1">
        <v>8.2785638923491112E-2</v>
      </c>
      <c r="L36" s="1">
        <v>5.6503032472874075</v>
      </c>
      <c r="M36" s="1">
        <f t="shared" si="0"/>
        <v>100.2833097387587</v>
      </c>
    </row>
    <row r="37" spans="1:13" s="1" customFormat="1" x14ac:dyDescent="0.25">
      <c r="A37" s="1">
        <v>3.4140875734906678E-2</v>
      </c>
      <c r="B37" s="1">
        <v>0</v>
      </c>
      <c r="C37" s="1">
        <v>0</v>
      </c>
      <c r="D37" s="1">
        <v>0</v>
      </c>
      <c r="E37" s="1">
        <v>0.27196596065075435</v>
      </c>
      <c r="F37" s="1">
        <v>32.633652682809554</v>
      </c>
      <c r="G37" s="1">
        <v>0</v>
      </c>
      <c r="H37" s="1">
        <v>6.0000000000000001E-3</v>
      </c>
      <c r="I37" s="1">
        <v>0</v>
      </c>
      <c r="J37" s="1">
        <v>63.317890221772124</v>
      </c>
      <c r="K37" s="1">
        <v>5.2288293102486547E-2</v>
      </c>
      <c r="L37" s="1">
        <v>3.5488110106586594</v>
      </c>
      <c r="M37" s="1">
        <f t="shared" si="0"/>
        <v>99.858749044728484</v>
      </c>
    </row>
    <row r="38" spans="1:13" s="1" customFormat="1" x14ac:dyDescent="0.25">
      <c r="A38" s="1">
        <v>1.4113675929702488E-2</v>
      </c>
      <c r="B38" s="1">
        <v>0</v>
      </c>
      <c r="C38" s="1">
        <v>0</v>
      </c>
      <c r="D38" s="1">
        <v>0</v>
      </c>
      <c r="E38" s="1">
        <v>0.16897053310065302</v>
      </c>
      <c r="F38" s="1">
        <v>33.075076824239275</v>
      </c>
      <c r="G38" s="1">
        <v>4.5953797499999997E-2</v>
      </c>
      <c r="H38" s="1">
        <v>4.5999999999999999E-2</v>
      </c>
      <c r="I38" s="1">
        <v>0.14009427235666166</v>
      </c>
      <c r="J38" s="1">
        <v>65.125916143884822</v>
      </c>
      <c r="K38" s="1">
        <v>4.2820671545153288E-2</v>
      </c>
      <c r="L38" s="1">
        <v>0.94439085804754064</v>
      </c>
      <c r="M38" s="1">
        <f t="shared" si="0"/>
        <v>99.557336776603805</v>
      </c>
    </row>
    <row r="39" spans="1:13" s="1" customFormat="1" x14ac:dyDescent="0.25">
      <c r="A39" s="1">
        <v>1.391127548142769E-2</v>
      </c>
      <c r="B39" s="1">
        <v>0</v>
      </c>
      <c r="C39" s="1">
        <v>0</v>
      </c>
      <c r="D39" s="1">
        <v>0</v>
      </c>
      <c r="E39" s="1">
        <v>0.13994919500112588</v>
      </c>
      <c r="F39" s="1">
        <v>33.145302436476456</v>
      </c>
      <c r="G39" s="1">
        <v>1.9966575E-2</v>
      </c>
      <c r="H39" s="1">
        <v>0.02</v>
      </c>
      <c r="I39" s="1">
        <v>0</v>
      </c>
      <c r="J39" s="1">
        <v>63.771884026525555</v>
      </c>
      <c r="K39" s="1">
        <v>8.520337740303377E-2</v>
      </c>
      <c r="L39" s="1">
        <v>3.2717146181614489</v>
      </c>
      <c r="M39" s="1">
        <f t="shared" si="0"/>
        <v>100.44793150404907</v>
      </c>
    </row>
    <row r="40" spans="1:13" s="1" customFormat="1" x14ac:dyDescent="0.25">
      <c r="A40" s="1">
        <v>2.565295603873248E-2</v>
      </c>
      <c r="B40" s="1">
        <v>0</v>
      </c>
      <c r="C40" s="1">
        <v>0</v>
      </c>
      <c r="D40" s="1">
        <v>0</v>
      </c>
      <c r="E40" s="1">
        <v>0.22596900895068678</v>
      </c>
      <c r="F40" s="1">
        <v>32.866935560429368</v>
      </c>
      <c r="G40" s="1">
        <v>7.3946042500000003E-2</v>
      </c>
      <c r="H40" s="1">
        <v>7.3999999999999996E-2</v>
      </c>
      <c r="I40" s="1">
        <v>9.4091955246066686E-2</v>
      </c>
      <c r="J40" s="1">
        <v>64.315903948180591</v>
      </c>
      <c r="K40" s="1">
        <v>4.6010589424314532E-2</v>
      </c>
      <c r="L40" s="1">
        <v>1.1955688644356397</v>
      </c>
      <c r="M40" s="1">
        <f t="shared" si="0"/>
        <v>98.844078925205395</v>
      </c>
    </row>
    <row r="41" spans="1:13" s="1" customFormat="1" x14ac:dyDescent="0.25">
      <c r="A41" s="1">
        <v>1.8937833635751841E-2</v>
      </c>
      <c r="B41" s="1">
        <v>0</v>
      </c>
      <c r="C41" s="1">
        <v>0</v>
      </c>
      <c r="D41" s="1">
        <v>0</v>
      </c>
      <c r="E41" s="1">
        <v>0.23698171020040532</v>
      </c>
      <c r="F41" s="1">
        <v>32.674636216595566</v>
      </c>
      <c r="G41" s="1">
        <v>0</v>
      </c>
      <c r="H41" s="1">
        <v>2E-3</v>
      </c>
      <c r="I41" s="1">
        <v>0</v>
      </c>
      <c r="J41" s="1">
        <v>63.715924661549202</v>
      </c>
      <c r="K41" s="1">
        <v>2.1189853986310351E-2</v>
      </c>
      <c r="L41" s="1">
        <v>2.1097218091779899</v>
      </c>
      <c r="M41" s="1">
        <f t="shared" si="0"/>
        <v>98.777392085145237</v>
      </c>
    </row>
    <row r="42" spans="1:13" s="1" customFormat="1" x14ac:dyDescent="0.25">
      <c r="A42" s="1">
        <v>1.5680461655039363E-2</v>
      </c>
      <c r="B42" s="1">
        <v>0</v>
      </c>
      <c r="C42" s="1">
        <v>0</v>
      </c>
      <c r="D42" s="1">
        <v>0</v>
      </c>
      <c r="E42" s="1">
        <v>0.22694411450123847</v>
      </c>
      <c r="F42" s="1">
        <v>33.036858874774417</v>
      </c>
      <c r="G42" s="1">
        <v>1.9936605E-2</v>
      </c>
      <c r="H42" s="1">
        <v>0.02</v>
      </c>
      <c r="I42" s="1">
        <v>7.1072139123494957E-2</v>
      </c>
      <c r="J42" s="1">
        <v>64.658858051678124</v>
      </c>
      <c r="K42" s="1">
        <v>9.4949580939848885E-2</v>
      </c>
      <c r="L42" s="1">
        <v>2.2185018491747108</v>
      </c>
      <c r="M42" s="1">
        <f t="shared" si="0"/>
        <v>100.34280167684689</v>
      </c>
    </row>
    <row r="43" spans="1:13" s="1" customFormat="1" x14ac:dyDescent="0.25">
      <c r="A43" s="1">
        <v>2.216845399291234E-2</v>
      </c>
      <c r="B43" s="1">
        <v>0</v>
      </c>
      <c r="C43" s="1">
        <v>0</v>
      </c>
      <c r="D43" s="1">
        <v>0</v>
      </c>
      <c r="E43" s="1">
        <v>0.14298577460031522</v>
      </c>
      <c r="F43" s="1">
        <v>32.863806158190791</v>
      </c>
      <c r="G43" s="1">
        <v>2.7963350000000001E-2</v>
      </c>
      <c r="H43" s="1">
        <v>2.8000000000000001E-2</v>
      </c>
      <c r="I43" s="1">
        <v>0</v>
      </c>
      <c r="J43" s="1">
        <v>62.36494850592716</v>
      </c>
      <c r="K43" s="1">
        <v>1.3521550193758666E-2</v>
      </c>
      <c r="L43" s="1">
        <v>3.3550286695386391</v>
      </c>
      <c r="M43" s="1">
        <f t="shared" si="0"/>
        <v>98.790422462443573</v>
      </c>
    </row>
    <row r="44" spans="1:13" s="1" customFormat="1" x14ac:dyDescent="0.25">
      <c r="A44" s="1">
        <v>1.3617739584129755E-2</v>
      </c>
      <c r="B44" s="1">
        <v>0</v>
      </c>
      <c r="C44" s="1">
        <v>0</v>
      </c>
      <c r="D44" s="1">
        <v>0</v>
      </c>
      <c r="E44" s="1">
        <v>0.31695732380094571</v>
      </c>
      <c r="F44" s="1">
        <v>32.524985716499998</v>
      </c>
      <c r="G44" s="1">
        <v>0</v>
      </c>
      <c r="H44" s="1">
        <v>7.0000000000000001E-3</v>
      </c>
      <c r="I44" s="1">
        <v>0</v>
      </c>
      <c r="J44" s="1">
        <v>60.713866690281463</v>
      </c>
      <c r="K44" s="1">
        <v>6.9879260410946428E-2</v>
      </c>
      <c r="L44" s="1">
        <v>4.7053892054799755</v>
      </c>
      <c r="M44" s="1">
        <f t="shared" si="0"/>
        <v>98.344695936057448</v>
      </c>
    </row>
    <row r="45" spans="1:13" s="1" customFormat="1" x14ac:dyDescent="0.25">
      <c r="A45" s="1">
        <v>1.8092136084539509E-2</v>
      </c>
      <c r="B45" s="1">
        <v>0</v>
      </c>
      <c r="C45" s="1">
        <v>0</v>
      </c>
      <c r="D45" s="1">
        <v>2.7900275017369858E-2</v>
      </c>
      <c r="E45" s="1">
        <v>0.12979271560459357</v>
      </c>
      <c r="F45" s="1">
        <v>32.963860448131065</v>
      </c>
      <c r="G45" s="1">
        <v>9.2937185000000005E-2</v>
      </c>
      <c r="H45" s="1">
        <v>9.2999999999999999E-2</v>
      </c>
      <c r="I45" s="1">
        <v>0</v>
      </c>
      <c r="J45" s="1">
        <v>61.541601969224274</v>
      </c>
      <c r="K45" s="1">
        <v>0.39369542163206511</v>
      </c>
      <c r="L45" s="1">
        <v>3.6021946076430371</v>
      </c>
      <c r="M45" s="1">
        <f t="shared" si="0"/>
        <v>98.770074758336946</v>
      </c>
    </row>
    <row r="46" spans="1:13" s="1" customFormat="1" x14ac:dyDescent="0.25">
      <c r="A46" s="1">
        <v>2.6502550250988695E-2</v>
      </c>
      <c r="B46" s="1">
        <v>0</v>
      </c>
      <c r="C46" s="1">
        <v>0</v>
      </c>
      <c r="D46" s="1">
        <v>0</v>
      </c>
      <c r="E46" s="1">
        <v>0.18798018605043909</v>
      </c>
      <c r="F46" s="1">
        <v>32.94397900885734</v>
      </c>
      <c r="G46" s="1">
        <v>1.5954278750000002E-2</v>
      </c>
      <c r="H46" s="1">
        <v>1.6E-2</v>
      </c>
      <c r="I46" s="1">
        <v>0</v>
      </c>
      <c r="J46" s="1">
        <v>62.050930645844971</v>
      </c>
      <c r="K46" s="1">
        <v>2.4592063792572616E-2</v>
      </c>
      <c r="L46" s="1">
        <v>3.3710984254706946</v>
      </c>
      <c r="M46" s="1">
        <f t="shared" si="0"/>
        <v>98.621037159016993</v>
      </c>
    </row>
    <row r="47" spans="1:13" s="1" customFormat="1" x14ac:dyDescent="0.25">
      <c r="A47" s="1">
        <v>1.2347376455322454E-2</v>
      </c>
      <c r="B47" s="1">
        <v>0</v>
      </c>
      <c r="C47" s="1">
        <v>0</v>
      </c>
      <c r="D47" s="1">
        <v>0</v>
      </c>
      <c r="E47" s="1">
        <v>0.19297307335059671</v>
      </c>
      <c r="F47" s="1">
        <v>32.657151037523896</v>
      </c>
      <c r="G47" s="1">
        <v>2.8945558750000003E-2</v>
      </c>
      <c r="H47" s="1">
        <v>2.9000000000000001E-2</v>
      </c>
      <c r="I47" s="1">
        <v>0</v>
      </c>
      <c r="J47" s="1">
        <v>64.493916025058539</v>
      </c>
      <c r="K47" s="1">
        <v>3.8025447687621637E-2</v>
      </c>
      <c r="L47" s="1">
        <v>1.8525504891540494</v>
      </c>
      <c r="M47" s="1">
        <f t="shared" si="0"/>
        <v>99.275909007980033</v>
      </c>
    </row>
    <row r="48" spans="1:13" s="1" customFormat="1" x14ac:dyDescent="0.25">
      <c r="A48" s="1">
        <v>1.0701245947670607E-2</v>
      </c>
      <c r="B48" s="1">
        <v>0</v>
      </c>
      <c r="C48" s="1">
        <v>0</v>
      </c>
      <c r="D48" s="1">
        <v>0</v>
      </c>
      <c r="E48" s="1">
        <v>0.20599593560009005</v>
      </c>
      <c r="F48" s="1">
        <v>32.820233719750178</v>
      </c>
      <c r="G48" s="1">
        <v>0</v>
      </c>
      <c r="H48" s="1">
        <v>0</v>
      </c>
      <c r="I48" s="1">
        <v>0</v>
      </c>
      <c r="J48" s="1">
        <v>64.981955658122047</v>
      </c>
      <c r="K48" s="1">
        <v>0</v>
      </c>
      <c r="L48" s="1">
        <v>1.0704451319670363</v>
      </c>
      <c r="M48" s="1">
        <f t="shared" si="0"/>
        <v>99.089331691387017</v>
      </c>
    </row>
    <row r="49" spans="1:13" s="1" customFormat="1" x14ac:dyDescent="0.25">
      <c r="A49" s="1">
        <v>0</v>
      </c>
      <c r="B49" s="1">
        <v>0</v>
      </c>
      <c r="C49" s="1">
        <v>0</v>
      </c>
      <c r="D49" s="1">
        <v>0</v>
      </c>
      <c r="E49" s="1">
        <v>0.14196545260076557</v>
      </c>
      <c r="F49" s="1">
        <v>32.875389626774066</v>
      </c>
      <c r="G49" s="1">
        <v>2.4966097500000003E-2</v>
      </c>
      <c r="H49" s="1">
        <v>2.5000000000000001E-2</v>
      </c>
      <c r="I49" s="1">
        <v>0</v>
      </c>
      <c r="J49" s="1">
        <v>63.52991271403738</v>
      </c>
      <c r="K49" s="1">
        <v>5.3258042185020699E-2</v>
      </c>
      <c r="L49" s="1">
        <v>2.0347687472270888</v>
      </c>
      <c r="M49" s="1">
        <f t="shared" si="0"/>
        <v>98.660260680324313</v>
      </c>
    </row>
    <row r="50" spans="1:13" s="1" customFormat="1" x14ac:dyDescent="0.25">
      <c r="A50" s="1">
        <v>1.9958155845249119E-2</v>
      </c>
      <c r="B50" s="1">
        <v>0</v>
      </c>
      <c r="C50" s="1">
        <v>0</v>
      </c>
      <c r="D50" s="1">
        <v>0</v>
      </c>
      <c r="E50" s="1">
        <v>0.11709871931997297</v>
      </c>
      <c r="F50" s="1">
        <v>33.176700491417073</v>
      </c>
      <c r="G50" s="1">
        <v>0</v>
      </c>
      <c r="H50" s="1">
        <v>0</v>
      </c>
      <c r="I50" s="1">
        <v>0</v>
      </c>
      <c r="J50" s="1">
        <v>61.196366413563389</v>
      </c>
      <c r="K50" s="1">
        <v>1.75979252411042</v>
      </c>
      <c r="L50" s="1">
        <v>2.3212473648373546</v>
      </c>
      <c r="M50" s="1">
        <f t="shared" si="0"/>
        <v>98.591163669093447</v>
      </c>
    </row>
    <row r="51" spans="1:13" s="1" customFormat="1" x14ac:dyDescent="0.25">
      <c r="A51" s="1">
        <v>5.4225082355513071E-3</v>
      </c>
      <c r="B51" s="1">
        <v>0</v>
      </c>
      <c r="C51" s="1">
        <v>0</v>
      </c>
      <c r="D51" s="1">
        <v>0</v>
      </c>
      <c r="E51" s="1">
        <v>0.12398120215041657</v>
      </c>
      <c r="F51" s="1">
        <v>33.063651625238222</v>
      </c>
      <c r="G51" s="1">
        <v>1.6970395000000003E-2</v>
      </c>
      <c r="H51" s="1">
        <v>1.7000000000000001E-2</v>
      </c>
      <c r="I51" s="1">
        <v>0</v>
      </c>
      <c r="J51" s="1">
        <v>61.234944093814455</v>
      </c>
      <c r="K51" s="1">
        <v>2.2802440632889717E-2</v>
      </c>
      <c r="L51" s="1">
        <v>4.5102877931883896</v>
      </c>
      <c r="M51" s="1">
        <f t="shared" si="0"/>
        <v>98.978060058259928</v>
      </c>
    </row>
    <row r="52" spans="1:13" s="1" customFormat="1" x14ac:dyDescent="0.25">
      <c r="A52" s="1">
        <v>2.1703790243036328E-2</v>
      </c>
      <c r="B52" s="1">
        <v>0</v>
      </c>
      <c r="C52" s="1">
        <v>0</v>
      </c>
      <c r="D52" s="1">
        <v>0</v>
      </c>
      <c r="E52" s="1">
        <v>0.12996799285070931</v>
      </c>
      <c r="F52" s="1">
        <v>33.098034464869635</v>
      </c>
      <c r="G52" s="1">
        <v>5.0968962499999999E-2</v>
      </c>
      <c r="H52" s="1">
        <v>5.0999999999999997E-2</v>
      </c>
      <c r="I52" s="1">
        <v>6.918435719196793E-2</v>
      </c>
      <c r="J52" s="1">
        <v>62.499919412711101</v>
      </c>
      <c r="K52" s="1">
        <v>4.8474237539554502E-2</v>
      </c>
      <c r="L52" s="1">
        <v>3.5369907713636026</v>
      </c>
      <c r="M52" s="1">
        <f t="shared" si="0"/>
        <v>99.455243989269604</v>
      </c>
    </row>
    <row r="53" spans="1:13" s="1" customFormat="1" x14ac:dyDescent="0.25">
      <c r="A53" s="1">
        <v>1.7136385000060997E-2</v>
      </c>
      <c r="B53" s="1">
        <v>0</v>
      </c>
      <c r="C53" s="1">
        <v>0</v>
      </c>
      <c r="D53" s="1">
        <v>0</v>
      </c>
      <c r="E53" s="1">
        <v>0.31896088015086693</v>
      </c>
      <c r="F53" s="1">
        <v>32.978190068393531</v>
      </c>
      <c r="G53" s="1">
        <v>1.7918821249999998E-2</v>
      </c>
      <c r="H53" s="1">
        <v>1.7999999999999999E-2</v>
      </c>
      <c r="I53" s="1">
        <v>7.9017977699738562E-2</v>
      </c>
      <c r="J53" s="1">
        <v>65.385872009424673</v>
      </c>
      <c r="K53" s="1">
        <v>6.1755058640656883E-2</v>
      </c>
      <c r="L53" s="1">
        <v>1.9703312872129868</v>
      </c>
      <c r="M53" s="1">
        <f t="shared" si="0"/>
        <v>100.82918248777251</v>
      </c>
    </row>
    <row r="54" spans="1:13" s="1" customFormat="1" x14ac:dyDescent="0.25">
      <c r="A54" s="1">
        <v>2.3662153311608092E-2</v>
      </c>
      <c r="B54" s="1">
        <v>0</v>
      </c>
      <c r="C54" s="1">
        <v>0</v>
      </c>
      <c r="D54" s="1">
        <v>0</v>
      </c>
      <c r="E54" s="1">
        <v>0.12397764580049539</v>
      </c>
      <c r="F54" s="1">
        <v>33.201811924262124</v>
      </c>
      <c r="G54" s="1">
        <v>3.2970395E-2</v>
      </c>
      <c r="H54" s="1">
        <v>3.3000000000000002E-2</v>
      </c>
      <c r="I54" s="1">
        <v>0</v>
      </c>
      <c r="J54" s="1">
        <v>63.241937739671243</v>
      </c>
      <c r="K54" s="1">
        <v>2.9330080328523689E-2</v>
      </c>
      <c r="L54" s="1">
        <v>2.9948348335627104</v>
      </c>
      <c r="M54" s="1">
        <f t="shared" si="0"/>
        <v>99.648524771936707</v>
      </c>
    </row>
    <row r="55" spans="1:13" s="1" customFormat="1" x14ac:dyDescent="0.25">
      <c r="A55" s="1">
        <v>1.6242458140629384E-2</v>
      </c>
      <c r="B55" s="1">
        <v>0</v>
      </c>
      <c r="C55" s="1">
        <v>0</v>
      </c>
      <c r="D55" s="1">
        <v>0</v>
      </c>
      <c r="E55" s="1">
        <v>0.23498628265030397</v>
      </c>
      <c r="F55" s="1">
        <v>32.780643955166902</v>
      </c>
      <c r="G55" s="1">
        <v>1.8943893749999999E-2</v>
      </c>
      <c r="H55" s="1">
        <v>1.9E-2</v>
      </c>
      <c r="I55" s="1">
        <v>0</v>
      </c>
      <c r="J55" s="1">
        <v>64.367933191161896</v>
      </c>
      <c r="K55" s="1">
        <v>0</v>
      </c>
      <c r="L55" s="1">
        <v>0.95157530743423535</v>
      </c>
      <c r="M55" s="1">
        <f t="shared" si="0"/>
        <v>98.370325088303957</v>
      </c>
    </row>
    <row r="56" spans="1:13" s="1" customFormat="1" x14ac:dyDescent="0.25">
      <c r="A56" s="1">
        <v>2.0811542747459152E-2</v>
      </c>
      <c r="B56" s="1">
        <v>0</v>
      </c>
      <c r="C56" s="1">
        <v>0</v>
      </c>
      <c r="D56" s="1">
        <v>0</v>
      </c>
      <c r="E56" s="1">
        <v>0.13997612165052917</v>
      </c>
      <c r="F56" s="1">
        <v>32.700039641440966</v>
      </c>
      <c r="G56" s="1">
        <v>3.5943159999999995E-2</v>
      </c>
      <c r="H56" s="1">
        <v>3.5999999999999997E-2</v>
      </c>
      <c r="I56" s="1">
        <v>0</v>
      </c>
      <c r="J56" s="1">
        <v>64.717928986467015</v>
      </c>
      <c r="K56" s="1">
        <v>3.1954972173204435E-2</v>
      </c>
      <c r="L56" s="1">
        <v>0.8024965802016899</v>
      </c>
      <c r="M56" s="1">
        <f t="shared" si="0"/>
        <v>98.449151004680871</v>
      </c>
    </row>
    <row r="57" spans="1:13" s="1" customFormat="1" x14ac:dyDescent="0.25">
      <c r="A57" s="1">
        <v>1.7900722336712652E-2</v>
      </c>
      <c r="B57" s="1">
        <v>0</v>
      </c>
      <c r="C57" s="1">
        <v>0</v>
      </c>
      <c r="D57" s="1">
        <v>0</v>
      </c>
      <c r="E57" s="1">
        <v>0.12697612165052916</v>
      </c>
      <c r="F57" s="1">
        <v>33.031603159738921</v>
      </c>
      <c r="G57" s="1">
        <v>0</v>
      </c>
      <c r="H57" s="1">
        <v>6.0000000000000001E-3</v>
      </c>
      <c r="I57" s="1">
        <v>9.8211772374347958E-2</v>
      </c>
      <c r="J57" s="1">
        <v>61.670934476467011</v>
      </c>
      <c r="K57" s="1">
        <v>3.2663504661828359E-2</v>
      </c>
      <c r="L57" s="1">
        <v>4.4181801795692062</v>
      </c>
      <c r="M57" s="1">
        <f t="shared" si="0"/>
        <v>99.396469936798553</v>
      </c>
    </row>
    <row r="58" spans="1:13" s="1" customFormat="1" x14ac:dyDescent="0.25">
      <c r="A58" s="1">
        <v>0</v>
      </c>
      <c r="B58" s="1">
        <v>0</v>
      </c>
      <c r="C58" s="1">
        <v>0</v>
      </c>
      <c r="D58" s="1">
        <v>0</v>
      </c>
      <c r="E58" s="1">
        <v>0.11698475850033777</v>
      </c>
      <c r="F58" s="1">
        <v>33.130702535179196</v>
      </c>
      <c r="G58" s="1">
        <v>0</v>
      </c>
      <c r="H58" s="1">
        <v>0</v>
      </c>
      <c r="I58" s="1">
        <v>7.321377824733781E-2</v>
      </c>
      <c r="J58" s="1">
        <v>61.866951707957668</v>
      </c>
      <c r="K58" s="1">
        <v>1.5634290762823071E-2</v>
      </c>
      <c r="L58" s="1">
        <v>4.4411420443610643</v>
      </c>
      <c r="M58" s="1">
        <f t="shared" si="0"/>
        <v>99.644629115008414</v>
      </c>
    </row>
    <row r="59" spans="1:13" s="1" customFormat="1" x14ac:dyDescent="0.25">
      <c r="A59" s="1">
        <v>1.7059115831276089E-2</v>
      </c>
      <c r="B59" s="1">
        <v>0</v>
      </c>
      <c r="C59" s="1">
        <v>0</v>
      </c>
      <c r="D59" s="1">
        <v>0</v>
      </c>
      <c r="E59" s="1">
        <v>0.16198120215041659</v>
      </c>
      <c r="F59" s="1">
        <v>33.124583284524938</v>
      </c>
      <c r="G59" s="1">
        <v>0</v>
      </c>
      <c r="H59" s="1">
        <v>7.0000000000000001E-3</v>
      </c>
      <c r="I59" s="1">
        <v>0.13423141711964418</v>
      </c>
      <c r="J59" s="1">
        <v>60.485937253814456</v>
      </c>
      <c r="K59" s="1">
        <v>2.2910292359185749E-2</v>
      </c>
      <c r="L59" s="1">
        <v>5.4374372606738222</v>
      </c>
      <c r="M59" s="1">
        <f t="shared" si="0"/>
        <v>99.384139826473728</v>
      </c>
    </row>
    <row r="60" spans="1:13" s="1" customFormat="1" x14ac:dyDescent="0.25">
      <c r="A60" s="1">
        <v>2.0062216673469038E-2</v>
      </c>
      <c r="B60" s="1">
        <v>0</v>
      </c>
      <c r="C60" s="1">
        <v>0</v>
      </c>
      <c r="D60" s="1">
        <v>0</v>
      </c>
      <c r="E60" s="1">
        <v>0.18298069410042783</v>
      </c>
      <c r="F60" s="1">
        <v>32.852397366845395</v>
      </c>
      <c r="G60" s="1">
        <v>2.4945437500000001E-2</v>
      </c>
      <c r="H60" s="1">
        <v>2.5000000000000001E-2</v>
      </c>
      <c r="I60" s="1">
        <v>0</v>
      </c>
      <c r="J60" s="1">
        <v>62.682931103579712</v>
      </c>
      <c r="K60" s="1">
        <v>2.3442004270975557E-2</v>
      </c>
      <c r="L60" s="1">
        <v>4.2759560750701757</v>
      </c>
      <c r="M60" s="1">
        <f t="shared" si="0"/>
        <v>100.06271489804014</v>
      </c>
    </row>
    <row r="61" spans="1:13" s="1" customFormat="1" x14ac:dyDescent="0.25">
      <c r="A61" s="1">
        <v>2.290175705752534E-2</v>
      </c>
      <c r="B61" s="1">
        <v>0</v>
      </c>
      <c r="C61" s="1">
        <v>0</v>
      </c>
      <c r="D61" s="1">
        <v>0</v>
      </c>
      <c r="E61" s="1">
        <v>0.11793141325151991</v>
      </c>
      <c r="F61" s="1">
        <v>33.253276348762469</v>
      </c>
      <c r="G61" s="1">
        <v>1.895259375E-2</v>
      </c>
      <c r="H61" s="1">
        <v>1.9E-2</v>
      </c>
      <c r="I61" s="1">
        <v>6.6183543537092035E-2</v>
      </c>
      <c r="J61" s="1">
        <v>62.1838536283095</v>
      </c>
      <c r="K61" s="1">
        <v>0.12054877959526997</v>
      </c>
      <c r="L61" s="1">
        <v>4.8540647675492101</v>
      </c>
      <c r="M61" s="1">
        <f t="shared" si="0"/>
        <v>100.63771283181258</v>
      </c>
    </row>
    <row r="62" spans="1:13" s="1" customFormat="1" x14ac:dyDescent="0.25">
      <c r="A62" s="1">
        <v>2.6491826311013267E-2</v>
      </c>
      <c r="B62" s="1">
        <v>0</v>
      </c>
      <c r="C62" s="1">
        <v>0</v>
      </c>
      <c r="D62" s="1">
        <v>0</v>
      </c>
      <c r="E62" s="1">
        <v>0.14896697675073181</v>
      </c>
      <c r="F62" s="1">
        <v>33.001859362203085</v>
      </c>
      <c r="G62" s="1">
        <v>0</v>
      </c>
      <c r="H62" s="1">
        <v>8.0000000000000002E-3</v>
      </c>
      <c r="I62" s="1">
        <v>8.3187364335796724E-2</v>
      </c>
      <c r="J62" s="1">
        <v>62.081914177241615</v>
      </c>
      <c r="K62" s="1">
        <v>5.0569076768075122E-2</v>
      </c>
      <c r="L62" s="1">
        <v>4.4320874737163578</v>
      </c>
      <c r="M62" s="1">
        <f t="shared" si="0"/>
        <v>99.825076257326671</v>
      </c>
    </row>
    <row r="63" spans="1:13" s="1" customFormat="1" x14ac:dyDescent="0.25">
      <c r="A63" s="1">
        <v>1.6607260711335364E-2</v>
      </c>
      <c r="B63" s="1">
        <v>0</v>
      </c>
      <c r="C63" s="1">
        <v>0</v>
      </c>
      <c r="D63" s="1">
        <v>0</v>
      </c>
      <c r="E63" s="1">
        <v>0.23597408945057419</v>
      </c>
      <c r="F63" s="1">
        <v>32.857201652464859</v>
      </c>
      <c r="G63" s="1">
        <v>0</v>
      </c>
      <c r="H63" s="1">
        <v>2E-3</v>
      </c>
      <c r="I63" s="1">
        <v>6.715890807433593E-2</v>
      </c>
      <c r="J63" s="1">
        <v>61.829911225528029</v>
      </c>
      <c r="K63" s="1">
        <v>3.6612199241181136E-2</v>
      </c>
      <c r="L63" s="1">
        <v>4.5721393874015881</v>
      </c>
      <c r="M63" s="1">
        <f t="shared" si="0"/>
        <v>99.615604722871907</v>
      </c>
    </row>
    <row r="64" spans="1:13" s="1" customFormat="1" x14ac:dyDescent="0.25">
      <c r="A64" s="1">
        <v>9.0002498186077806E-3</v>
      </c>
      <c r="B64" s="1">
        <v>0</v>
      </c>
      <c r="C64" s="1">
        <v>0</v>
      </c>
      <c r="D64" s="1">
        <v>0</v>
      </c>
      <c r="E64" s="1">
        <v>0.21196392845079937</v>
      </c>
      <c r="F64" s="1">
        <v>33.417129630309901</v>
      </c>
      <c r="G64" s="1">
        <v>0</v>
      </c>
      <c r="H64" s="1">
        <v>1.0999999999999999E-2</v>
      </c>
      <c r="I64" s="1">
        <v>0</v>
      </c>
      <c r="J64" s="1">
        <v>61.107897390833145</v>
      </c>
      <c r="K64" s="1">
        <v>5.679452360164744E-2</v>
      </c>
      <c r="L64" s="1">
        <v>4.9663041741046348</v>
      </c>
      <c r="M64" s="1">
        <f t="shared" si="0"/>
        <v>99.769089897118747</v>
      </c>
    </row>
    <row r="65" spans="1:13" s="1" customFormat="1" x14ac:dyDescent="0.25">
      <c r="A65" s="1">
        <v>1.4905634531197004E-2</v>
      </c>
      <c r="B65" s="1">
        <v>0</v>
      </c>
      <c r="C65" s="1">
        <v>0</v>
      </c>
      <c r="D65" s="1">
        <v>0</v>
      </c>
      <c r="E65" s="1">
        <v>0.2029852665503265</v>
      </c>
      <c r="F65" s="1">
        <v>32.714469745000351</v>
      </c>
      <c r="G65" s="1">
        <v>2.2951533749999999E-2</v>
      </c>
      <c r="H65" s="1">
        <v>2.3E-2</v>
      </c>
      <c r="I65" s="1">
        <v>0</v>
      </c>
      <c r="J65" s="1">
        <v>62.889937135692414</v>
      </c>
      <c r="K65" s="1">
        <v>1.4384262009617295E-2</v>
      </c>
      <c r="L65" s="1">
        <v>3.0269061953252483</v>
      </c>
      <c r="M65" s="1">
        <f t="shared" si="0"/>
        <v>98.886539772859166</v>
      </c>
    </row>
    <row r="66" spans="1:13" s="1" customFormat="1" x14ac:dyDescent="0.25">
      <c r="A66" s="1">
        <v>2.5513837666167091E-2</v>
      </c>
      <c r="B66" s="1">
        <v>0</v>
      </c>
      <c r="C66" s="1">
        <v>0</v>
      </c>
      <c r="D66" s="1">
        <v>0</v>
      </c>
      <c r="E66" s="1">
        <v>0.23895732380094573</v>
      </c>
      <c r="F66" s="1">
        <v>33.00121594067884</v>
      </c>
      <c r="G66" s="1">
        <v>0</v>
      </c>
      <c r="H66" s="1">
        <v>1.0999999999999999E-2</v>
      </c>
      <c r="I66" s="1">
        <v>0</v>
      </c>
      <c r="J66" s="1">
        <v>61.333878142781472</v>
      </c>
      <c r="K66" s="1">
        <v>6.9730173947542176E-2</v>
      </c>
      <c r="L66" s="1">
        <v>5.1452511913175165</v>
      </c>
      <c r="M66" s="1">
        <f t="shared" si="0"/>
        <v>99.814546610192494</v>
      </c>
    </row>
    <row r="67" spans="1:13" s="1" customFormat="1" x14ac:dyDescent="0.25">
      <c r="A67" s="1">
        <v>1.0250212905593095E-2</v>
      </c>
      <c r="B67" s="1">
        <v>0</v>
      </c>
      <c r="C67" s="1">
        <v>0</v>
      </c>
      <c r="D67" s="1">
        <v>0</v>
      </c>
      <c r="E67" s="1">
        <v>0.18783844010358028</v>
      </c>
      <c r="F67" s="1">
        <v>33.042326453917418</v>
      </c>
      <c r="G67" s="1">
        <v>2.093588125E-2</v>
      </c>
      <c r="H67" s="1">
        <v>2.1000000000000001E-2</v>
      </c>
      <c r="I67" s="1">
        <v>8.9029168407541992E-2</v>
      </c>
      <c r="J67" s="1">
        <v>65.412674912851273</v>
      </c>
      <c r="K67" s="1">
        <v>0.3027717166802209</v>
      </c>
      <c r="L67" s="1">
        <v>1.6033279090963242</v>
      </c>
      <c r="M67" s="1">
        <f t="shared" si="0"/>
        <v>100.66915469521194</v>
      </c>
    </row>
    <row r="68" spans="1:13" s="1" customFormat="1" x14ac:dyDescent="0.25">
      <c r="A68" s="1">
        <v>3.061815514977665E-2</v>
      </c>
      <c r="B68" s="1">
        <v>0</v>
      </c>
      <c r="C68" s="1">
        <v>0</v>
      </c>
      <c r="D68" s="1">
        <v>0</v>
      </c>
      <c r="E68" s="1">
        <v>0.23298933095023644</v>
      </c>
      <c r="F68" s="1">
        <v>33.072993298500002</v>
      </c>
      <c r="G68" s="1">
        <v>1.894102625E-2</v>
      </c>
      <c r="H68" s="1">
        <v>1.9E-2</v>
      </c>
      <c r="I68" s="1">
        <v>0</v>
      </c>
      <c r="J68" s="1">
        <v>60.736938547570368</v>
      </c>
      <c r="K68" s="1">
        <v>0</v>
      </c>
      <c r="L68" s="1">
        <v>4.7443912476219898</v>
      </c>
      <c r="M68" s="1">
        <f t="shared" si="0"/>
        <v>98.836871606042365</v>
      </c>
    </row>
    <row r="69" spans="1:13" s="1" customFormat="1" x14ac:dyDescent="0.25">
      <c r="A69" s="1">
        <v>2.1850004934499997E-2</v>
      </c>
      <c r="B69" s="1">
        <v>0</v>
      </c>
      <c r="C69" s="1">
        <v>0</v>
      </c>
      <c r="D69" s="1">
        <v>0</v>
      </c>
      <c r="E69" s="1">
        <v>0.15498933095023643</v>
      </c>
      <c r="F69" s="1">
        <v>32.782217305107515</v>
      </c>
      <c r="G69" s="1">
        <v>0</v>
      </c>
      <c r="H69" s="1">
        <v>5.0000000000000001E-3</v>
      </c>
      <c r="I69" s="1">
        <v>0</v>
      </c>
      <c r="J69" s="1">
        <v>64.140950562570367</v>
      </c>
      <c r="K69" s="1">
        <v>0</v>
      </c>
      <c r="L69" s="1">
        <v>1.6696321677834256</v>
      </c>
      <c r="M69" s="1">
        <f t="shared" ref="M69:M132" si="1">SUM(A69:L69)-H69</f>
        <v>98.769639371346045</v>
      </c>
    </row>
    <row r="70" spans="1:13" s="1" customFormat="1" x14ac:dyDescent="0.25">
      <c r="A70" s="1">
        <v>2.6244183952252323E-2</v>
      </c>
      <c r="B70" s="1">
        <v>0</v>
      </c>
      <c r="C70" s="1">
        <v>0</v>
      </c>
      <c r="D70" s="1">
        <v>0</v>
      </c>
      <c r="E70" s="1">
        <v>0.15596850090069805</v>
      </c>
      <c r="F70" s="1">
        <v>33.12363185009557</v>
      </c>
      <c r="G70" s="1">
        <v>5.2939340000000001E-2</v>
      </c>
      <c r="H70" s="1">
        <v>5.2999999999999999E-2</v>
      </c>
      <c r="I70" s="1">
        <v>0</v>
      </c>
      <c r="J70" s="1">
        <v>61.537912490445841</v>
      </c>
      <c r="K70" s="1">
        <v>4.7690450907269241E-2</v>
      </c>
      <c r="L70" s="1">
        <v>3.875205753076016</v>
      </c>
      <c r="M70" s="1">
        <f t="shared" si="1"/>
        <v>98.819592569377647</v>
      </c>
    </row>
    <row r="71" spans="1:13" s="1" customFormat="1" x14ac:dyDescent="0.25">
      <c r="A71" s="1">
        <v>1.8315257845221228E-2</v>
      </c>
      <c r="B71" s="1">
        <v>0</v>
      </c>
      <c r="C71" s="1">
        <v>0</v>
      </c>
      <c r="D71" s="1">
        <v>0</v>
      </c>
      <c r="E71" s="1">
        <v>0.24698171020040532</v>
      </c>
      <c r="F71" s="1">
        <v>32.793991163499996</v>
      </c>
      <c r="G71" s="1">
        <v>1.4935175E-2</v>
      </c>
      <c r="H71" s="1">
        <v>1.4999999999999999E-2</v>
      </c>
      <c r="I71" s="1">
        <v>0</v>
      </c>
      <c r="J71" s="1">
        <v>60.770922074049203</v>
      </c>
      <c r="K71" s="1">
        <v>2.1880330783153296E-2</v>
      </c>
      <c r="L71" s="1">
        <v>5.0423824262224883</v>
      </c>
      <c r="M71" s="1">
        <f t="shared" si="1"/>
        <v>98.909408137600451</v>
      </c>
    </row>
    <row r="72" spans="1:13" s="1" customFormat="1" x14ac:dyDescent="0.25">
      <c r="A72" s="1">
        <v>1.7634066280604169E-2</v>
      </c>
      <c r="B72" s="1">
        <v>0</v>
      </c>
      <c r="C72" s="1">
        <v>0</v>
      </c>
      <c r="D72" s="1">
        <v>3.8674528806790967E-2</v>
      </c>
      <c r="E72" s="1">
        <v>9.3987806800270204E-2</v>
      </c>
      <c r="F72" s="1">
        <v>32.60404729601229</v>
      </c>
      <c r="G72" s="1">
        <v>0</v>
      </c>
      <c r="H72" s="1">
        <v>1.0999999999999999E-2</v>
      </c>
      <c r="I72" s="1">
        <v>0</v>
      </c>
      <c r="J72" s="1">
        <v>63.947955781866135</v>
      </c>
      <c r="K72" s="1">
        <v>0</v>
      </c>
      <c r="L72" s="1">
        <v>2.0156779662320186</v>
      </c>
      <c r="M72" s="1">
        <f t="shared" si="1"/>
        <v>98.717977445998116</v>
      </c>
    </row>
    <row r="73" spans="1:13" s="1" customFormat="1" x14ac:dyDescent="0.25">
      <c r="A73" s="1">
        <v>2.1263201329962206E-2</v>
      </c>
      <c r="B73" s="1">
        <v>0</v>
      </c>
      <c r="C73" s="1">
        <v>0</v>
      </c>
      <c r="D73" s="1">
        <v>0</v>
      </c>
      <c r="E73" s="1">
        <v>0.13688314850258951</v>
      </c>
      <c r="F73" s="1">
        <v>32.907092124095918</v>
      </c>
      <c r="G73" s="1">
        <v>3.195223875E-2</v>
      </c>
      <c r="H73" s="1">
        <v>3.2000000000000001E-2</v>
      </c>
      <c r="I73" s="1">
        <v>8.0164739096594551E-2</v>
      </c>
      <c r="J73" s="1">
        <v>61.950764536008784</v>
      </c>
      <c r="K73" s="1">
        <v>0.2155899722216944</v>
      </c>
      <c r="L73" s="1">
        <v>3.300108931809913</v>
      </c>
      <c r="M73" s="1">
        <f t="shared" si="1"/>
        <v>98.643818891815457</v>
      </c>
    </row>
    <row r="74" spans="1:13" s="1" customFormat="1" x14ac:dyDescent="0.25">
      <c r="A74" s="1">
        <v>1.8496410681149253E-2</v>
      </c>
      <c r="B74" s="1">
        <v>0</v>
      </c>
      <c r="C74" s="1">
        <v>0</v>
      </c>
      <c r="D74" s="1">
        <v>0</v>
      </c>
      <c r="E74" s="1">
        <v>0.20996900895068676</v>
      </c>
      <c r="F74" s="1">
        <v>33.327067110726283</v>
      </c>
      <c r="G74" s="1">
        <v>0</v>
      </c>
      <c r="H74" s="1">
        <v>1E-3</v>
      </c>
      <c r="I74" s="1">
        <v>0</v>
      </c>
      <c r="J74" s="1">
        <v>62.272906828180595</v>
      </c>
      <c r="K74" s="1">
        <v>4.6544853214416468E-2</v>
      </c>
      <c r="L74" s="1">
        <v>4.4070503973226405</v>
      </c>
      <c r="M74" s="1">
        <f t="shared" si="1"/>
        <v>100.28203460907575</v>
      </c>
    </row>
    <row r="75" spans="1:13" s="1" customFormat="1" x14ac:dyDescent="0.25">
      <c r="A75" s="1">
        <v>3.9999482424988325E-2</v>
      </c>
      <c r="B75" s="1">
        <v>0</v>
      </c>
      <c r="C75" s="1">
        <v>0</v>
      </c>
      <c r="D75" s="1">
        <v>0</v>
      </c>
      <c r="E75" s="1">
        <v>0.2199481789011484</v>
      </c>
      <c r="F75" s="1">
        <v>31.491901424702391</v>
      </c>
      <c r="G75" s="1">
        <v>0</v>
      </c>
      <c r="H75" s="1">
        <v>1E-3</v>
      </c>
      <c r="I75" s="1">
        <v>0</v>
      </c>
      <c r="J75" s="1">
        <v>63.147867586056073</v>
      </c>
      <c r="K75" s="1">
        <v>8.7343679386947565E-2</v>
      </c>
      <c r="L75" s="1">
        <v>1.5668539257302705</v>
      </c>
      <c r="M75" s="1">
        <f t="shared" si="1"/>
        <v>96.553914277201812</v>
      </c>
    </row>
    <row r="76" spans="1:13" s="1" customFormat="1" x14ac:dyDescent="0.25">
      <c r="A76" s="1">
        <v>1.345243458901535E-2</v>
      </c>
      <c r="B76" s="1">
        <v>0</v>
      </c>
      <c r="C76" s="1">
        <v>0</v>
      </c>
      <c r="D76" s="1">
        <v>0</v>
      </c>
      <c r="E76" s="1">
        <v>0.41596342040081064</v>
      </c>
      <c r="F76" s="1">
        <v>33.152782279548134</v>
      </c>
      <c r="G76" s="1">
        <v>0</v>
      </c>
      <c r="H76" s="1">
        <v>4.0000000000000001E-3</v>
      </c>
      <c r="I76" s="1">
        <v>0</v>
      </c>
      <c r="J76" s="1">
        <v>65.7688584130984</v>
      </c>
      <c r="K76" s="1">
        <v>5.6649154855653194E-2</v>
      </c>
      <c r="L76" s="1">
        <v>1.1342413588039342</v>
      </c>
      <c r="M76" s="1">
        <f t="shared" si="1"/>
        <v>100.54194706129594</v>
      </c>
    </row>
    <row r="77" spans="1:13" s="1" customFormat="1" x14ac:dyDescent="0.25">
      <c r="A77" s="1">
        <v>9.347706258360039E-3</v>
      </c>
      <c r="B77" s="1">
        <v>0</v>
      </c>
      <c r="C77" s="1">
        <v>0</v>
      </c>
      <c r="D77" s="1">
        <v>0.40817320054178857</v>
      </c>
      <c r="E77" s="1">
        <v>0.22301454064399912</v>
      </c>
      <c r="F77" s="1">
        <v>31.45591565398875</v>
      </c>
      <c r="G77" s="1">
        <v>0.10159589249999999</v>
      </c>
      <c r="H77" s="1">
        <v>0.10199999999999999</v>
      </c>
      <c r="I77" s="1">
        <v>7.6473243309744088E-2</v>
      </c>
      <c r="J77" s="1">
        <v>60.159364935118774</v>
      </c>
      <c r="K77" s="1">
        <v>3.8937751654303461</v>
      </c>
      <c r="L77" s="1">
        <v>3.9833675584406745</v>
      </c>
      <c r="M77" s="1">
        <f t="shared" si="1"/>
        <v>100.31102789623243</v>
      </c>
    </row>
    <row r="78" spans="1:13" s="1" customFormat="1" x14ac:dyDescent="0.25">
      <c r="A78" s="1">
        <v>1.7832365867012506E-2</v>
      </c>
      <c r="B78" s="1">
        <v>0</v>
      </c>
      <c r="C78" s="1">
        <v>0</v>
      </c>
      <c r="D78" s="1">
        <v>0</v>
      </c>
      <c r="E78" s="1">
        <v>0.3259385259513623</v>
      </c>
      <c r="F78" s="1">
        <v>32.919337099346087</v>
      </c>
      <c r="G78" s="1">
        <v>7.0897916249999998E-2</v>
      </c>
      <c r="H78" s="1">
        <v>7.0999999999999994E-2</v>
      </c>
      <c r="I78" s="1">
        <v>0.10099043542495284</v>
      </c>
      <c r="J78" s="1">
        <v>65.911828221595925</v>
      </c>
      <c r="K78" s="1">
        <v>0.10559775163708654</v>
      </c>
      <c r="L78" s="1">
        <v>1.1911989916421133</v>
      </c>
      <c r="M78" s="1">
        <f t="shared" si="1"/>
        <v>100.64362130771454</v>
      </c>
    </row>
    <row r="79" spans="1:13" s="1" customFormat="1" x14ac:dyDescent="0.25">
      <c r="A79" s="1">
        <v>2.11952782387127E-2</v>
      </c>
      <c r="B79" s="1">
        <v>0</v>
      </c>
      <c r="C79" s="1">
        <v>0</v>
      </c>
      <c r="D79" s="1">
        <v>0</v>
      </c>
      <c r="E79" s="1">
        <v>0.23698272630038278</v>
      </c>
      <c r="F79" s="1">
        <v>32.950992096500002</v>
      </c>
      <c r="G79" s="1">
        <v>0</v>
      </c>
      <c r="H79" s="1">
        <v>3.0000000000000001E-3</v>
      </c>
      <c r="I79" s="1">
        <v>0</v>
      </c>
      <c r="J79" s="1">
        <v>61.78892625201869</v>
      </c>
      <c r="K79" s="1">
        <v>1.9653031851128946E-2</v>
      </c>
      <c r="L79" s="1">
        <v>5.3271579431858109</v>
      </c>
      <c r="M79" s="1">
        <f t="shared" si="1"/>
        <v>100.34490732809473</v>
      </c>
    </row>
    <row r="80" spans="1:13" s="1" customFormat="1" x14ac:dyDescent="0.25">
      <c r="A80" s="1">
        <v>1.8727435282859889E-2</v>
      </c>
      <c r="B80" s="1">
        <v>0</v>
      </c>
      <c r="C80" s="1">
        <v>0</v>
      </c>
      <c r="D80" s="1">
        <v>0</v>
      </c>
      <c r="E80" s="1">
        <v>0.14696697675073181</v>
      </c>
      <c r="F80" s="1">
        <v>33.00371190532185</v>
      </c>
      <c r="G80" s="1">
        <v>1.7964903749999997E-2</v>
      </c>
      <c r="H80" s="1">
        <v>1.7999999999999999E-2</v>
      </c>
      <c r="I80" s="1">
        <v>0</v>
      </c>
      <c r="J80" s="1">
        <v>61.204914537241613</v>
      </c>
      <c r="K80" s="1">
        <v>5.0786111239806767E-2</v>
      </c>
      <c r="L80" s="1">
        <v>5.2132867758114125</v>
      </c>
      <c r="M80" s="1">
        <f t="shared" si="1"/>
        <v>99.656358645398271</v>
      </c>
    </row>
    <row r="81" spans="1:13" s="1" customFormat="1" x14ac:dyDescent="0.25">
      <c r="A81" s="1">
        <v>1.5059749397648647E-2</v>
      </c>
      <c r="B81" s="1">
        <v>0</v>
      </c>
      <c r="C81" s="1">
        <v>0</v>
      </c>
      <c r="D81" s="1">
        <v>0</v>
      </c>
      <c r="E81" s="1">
        <v>0.19690448660211665</v>
      </c>
      <c r="F81" s="1">
        <v>33.130419366143705</v>
      </c>
      <c r="G81" s="1">
        <v>0</v>
      </c>
      <c r="H81" s="1">
        <v>1.0999999999999999E-2</v>
      </c>
      <c r="I81" s="1">
        <v>0.10018899059512554</v>
      </c>
      <c r="J81" s="1">
        <v>60.464793773368051</v>
      </c>
      <c r="K81" s="1">
        <v>0.17392018502854023</v>
      </c>
      <c r="L81" s="1">
        <v>5.3704386088638234</v>
      </c>
      <c r="M81" s="1">
        <f t="shared" si="1"/>
        <v>99.451725159999015</v>
      </c>
    </row>
    <row r="82" spans="1:13" s="1" customFormat="1" x14ac:dyDescent="0.25">
      <c r="A82" s="1">
        <v>2.0156736685606733E-2</v>
      </c>
      <c r="B82" s="1">
        <v>0</v>
      </c>
      <c r="C82" s="1">
        <v>0</v>
      </c>
      <c r="D82" s="1">
        <v>0</v>
      </c>
      <c r="E82" s="1">
        <v>9.0948686951137128E-2</v>
      </c>
      <c r="F82" s="1">
        <v>32.853296422405123</v>
      </c>
      <c r="G82" s="1">
        <v>2.697827375E-2</v>
      </c>
      <c r="H82" s="1">
        <v>2.7E-2</v>
      </c>
      <c r="I82" s="1">
        <v>0</v>
      </c>
      <c r="J82" s="1">
        <v>62.439891938790808</v>
      </c>
      <c r="K82" s="1">
        <v>8.6517440867804649E-2</v>
      </c>
      <c r="L82" s="1">
        <v>3.2890142203569703</v>
      </c>
      <c r="M82" s="1">
        <f t="shared" si="1"/>
        <v>98.806803719807462</v>
      </c>
    </row>
    <row r="83" spans="1:13" s="1" customFormat="1" x14ac:dyDescent="0.25">
      <c r="A83" s="1">
        <v>1.9349544833449861E-2</v>
      </c>
      <c r="B83" s="1">
        <v>0</v>
      </c>
      <c r="C83" s="1">
        <v>0</v>
      </c>
      <c r="D83" s="1">
        <v>0</v>
      </c>
      <c r="E83" s="1">
        <v>0.22697967800045035</v>
      </c>
      <c r="F83" s="1">
        <v>32.976048254512293</v>
      </c>
      <c r="G83" s="1">
        <v>0</v>
      </c>
      <c r="H83" s="1">
        <v>8.0000000000000002E-3</v>
      </c>
      <c r="I83" s="1">
        <v>0</v>
      </c>
      <c r="J83" s="1">
        <v>60.927922380610219</v>
      </c>
      <c r="K83" s="1">
        <v>2.5830313337753236E-2</v>
      </c>
      <c r="L83" s="1">
        <v>4.7493439967885962</v>
      </c>
      <c r="M83" s="1">
        <f t="shared" si="1"/>
        <v>98.925474168082772</v>
      </c>
    </row>
    <row r="84" spans="1:13" s="1" customFormat="1" x14ac:dyDescent="0.25">
      <c r="A84" s="1">
        <v>0</v>
      </c>
      <c r="B84" s="1">
        <v>0</v>
      </c>
      <c r="C84" s="1">
        <v>0</v>
      </c>
      <c r="D84" s="1">
        <v>0</v>
      </c>
      <c r="E84" s="1">
        <v>0.19999034705021393</v>
      </c>
      <c r="F84" s="1">
        <v>32.973477605071679</v>
      </c>
      <c r="G84" s="1">
        <v>0</v>
      </c>
      <c r="H84" s="1">
        <v>1.2999999999999999E-2</v>
      </c>
      <c r="I84" s="1">
        <v>0</v>
      </c>
      <c r="J84" s="1">
        <v>61.329946753039856</v>
      </c>
      <c r="K84" s="1">
        <v>0</v>
      </c>
      <c r="L84" s="1">
        <v>4.6542588466153196</v>
      </c>
      <c r="M84" s="1">
        <f t="shared" si="1"/>
        <v>99.157673551777052</v>
      </c>
    </row>
    <row r="85" spans="1:13" s="1" customFormat="1" x14ac:dyDescent="0.25">
      <c r="A85" s="1">
        <v>2.2422536686085473E-2</v>
      </c>
      <c r="B85" s="1">
        <v>0</v>
      </c>
      <c r="C85" s="1">
        <v>0</v>
      </c>
      <c r="D85" s="1">
        <v>0</v>
      </c>
      <c r="E85" s="1">
        <v>0.18399136315019141</v>
      </c>
      <c r="F85" s="1">
        <v>32.995204998464857</v>
      </c>
      <c r="G85" s="1">
        <v>0</v>
      </c>
      <c r="H85" s="1">
        <v>1.0999999999999999E-2</v>
      </c>
      <c r="I85" s="1">
        <v>6.7176002085113623E-2</v>
      </c>
      <c r="J85" s="1">
        <v>62.227950323509347</v>
      </c>
      <c r="K85" s="1">
        <v>0</v>
      </c>
      <c r="L85" s="1">
        <v>4.3180539873891837</v>
      </c>
      <c r="M85" s="1">
        <f t="shared" si="1"/>
        <v>99.814799211284779</v>
      </c>
    </row>
    <row r="86" spans="1:13" s="1" customFormat="1" x14ac:dyDescent="0.25">
      <c r="A86" s="1">
        <v>8.0343072380719416E-3</v>
      </c>
      <c r="B86" s="1">
        <v>0</v>
      </c>
      <c r="C86" s="1">
        <v>0</v>
      </c>
      <c r="D86" s="1">
        <v>0</v>
      </c>
      <c r="E86" s="1">
        <v>0.17397612165052914</v>
      </c>
      <c r="F86" s="1">
        <v>32.995209371036189</v>
      </c>
      <c r="G86" s="1">
        <v>0</v>
      </c>
      <c r="H86" s="1">
        <v>6.0000000000000001E-3</v>
      </c>
      <c r="I86" s="1">
        <v>0</v>
      </c>
      <c r="J86" s="1">
        <v>62.990925453967009</v>
      </c>
      <c r="K86" s="1">
        <v>3.2363505433024749E-2</v>
      </c>
      <c r="L86" s="1">
        <v>3.989886174532391</v>
      </c>
      <c r="M86" s="1">
        <f t="shared" si="1"/>
        <v>100.19039493385721</v>
      </c>
    </row>
    <row r="87" spans="1:13" s="1" customFormat="1" x14ac:dyDescent="0.25">
      <c r="A87" s="1">
        <v>9.2112450775113652E-3</v>
      </c>
      <c r="B87" s="1">
        <v>0</v>
      </c>
      <c r="C87" s="1">
        <v>0</v>
      </c>
      <c r="D87" s="1">
        <v>0</v>
      </c>
      <c r="E87" s="1">
        <v>0.25396342040081066</v>
      </c>
      <c r="F87" s="1">
        <v>33.029986417000003</v>
      </c>
      <c r="G87" s="1">
        <v>0</v>
      </c>
      <c r="H87" s="1">
        <v>8.0000000000000002E-3</v>
      </c>
      <c r="I87" s="1">
        <v>0</v>
      </c>
      <c r="J87" s="1">
        <v>61.0488872355984</v>
      </c>
      <c r="K87" s="1">
        <v>5.781203731868071E-2</v>
      </c>
      <c r="L87" s="1">
        <v>4.7963192930829743</v>
      </c>
      <c r="M87" s="1">
        <f t="shared" si="1"/>
        <v>99.196179648478392</v>
      </c>
    </row>
    <row r="88" spans="1:13" s="1" customFormat="1" x14ac:dyDescent="0.25">
      <c r="A88" s="1">
        <v>1.3461728916786445E-2</v>
      </c>
      <c r="B88" s="1">
        <v>0</v>
      </c>
      <c r="C88" s="1">
        <v>0</v>
      </c>
      <c r="D88" s="1">
        <v>0</v>
      </c>
      <c r="E88" s="1">
        <v>0.19797408945057421</v>
      </c>
      <c r="F88" s="1">
        <v>33.385558209369286</v>
      </c>
      <c r="G88" s="1">
        <v>0</v>
      </c>
      <c r="H88" s="1">
        <v>1.0999999999999999E-2</v>
      </c>
      <c r="I88" s="1">
        <v>0</v>
      </c>
      <c r="J88" s="1">
        <v>61.500918065528033</v>
      </c>
      <c r="K88" s="1">
        <v>3.67156695521592E-2</v>
      </c>
      <c r="L88" s="1">
        <v>5.249220385249834</v>
      </c>
      <c r="M88" s="1">
        <f t="shared" si="1"/>
        <v>100.38384814806668</v>
      </c>
    </row>
    <row r="89" spans="1:13" s="1" customFormat="1" x14ac:dyDescent="0.25">
      <c r="A89" s="1">
        <v>1.6285512598179161E-2</v>
      </c>
      <c r="B89" s="1">
        <v>0</v>
      </c>
      <c r="C89" s="1">
        <v>0</v>
      </c>
      <c r="D89" s="1">
        <v>0</v>
      </c>
      <c r="E89" s="1">
        <v>0.12897459750056295</v>
      </c>
      <c r="F89" s="1">
        <v>32.819816000333446</v>
      </c>
      <c r="G89" s="1">
        <v>0</v>
      </c>
      <c r="H89" s="1">
        <v>1.2999999999999999E-2</v>
      </c>
      <c r="I89" s="1">
        <v>0</v>
      </c>
      <c r="J89" s="1">
        <v>62.608929368262778</v>
      </c>
      <c r="K89" s="1">
        <v>3.5476956180174268E-2</v>
      </c>
      <c r="L89" s="1">
        <v>2.9939795292825568</v>
      </c>
      <c r="M89" s="1">
        <f t="shared" si="1"/>
        <v>98.603461964157688</v>
      </c>
    </row>
    <row r="90" spans="1:13" s="1" customFormat="1" x14ac:dyDescent="0.25">
      <c r="A90" s="1">
        <v>4.6830970638214869E-3</v>
      </c>
      <c r="B90" s="1">
        <v>0</v>
      </c>
      <c r="C90" s="1">
        <v>0</v>
      </c>
      <c r="D90" s="1">
        <v>0</v>
      </c>
      <c r="E90" s="1">
        <v>0.22596951700067552</v>
      </c>
      <c r="F90" s="1">
        <v>32.756563550940619</v>
      </c>
      <c r="G90" s="1">
        <v>0</v>
      </c>
      <c r="H90" s="1">
        <v>8.0000000000000002E-3</v>
      </c>
      <c r="I90" s="1">
        <v>0</v>
      </c>
      <c r="J90" s="1">
        <v>65.710904855915331</v>
      </c>
      <c r="K90" s="1">
        <v>4.4741376597779811E-2</v>
      </c>
      <c r="L90" s="1">
        <v>1.3582781348392472</v>
      </c>
      <c r="M90" s="1">
        <f t="shared" si="1"/>
        <v>100.10114053235749</v>
      </c>
    </row>
    <row r="91" spans="1:13" s="1" customFormat="1" x14ac:dyDescent="0.25">
      <c r="A91" s="1">
        <v>3.7072468438046152E-2</v>
      </c>
      <c r="B91" s="1">
        <v>0</v>
      </c>
      <c r="C91" s="1">
        <v>0</v>
      </c>
      <c r="D91" s="1">
        <v>0</v>
      </c>
      <c r="E91" s="1">
        <v>0.13799085510020268</v>
      </c>
      <c r="F91" s="1">
        <v>32.733995712999999</v>
      </c>
      <c r="G91" s="1">
        <v>0</v>
      </c>
      <c r="H91" s="1">
        <v>6.0000000000000001E-3</v>
      </c>
      <c r="I91" s="1">
        <v>0</v>
      </c>
      <c r="J91" s="1">
        <v>64.38295882077459</v>
      </c>
      <c r="K91" s="1">
        <v>0</v>
      </c>
      <c r="L91" s="1">
        <v>1.4205869037239849</v>
      </c>
      <c r="M91" s="1">
        <f t="shared" si="1"/>
        <v>98.712604761036815</v>
      </c>
    </row>
    <row r="92" spans="1:13" s="1" customFormat="1" x14ac:dyDescent="0.25">
      <c r="A92" s="1">
        <v>2.4942499371472152E-2</v>
      </c>
      <c r="B92" s="1">
        <v>0</v>
      </c>
      <c r="C92" s="1">
        <v>0</v>
      </c>
      <c r="D92" s="1">
        <v>0</v>
      </c>
      <c r="E92" s="1">
        <v>0.134956815750957</v>
      </c>
      <c r="F92" s="1">
        <v>33.069904900202388</v>
      </c>
      <c r="G92" s="1">
        <v>0</v>
      </c>
      <c r="H92" s="1">
        <v>0</v>
      </c>
      <c r="I92" s="1">
        <v>0</v>
      </c>
      <c r="J92" s="1">
        <v>62.934898542546726</v>
      </c>
      <c r="K92" s="1">
        <v>7.0417668055476876E-2</v>
      </c>
      <c r="L92" s="1">
        <v>3.216910053645794</v>
      </c>
      <c r="M92" s="1">
        <f t="shared" si="1"/>
        <v>99.452030479572812</v>
      </c>
    </row>
    <row r="93" spans="1:13" s="1" customFormat="1" x14ac:dyDescent="0.25">
      <c r="A93" s="1">
        <v>2.2434230126756771E-2</v>
      </c>
      <c r="B93" s="1">
        <v>0</v>
      </c>
      <c r="C93" s="1">
        <v>0</v>
      </c>
      <c r="D93" s="1">
        <v>0</v>
      </c>
      <c r="E93" s="1">
        <v>0.19694919500112587</v>
      </c>
      <c r="F93" s="1">
        <v>32.943952314643354</v>
      </c>
      <c r="G93" s="1">
        <v>0</v>
      </c>
      <c r="H93" s="1">
        <v>0</v>
      </c>
      <c r="I93" s="1">
        <v>0</v>
      </c>
      <c r="J93" s="1">
        <v>61.10987376652556</v>
      </c>
      <c r="K93" s="1">
        <v>8.5794167766885865E-2</v>
      </c>
      <c r="L93" s="1">
        <v>4.4503041957711167</v>
      </c>
      <c r="M93" s="1">
        <f t="shared" si="1"/>
        <v>98.809307869834797</v>
      </c>
    </row>
    <row r="94" spans="1:13" s="1" customFormat="1" x14ac:dyDescent="0.25">
      <c r="A94" s="1">
        <v>1.6334781300969159E-2</v>
      </c>
      <c r="B94" s="1">
        <v>0</v>
      </c>
      <c r="C94" s="1">
        <v>0</v>
      </c>
      <c r="D94" s="1">
        <v>0</v>
      </c>
      <c r="E94" s="1">
        <v>0.17395579965097949</v>
      </c>
      <c r="F94" s="1">
        <v>32.895051501583623</v>
      </c>
      <c r="G94" s="1">
        <v>0</v>
      </c>
      <c r="H94" s="1">
        <v>1.0999999999999999E-2</v>
      </c>
      <c r="I94" s="1">
        <v>0</v>
      </c>
      <c r="J94" s="1">
        <v>61.441889707077237</v>
      </c>
      <c r="K94" s="1">
        <v>7.2733111394040859E-2</v>
      </c>
      <c r="L94" s="1">
        <v>4.2472339988209935</v>
      </c>
      <c r="M94" s="1">
        <f t="shared" si="1"/>
        <v>98.847198899827845</v>
      </c>
    </row>
    <row r="95" spans="1:13" s="1" customFormat="1" x14ac:dyDescent="0.25">
      <c r="A95" s="1">
        <v>2.4632551648853529E-2</v>
      </c>
      <c r="B95" s="1">
        <v>0</v>
      </c>
      <c r="C95" s="1">
        <v>0</v>
      </c>
      <c r="D95" s="1">
        <v>0.15344990452827417</v>
      </c>
      <c r="E95" s="1">
        <v>0.17529431856563835</v>
      </c>
      <c r="F95" s="1">
        <v>32.670548894250523</v>
      </c>
      <c r="G95" s="1">
        <v>2.5820835E-2</v>
      </c>
      <c r="H95" s="1">
        <v>2.5999999999999999E-2</v>
      </c>
      <c r="I95" s="1">
        <v>6.0910313259337413E-2</v>
      </c>
      <c r="J95" s="1">
        <v>62.463689026439994</v>
      </c>
      <c r="K95" s="1">
        <v>1.3744021972731886</v>
      </c>
      <c r="L95" s="1">
        <v>2.82395419102872</v>
      </c>
      <c r="M95" s="1">
        <f t="shared" si="1"/>
        <v>99.772702231994529</v>
      </c>
    </row>
    <row r="96" spans="1:13" s="1" customFormat="1" x14ac:dyDescent="0.25">
      <c r="A96" s="1">
        <v>2.7135527743496382E-2</v>
      </c>
      <c r="B96" s="1">
        <v>0</v>
      </c>
      <c r="C96" s="1">
        <v>0</v>
      </c>
      <c r="D96" s="1">
        <v>0</v>
      </c>
      <c r="E96" s="1">
        <v>0.22395224330105831</v>
      </c>
      <c r="F96" s="1">
        <v>32.598794125561128</v>
      </c>
      <c r="G96" s="1">
        <v>2.494652E-2</v>
      </c>
      <c r="H96" s="1">
        <v>2.5000000000000001E-2</v>
      </c>
      <c r="I96" s="1">
        <v>0.19104662017362509</v>
      </c>
      <c r="J96" s="1">
        <v>65.752874352934029</v>
      </c>
      <c r="K96" s="1">
        <v>7.864451231764473E-2</v>
      </c>
      <c r="L96" s="1">
        <v>1.2972415599820204</v>
      </c>
      <c r="M96" s="1">
        <f t="shared" si="1"/>
        <v>100.194635462013</v>
      </c>
    </row>
    <row r="97" spans="1:13" s="1" customFormat="1" x14ac:dyDescent="0.25">
      <c r="A97" s="1">
        <v>1.797736329813629E-2</v>
      </c>
      <c r="B97" s="1">
        <v>0</v>
      </c>
      <c r="C97" s="1">
        <v>0</v>
      </c>
      <c r="D97" s="1">
        <v>0</v>
      </c>
      <c r="E97" s="1">
        <v>0.18996850090069806</v>
      </c>
      <c r="F97" s="1">
        <v>32.892989677000003</v>
      </c>
      <c r="G97" s="1">
        <v>4.5950456250000001E-2</v>
      </c>
      <c r="H97" s="1">
        <v>4.5999999999999999E-2</v>
      </c>
      <c r="I97" s="1">
        <v>0</v>
      </c>
      <c r="J97" s="1">
        <v>63.066908957945849</v>
      </c>
      <c r="K97" s="1">
        <v>4.7359147657373118E-2</v>
      </c>
      <c r="L97" s="1">
        <v>2.7038685896707881</v>
      </c>
      <c r="M97" s="1">
        <f t="shared" si="1"/>
        <v>98.96502269272284</v>
      </c>
    </row>
    <row r="98" spans="1:13" s="1" customFormat="1" x14ac:dyDescent="0.25">
      <c r="A98" s="1">
        <v>2.1604230234673401E-2</v>
      </c>
      <c r="B98" s="1">
        <v>0</v>
      </c>
      <c r="C98" s="1">
        <v>0</v>
      </c>
      <c r="D98" s="1">
        <v>0</v>
      </c>
      <c r="E98" s="1">
        <v>0.19598831485025897</v>
      </c>
      <c r="F98" s="1">
        <v>33.029056672583621</v>
      </c>
      <c r="G98" s="1">
        <v>0</v>
      </c>
      <c r="H98" s="1">
        <v>0</v>
      </c>
      <c r="I98" s="1">
        <v>0</v>
      </c>
      <c r="J98" s="1">
        <v>60.90494271710088</v>
      </c>
      <c r="K98" s="1">
        <v>0</v>
      </c>
      <c r="L98" s="1">
        <v>4.5643549643200805</v>
      </c>
      <c r="M98" s="1">
        <f t="shared" si="1"/>
        <v>98.715946899089516</v>
      </c>
    </row>
    <row r="99" spans="1:13" s="1" customFormat="1" x14ac:dyDescent="0.25">
      <c r="A99" s="1">
        <v>7.7689184219106727E-3</v>
      </c>
      <c r="B99" s="1">
        <v>0</v>
      </c>
      <c r="C99" s="1">
        <v>0</v>
      </c>
      <c r="D99" s="1">
        <v>0</v>
      </c>
      <c r="E99" s="1">
        <v>0.14769008950686782</v>
      </c>
      <c r="F99" s="1">
        <v>32.867641672679198</v>
      </c>
      <c r="G99" s="1">
        <v>0</v>
      </c>
      <c r="H99" s="1">
        <v>0.01</v>
      </c>
      <c r="I99" s="1">
        <v>7.3085463896480227E-2</v>
      </c>
      <c r="J99" s="1">
        <v>62.175419641805902</v>
      </c>
      <c r="K99" s="1">
        <v>0.59555191301707078</v>
      </c>
      <c r="L99" s="1">
        <v>3.552052996842384</v>
      </c>
      <c r="M99" s="1">
        <f t="shared" si="1"/>
        <v>99.419210696169813</v>
      </c>
    </row>
    <row r="100" spans="1:13" s="1" customFormat="1" x14ac:dyDescent="0.25">
      <c r="A100" s="1">
        <v>1.4275305812597464E-2</v>
      </c>
      <c r="B100" s="1">
        <v>0</v>
      </c>
      <c r="C100" s="1">
        <v>0</v>
      </c>
      <c r="D100" s="1">
        <v>0</v>
      </c>
      <c r="E100" s="1">
        <v>0.23898272630038278</v>
      </c>
      <c r="F100" s="1">
        <v>32.948320113119109</v>
      </c>
      <c r="G100" s="1">
        <v>0</v>
      </c>
      <c r="H100" s="1">
        <v>0.01</v>
      </c>
      <c r="I100" s="1">
        <v>0</v>
      </c>
      <c r="J100" s="1">
        <v>62.54192510451869</v>
      </c>
      <c r="K100" s="1">
        <v>1.9469707603087312E-2</v>
      </c>
      <c r="L100" s="1">
        <v>3.0549867338271914</v>
      </c>
      <c r="M100" s="1">
        <f t="shared" si="1"/>
        <v>98.817959691181059</v>
      </c>
    </row>
    <row r="101" spans="1:13" s="1" customFormat="1" x14ac:dyDescent="0.25">
      <c r="A101" s="1">
        <v>1.793361944123685E-2</v>
      </c>
      <c r="B101" s="1">
        <v>0</v>
      </c>
      <c r="C101" s="1">
        <v>0</v>
      </c>
      <c r="D101" s="1">
        <v>0</v>
      </c>
      <c r="E101" s="1">
        <v>0.12797510555055169</v>
      </c>
      <c r="F101" s="1">
        <v>32.878963063714686</v>
      </c>
      <c r="G101" s="1">
        <v>2.2950206250000001E-2</v>
      </c>
      <c r="H101" s="1">
        <v>2.3E-2</v>
      </c>
      <c r="I101" s="1">
        <v>0</v>
      </c>
      <c r="J101" s="1">
        <v>62.331929893497524</v>
      </c>
      <c r="K101" s="1">
        <v>3.4520366166617494E-2</v>
      </c>
      <c r="L101" s="1">
        <v>3.5460351102990599</v>
      </c>
      <c r="M101" s="1">
        <f t="shared" si="1"/>
        <v>98.960307364919686</v>
      </c>
    </row>
    <row r="102" spans="1:13" s="1" customFormat="1" x14ac:dyDescent="0.25">
      <c r="A102" s="1">
        <v>7.768311531348604E-3</v>
      </c>
      <c r="B102" s="1">
        <v>0</v>
      </c>
      <c r="C102" s="1">
        <v>0</v>
      </c>
      <c r="D102" s="1">
        <v>0</v>
      </c>
      <c r="E102" s="1">
        <v>0.142970533100653</v>
      </c>
      <c r="F102" s="1">
        <v>32.898404184416727</v>
      </c>
      <c r="G102" s="1">
        <v>4.096585875E-2</v>
      </c>
      <c r="H102" s="1">
        <v>4.1000000000000002E-2</v>
      </c>
      <c r="I102" s="1">
        <v>0</v>
      </c>
      <c r="J102" s="1">
        <v>60.989921611384823</v>
      </c>
      <c r="K102" s="1">
        <v>4.3852392361892881E-2</v>
      </c>
      <c r="L102" s="1">
        <v>4.2363376577438139</v>
      </c>
      <c r="M102" s="1">
        <f t="shared" si="1"/>
        <v>98.360220549289267</v>
      </c>
    </row>
    <row r="103" spans="1:13" s="1" customFormat="1" x14ac:dyDescent="0.25">
      <c r="A103" s="1">
        <v>9.0864792077572226E-3</v>
      </c>
      <c r="B103" s="1">
        <v>0</v>
      </c>
      <c r="C103" s="1">
        <v>0</v>
      </c>
      <c r="D103" s="1">
        <v>0</v>
      </c>
      <c r="E103" s="1">
        <v>0.17083081935374916</v>
      </c>
      <c r="F103" s="1">
        <v>33.071123402523895</v>
      </c>
      <c r="G103" s="1">
        <v>2.8959173750000001E-2</v>
      </c>
      <c r="H103" s="1">
        <v>2.9000000000000001E-2</v>
      </c>
      <c r="I103" s="1">
        <v>0</v>
      </c>
      <c r="J103" s="1">
        <v>61.810666944330109</v>
      </c>
      <c r="K103" s="1">
        <v>0.31865629890798847</v>
      </c>
      <c r="L103" s="1">
        <v>3.9001456543309714</v>
      </c>
      <c r="M103" s="1">
        <f t="shared" si="1"/>
        <v>99.309468772404472</v>
      </c>
    </row>
    <row r="104" spans="1:13" s="1" customFormat="1" x14ac:dyDescent="0.25">
      <c r="A104" s="1">
        <v>1.3177212416023515E-2</v>
      </c>
      <c r="B104" s="1">
        <v>0</v>
      </c>
      <c r="C104" s="1">
        <v>0</v>
      </c>
      <c r="D104" s="1">
        <v>0</v>
      </c>
      <c r="E104" s="1">
        <v>0.14780338465435711</v>
      </c>
      <c r="F104" s="1">
        <v>32.918935759286008</v>
      </c>
      <c r="G104" s="1">
        <v>0.1049563025</v>
      </c>
      <c r="H104" s="1">
        <v>0.105</v>
      </c>
      <c r="I104" s="1">
        <v>0</v>
      </c>
      <c r="J104" s="1">
        <v>60.96562094165391</v>
      </c>
      <c r="K104" s="1">
        <v>0.3728229264159485</v>
      </c>
      <c r="L104" s="1">
        <v>4.1963190026632313</v>
      </c>
      <c r="M104" s="1">
        <f t="shared" si="1"/>
        <v>98.719635529589468</v>
      </c>
    </row>
    <row r="105" spans="1:13" s="1" customFormat="1" x14ac:dyDescent="0.25">
      <c r="A105" s="1">
        <v>3.0868366168909991E-2</v>
      </c>
      <c r="B105" s="1">
        <v>0</v>
      </c>
      <c r="C105" s="1">
        <v>0</v>
      </c>
      <c r="D105" s="1">
        <v>0</v>
      </c>
      <c r="E105" s="1">
        <v>0.16992988910155371</v>
      </c>
      <c r="F105" s="1">
        <v>33.037116629738577</v>
      </c>
      <c r="G105" s="1">
        <v>2.89594125E-2</v>
      </c>
      <c r="H105" s="1">
        <v>2.9000000000000001E-2</v>
      </c>
      <c r="I105" s="1">
        <v>0</v>
      </c>
      <c r="J105" s="1">
        <v>64.572844132605269</v>
      </c>
      <c r="K105" s="1">
        <v>0.12299544781219342</v>
      </c>
      <c r="L105" s="1">
        <v>2.2045267751246058</v>
      </c>
      <c r="M105" s="1">
        <f t="shared" si="1"/>
        <v>100.16724065305111</v>
      </c>
    </row>
    <row r="106" spans="1:13" s="1" customFormat="1" x14ac:dyDescent="0.25">
      <c r="A106" s="1">
        <v>2.9478104096647098E-2</v>
      </c>
      <c r="B106" s="1">
        <v>0</v>
      </c>
      <c r="C106" s="1">
        <v>0</v>
      </c>
      <c r="D106" s="1">
        <v>0</v>
      </c>
      <c r="E106" s="1">
        <v>0.15298628265030398</v>
      </c>
      <c r="F106" s="1">
        <v>32.669296265833793</v>
      </c>
      <c r="G106" s="1">
        <v>2.1963471249999998E-2</v>
      </c>
      <c r="H106" s="1">
        <v>2.1999999999999999E-2</v>
      </c>
      <c r="I106" s="1">
        <v>0</v>
      </c>
      <c r="J106" s="1">
        <v>61.027947951161899</v>
      </c>
      <c r="K106" s="1">
        <v>1.2822027714178728E-2</v>
      </c>
      <c r="L106" s="1">
        <v>4.5023255145831182</v>
      </c>
      <c r="M106" s="1">
        <f t="shared" si="1"/>
        <v>98.416819617289931</v>
      </c>
    </row>
    <row r="107" spans="1:13" s="1" customFormat="1" x14ac:dyDescent="0.25">
      <c r="A107" s="1">
        <v>3.2544919188643932E-2</v>
      </c>
      <c r="B107" s="1">
        <v>0</v>
      </c>
      <c r="C107" s="1">
        <v>0</v>
      </c>
      <c r="D107" s="1">
        <v>0</v>
      </c>
      <c r="E107" s="1">
        <v>0.11299288730015762</v>
      </c>
      <c r="F107" s="1">
        <v>33.012220638107515</v>
      </c>
      <c r="G107" s="1">
        <v>0</v>
      </c>
      <c r="H107" s="1">
        <v>0</v>
      </c>
      <c r="I107" s="1">
        <v>0</v>
      </c>
      <c r="J107" s="1">
        <v>61.150966389213579</v>
      </c>
      <c r="K107" s="1">
        <v>0</v>
      </c>
      <c r="L107" s="1">
        <v>4.4603067132840133</v>
      </c>
      <c r="M107" s="1">
        <f t="shared" si="1"/>
        <v>98.769031547093903</v>
      </c>
    </row>
    <row r="108" spans="1:13" s="1" customFormat="1" x14ac:dyDescent="0.25">
      <c r="A108" s="1">
        <v>3.1765219998535862E-2</v>
      </c>
      <c r="B108" s="1">
        <v>0</v>
      </c>
      <c r="C108" s="1">
        <v>0</v>
      </c>
      <c r="D108" s="1">
        <v>0</v>
      </c>
      <c r="E108" s="1">
        <v>0.20397815385048412</v>
      </c>
      <c r="F108" s="1">
        <v>33.254216579607515</v>
      </c>
      <c r="G108" s="1">
        <v>0</v>
      </c>
      <c r="H108" s="1">
        <v>1.0999999999999999E-2</v>
      </c>
      <c r="I108" s="1">
        <v>0</v>
      </c>
      <c r="J108" s="1">
        <v>61.44292424740599</v>
      </c>
      <c r="K108" s="1">
        <v>2.8719800015009091E-2</v>
      </c>
      <c r="L108" s="1">
        <v>4.9002308659158142</v>
      </c>
      <c r="M108" s="1">
        <f t="shared" si="1"/>
        <v>99.861834866793359</v>
      </c>
    </row>
    <row r="109" spans="1:13" s="1" customFormat="1" x14ac:dyDescent="0.25">
      <c r="A109" s="1">
        <v>3.5256108584538273E-2</v>
      </c>
      <c r="B109" s="1">
        <v>0</v>
      </c>
      <c r="C109" s="1">
        <v>0</v>
      </c>
      <c r="D109" s="1">
        <v>0</v>
      </c>
      <c r="E109" s="1">
        <v>0.15193700180139608</v>
      </c>
      <c r="F109" s="1">
        <v>32.791984444000001</v>
      </c>
      <c r="G109" s="1">
        <v>0</v>
      </c>
      <c r="H109" s="1">
        <v>0</v>
      </c>
      <c r="I109" s="1">
        <v>0</v>
      </c>
      <c r="J109" s="1">
        <v>63.649860080891692</v>
      </c>
      <c r="K109" s="1">
        <v>0.10924818827195468</v>
      </c>
      <c r="L109" s="1">
        <v>3.1697476868265833</v>
      </c>
      <c r="M109" s="1">
        <f t="shared" si="1"/>
        <v>99.908033510376157</v>
      </c>
    </row>
    <row r="110" spans="1:13" s="1" customFormat="1" x14ac:dyDescent="0.25">
      <c r="A110" s="1">
        <v>2.3197015032474746E-2</v>
      </c>
      <c r="B110" s="1">
        <v>0</v>
      </c>
      <c r="C110" s="1">
        <v>0</v>
      </c>
      <c r="D110" s="1">
        <v>0</v>
      </c>
      <c r="E110" s="1">
        <v>0.24686841505291601</v>
      </c>
      <c r="F110" s="1">
        <v>33.137373922845399</v>
      </c>
      <c r="G110" s="1">
        <v>0</v>
      </c>
      <c r="H110" s="1">
        <v>4.0000000000000001E-3</v>
      </c>
      <c r="I110" s="1">
        <v>0</v>
      </c>
      <c r="J110" s="1">
        <v>63.753719649201194</v>
      </c>
      <c r="K110" s="1">
        <v>0.24418452024292236</v>
      </c>
      <c r="L110" s="1">
        <v>2.7677085260173349</v>
      </c>
      <c r="M110" s="1">
        <f t="shared" si="1"/>
        <v>100.17305204839224</v>
      </c>
    </row>
    <row r="111" spans="1:13" s="1" customFormat="1" x14ac:dyDescent="0.25">
      <c r="A111" s="1">
        <v>1.7510126115401883E-2</v>
      </c>
      <c r="B111" s="1">
        <v>0</v>
      </c>
      <c r="C111" s="1">
        <v>0</v>
      </c>
      <c r="D111" s="1">
        <v>0</v>
      </c>
      <c r="E111" s="1">
        <v>0.178970533100653</v>
      </c>
      <c r="F111" s="1">
        <v>32.795356181417418</v>
      </c>
      <c r="G111" s="1">
        <v>0</v>
      </c>
      <c r="H111" s="1">
        <v>1.4E-2</v>
      </c>
      <c r="I111" s="1">
        <v>8.9091792194144898E-2</v>
      </c>
      <c r="J111" s="1">
        <v>65.076915131384823</v>
      </c>
      <c r="K111" s="1">
        <v>4.2864329741765898E-2</v>
      </c>
      <c r="L111" s="1">
        <v>0.88641333005957235</v>
      </c>
      <c r="M111" s="1">
        <f t="shared" si="1"/>
        <v>99.087121424013773</v>
      </c>
    </row>
    <row r="112" spans="1:13" s="1" customFormat="1" x14ac:dyDescent="0.25">
      <c r="A112" s="1">
        <v>1.7610382007963957E-2</v>
      </c>
      <c r="B112" s="1">
        <v>0</v>
      </c>
      <c r="C112" s="1">
        <v>0</v>
      </c>
      <c r="D112" s="1">
        <v>0</v>
      </c>
      <c r="E112" s="1">
        <v>0.14797459750056294</v>
      </c>
      <c r="F112" s="1">
        <v>32.632990339999999</v>
      </c>
      <c r="G112" s="1">
        <v>0</v>
      </c>
      <c r="H112" s="1">
        <v>8.9999999999999993E-3</v>
      </c>
      <c r="I112" s="1">
        <v>0</v>
      </c>
      <c r="J112" s="1">
        <v>63.822926060762782</v>
      </c>
      <c r="K112" s="1">
        <v>3.5199199353521025E-2</v>
      </c>
      <c r="L112" s="1">
        <v>2.4587088769537111</v>
      </c>
      <c r="M112" s="1">
        <f t="shared" si="1"/>
        <v>99.115409456578547</v>
      </c>
    </row>
    <row r="113" spans="1:13" s="1" customFormat="1" x14ac:dyDescent="0.25">
      <c r="A113" s="1">
        <v>2.1496684520682596E-2</v>
      </c>
      <c r="B113" s="1">
        <v>0</v>
      </c>
      <c r="C113" s="1">
        <v>0</v>
      </c>
      <c r="D113" s="1">
        <v>0</v>
      </c>
      <c r="E113" s="1">
        <v>0.2158988980522405</v>
      </c>
      <c r="F113" s="1">
        <v>32.953662483965203</v>
      </c>
      <c r="G113" s="1">
        <v>0</v>
      </c>
      <c r="H113" s="1">
        <v>5.0000000000000001E-3</v>
      </c>
      <c r="I113" s="1">
        <v>0.10905809059048532</v>
      </c>
      <c r="J113" s="1">
        <v>64.769780030785853</v>
      </c>
      <c r="K113" s="1">
        <v>0.18391574825154708</v>
      </c>
      <c r="L113" s="1">
        <v>1.0514733492370576</v>
      </c>
      <c r="M113" s="1">
        <f t="shared" si="1"/>
        <v>99.305285285403087</v>
      </c>
    </row>
    <row r="114" spans="1:13" s="1" customFormat="1" x14ac:dyDescent="0.25">
      <c r="A114" s="1">
        <v>2.6295697674179094E-2</v>
      </c>
      <c r="B114" s="1">
        <v>0</v>
      </c>
      <c r="C114" s="1">
        <v>0</v>
      </c>
      <c r="D114" s="1">
        <v>0</v>
      </c>
      <c r="E114" s="1">
        <v>0.14297967800045033</v>
      </c>
      <c r="F114" s="1">
        <v>33.335462883429024</v>
      </c>
      <c r="G114" s="1">
        <v>0</v>
      </c>
      <c r="H114" s="1">
        <v>3.0000000000000001E-3</v>
      </c>
      <c r="I114" s="1">
        <v>0</v>
      </c>
      <c r="J114" s="1">
        <v>61.346937950610226</v>
      </c>
      <c r="K114" s="1">
        <v>2.5756525364846426E-2</v>
      </c>
      <c r="L114" s="1">
        <v>4.4632580514013815</v>
      </c>
      <c r="M114" s="1">
        <f t="shared" si="1"/>
        <v>99.34069078648011</v>
      </c>
    </row>
    <row r="115" spans="1:13" s="1" customFormat="1" x14ac:dyDescent="0.25">
      <c r="A115" s="1">
        <v>1.7578903820823083E-2</v>
      </c>
      <c r="B115" s="1">
        <v>0</v>
      </c>
      <c r="C115" s="1">
        <v>0</v>
      </c>
      <c r="D115" s="1">
        <v>0</v>
      </c>
      <c r="E115" s="1">
        <v>0.20096138820085568</v>
      </c>
      <c r="F115" s="1">
        <v>32.922709816321849</v>
      </c>
      <c r="G115" s="1">
        <v>1.6952011250000003E-2</v>
      </c>
      <c r="H115" s="1">
        <v>1.7000000000000001E-2</v>
      </c>
      <c r="I115" s="1">
        <v>0</v>
      </c>
      <c r="J115" s="1">
        <v>65.616894832159431</v>
      </c>
      <c r="K115" s="1">
        <v>6.0751741426526021E-2</v>
      </c>
      <c r="L115" s="1">
        <v>1.4532949841925178</v>
      </c>
      <c r="M115" s="1">
        <f t="shared" si="1"/>
        <v>100.28914367737202</v>
      </c>
    </row>
    <row r="116" spans="1:13" s="1" customFormat="1" x14ac:dyDescent="0.25">
      <c r="A116" s="1">
        <v>7.9112602995430187E-3</v>
      </c>
      <c r="B116" s="1">
        <v>0</v>
      </c>
      <c r="C116" s="1">
        <v>0</v>
      </c>
      <c r="D116" s="1">
        <v>0</v>
      </c>
      <c r="E116" s="1">
        <v>0.1889557996509795</v>
      </c>
      <c r="F116" s="1">
        <v>33.090541087726628</v>
      </c>
      <c r="G116" s="1">
        <v>0</v>
      </c>
      <c r="H116" s="1">
        <v>7.0000000000000001E-3</v>
      </c>
      <c r="I116" s="1">
        <v>0</v>
      </c>
      <c r="J116" s="1">
        <v>61.887887007077232</v>
      </c>
      <c r="K116" s="1">
        <v>7.2618263888793402E-2</v>
      </c>
      <c r="L116" s="1">
        <v>4.1901310977948354</v>
      </c>
      <c r="M116" s="1">
        <f t="shared" si="1"/>
        <v>99.438044516437998</v>
      </c>
    </row>
    <row r="117" spans="1:13" s="1" customFormat="1" x14ac:dyDescent="0.25">
      <c r="A117" s="1">
        <v>1.3529994798451295E-2</v>
      </c>
      <c r="B117" s="1">
        <v>0</v>
      </c>
      <c r="C117" s="1">
        <v>0</v>
      </c>
      <c r="D117" s="1">
        <v>0</v>
      </c>
      <c r="E117" s="1">
        <v>0.23084199645350148</v>
      </c>
      <c r="F117" s="1">
        <v>33.064537359440621</v>
      </c>
      <c r="G117" s="1">
        <v>0</v>
      </c>
      <c r="H117" s="1">
        <v>0</v>
      </c>
      <c r="I117" s="1">
        <v>0</v>
      </c>
      <c r="J117" s="1">
        <v>61.101676114494481</v>
      </c>
      <c r="K117" s="1">
        <v>0.29680702927350794</v>
      </c>
      <c r="L117" s="1">
        <v>4.260303038086537</v>
      </c>
      <c r="M117" s="1">
        <f t="shared" si="1"/>
        <v>98.967695532547097</v>
      </c>
    </row>
    <row r="118" spans="1:13" s="1" customFormat="1" x14ac:dyDescent="0.25">
      <c r="A118" s="1">
        <v>7.6833111340239429E-3</v>
      </c>
      <c r="B118" s="1">
        <v>0</v>
      </c>
      <c r="C118" s="1">
        <v>0</v>
      </c>
      <c r="D118" s="1">
        <v>0</v>
      </c>
      <c r="E118" s="1">
        <v>0.19295833990092323</v>
      </c>
      <c r="F118" s="1">
        <v>33.273988094499998</v>
      </c>
      <c r="G118" s="1">
        <v>0</v>
      </c>
      <c r="H118" s="1">
        <v>0</v>
      </c>
      <c r="I118" s="1">
        <v>0</v>
      </c>
      <c r="J118" s="1">
        <v>63.512890825750958</v>
      </c>
      <c r="K118" s="1">
        <v>6.7268471723199649E-2</v>
      </c>
      <c r="L118" s="1">
        <v>2.7997757082646899</v>
      </c>
      <c r="M118" s="1">
        <f t="shared" si="1"/>
        <v>99.854564751273784</v>
      </c>
    </row>
    <row r="119" spans="1:13" s="1" customFormat="1" x14ac:dyDescent="0.25">
      <c r="A119" s="1">
        <v>9.5628971831398651E-3</v>
      </c>
      <c r="B119" s="1">
        <v>0</v>
      </c>
      <c r="C119" s="1">
        <v>0</v>
      </c>
      <c r="D119" s="1">
        <v>0</v>
      </c>
      <c r="E119" s="1">
        <v>0.14495071915109209</v>
      </c>
      <c r="F119" s="1">
        <v>32.885358057988753</v>
      </c>
      <c r="G119" s="1">
        <v>2.595451E-2</v>
      </c>
      <c r="H119" s="1">
        <v>2.5999999999999999E-2</v>
      </c>
      <c r="I119" s="1">
        <v>7.7162883426829129E-2</v>
      </c>
      <c r="J119" s="1">
        <v>62.775884387229794</v>
      </c>
      <c r="K119" s="1">
        <v>8.2402288659327652E-2</v>
      </c>
      <c r="L119" s="1">
        <v>4.5709289157087518</v>
      </c>
      <c r="M119" s="1">
        <f t="shared" si="1"/>
        <v>100.57220465934769</v>
      </c>
    </row>
    <row r="120" spans="1:13" s="1" customFormat="1" x14ac:dyDescent="0.25">
      <c r="A120" s="1">
        <v>1.8621384666092672E-2</v>
      </c>
      <c r="B120" s="1">
        <v>0</v>
      </c>
      <c r="C120" s="1">
        <v>0</v>
      </c>
      <c r="D120" s="1">
        <v>0</v>
      </c>
      <c r="E120" s="1">
        <v>0.25472819325602342</v>
      </c>
      <c r="F120" s="1">
        <v>33.205939897500002</v>
      </c>
      <c r="G120" s="1">
        <v>0</v>
      </c>
      <c r="H120" s="1">
        <v>1.4E-2</v>
      </c>
      <c r="I120" s="1">
        <v>0</v>
      </c>
      <c r="J120" s="1">
        <v>62.514468461911733</v>
      </c>
      <c r="K120" s="1">
        <v>0.5204785956627308</v>
      </c>
      <c r="L120" s="1">
        <v>3.4889788932660726</v>
      </c>
      <c r="M120" s="1">
        <f t="shared" si="1"/>
        <v>100.00321542626267</v>
      </c>
    </row>
    <row r="121" spans="1:13" s="1" customFormat="1" x14ac:dyDescent="0.25">
      <c r="A121" s="1">
        <v>1.9289226032498372E-2</v>
      </c>
      <c r="B121" s="1">
        <v>0</v>
      </c>
      <c r="C121" s="1">
        <v>0</v>
      </c>
      <c r="D121" s="1">
        <v>0</v>
      </c>
      <c r="E121" s="1">
        <v>0.11997002505066426</v>
      </c>
      <c r="F121" s="1">
        <v>33.046229920750179</v>
      </c>
      <c r="G121" s="1">
        <v>0</v>
      </c>
      <c r="H121" s="1">
        <v>6.0000000000000001E-3</v>
      </c>
      <c r="I121" s="1">
        <v>0</v>
      </c>
      <c r="J121" s="1">
        <v>62.984924843650077</v>
      </c>
      <c r="K121" s="1">
        <v>4.4399346041940492E-2</v>
      </c>
      <c r="L121" s="1">
        <v>3.8898972769025435</v>
      </c>
      <c r="M121" s="1">
        <f t="shared" si="1"/>
        <v>100.1047106384279</v>
      </c>
    </row>
    <row r="122" spans="1:13" s="1" customFormat="1" x14ac:dyDescent="0.25">
      <c r="A122" s="1">
        <v>1.4601818603761516E-2</v>
      </c>
      <c r="B122" s="1">
        <v>0</v>
      </c>
      <c r="C122" s="1">
        <v>0</v>
      </c>
      <c r="D122" s="1">
        <v>0</v>
      </c>
      <c r="E122" s="1">
        <v>0.11797815385048412</v>
      </c>
      <c r="F122" s="1">
        <v>33.191952857572026</v>
      </c>
      <c r="G122" s="1">
        <v>0</v>
      </c>
      <c r="H122" s="1">
        <v>0</v>
      </c>
      <c r="I122" s="1">
        <v>7.0205091609502376E-2</v>
      </c>
      <c r="J122" s="1">
        <v>62.076939727405986</v>
      </c>
      <c r="K122" s="1">
        <v>2.8586908460862405E-2</v>
      </c>
      <c r="L122" s="1">
        <v>4.4450950441298636</v>
      </c>
      <c r="M122" s="1">
        <f t="shared" si="1"/>
        <v>99.945359601632489</v>
      </c>
    </row>
    <row r="123" spans="1:13" s="1" customFormat="1" x14ac:dyDescent="0.25">
      <c r="A123" s="1">
        <v>2.6798536102285331E-2</v>
      </c>
      <c r="B123" s="1">
        <v>0</v>
      </c>
      <c r="C123" s="1">
        <v>0</v>
      </c>
      <c r="D123" s="1">
        <v>0</v>
      </c>
      <c r="E123" s="1">
        <v>0.17198069410042782</v>
      </c>
      <c r="F123" s="1">
        <v>33.150811708262118</v>
      </c>
      <c r="G123" s="1">
        <v>0</v>
      </c>
      <c r="H123" s="1">
        <v>0.01</v>
      </c>
      <c r="I123" s="1">
        <v>0</v>
      </c>
      <c r="J123" s="1">
        <v>62.889934546079715</v>
      </c>
      <c r="K123" s="1">
        <v>2.3403547165932251E-2</v>
      </c>
      <c r="L123" s="1">
        <v>3.3049130245544518</v>
      </c>
      <c r="M123" s="1">
        <f t="shared" si="1"/>
        <v>99.567842056264908</v>
      </c>
    </row>
    <row r="124" spans="1:13" s="1" customFormat="1" x14ac:dyDescent="0.25">
      <c r="A124" s="1">
        <v>1.3104228545244928E-2</v>
      </c>
      <c r="B124" s="1">
        <v>0</v>
      </c>
      <c r="C124" s="1">
        <v>0</v>
      </c>
      <c r="D124" s="1">
        <v>0</v>
      </c>
      <c r="E124" s="1">
        <v>0.17177391775501011</v>
      </c>
      <c r="F124" s="1">
        <v>32.954445676214334</v>
      </c>
      <c r="G124" s="1">
        <v>0</v>
      </c>
      <c r="H124" s="1">
        <v>3.0000000000000001E-3</v>
      </c>
      <c r="I124" s="1">
        <v>0</v>
      </c>
      <c r="J124" s="1">
        <v>59.619563410538724</v>
      </c>
      <c r="K124" s="1">
        <v>0.4311633660625499</v>
      </c>
      <c r="L124" s="1">
        <v>5.1566363857395991</v>
      </c>
      <c r="M124" s="1">
        <f t="shared" si="1"/>
        <v>98.346686984855467</v>
      </c>
    </row>
    <row r="125" spans="1:13" s="1" customFormat="1" x14ac:dyDescent="0.25">
      <c r="A125" s="1">
        <v>1.7643417427496554E-2</v>
      </c>
      <c r="B125" s="1">
        <v>0</v>
      </c>
      <c r="C125" s="1">
        <v>0</v>
      </c>
      <c r="D125" s="1">
        <v>0</v>
      </c>
      <c r="E125" s="1">
        <v>0.16297154920063051</v>
      </c>
      <c r="F125" s="1">
        <v>33.373544326726631</v>
      </c>
      <c r="G125" s="1">
        <v>1.695773875E-2</v>
      </c>
      <c r="H125" s="1">
        <v>1.7000000000000001E-2</v>
      </c>
      <c r="I125" s="1">
        <v>0</v>
      </c>
      <c r="J125" s="1">
        <v>60.838919376854314</v>
      </c>
      <c r="K125" s="1">
        <v>4.1863659933483947E-2</v>
      </c>
      <c r="L125" s="1">
        <v>4.4953670618833526</v>
      </c>
      <c r="M125" s="1">
        <f t="shared" si="1"/>
        <v>98.947267130775927</v>
      </c>
    </row>
    <row r="126" spans="1:13" s="1" customFormat="1" x14ac:dyDescent="0.25">
      <c r="A126" s="1">
        <v>1.164241256500502E-2</v>
      </c>
      <c r="B126" s="1">
        <v>0</v>
      </c>
      <c r="C126" s="1">
        <v>0</v>
      </c>
      <c r="D126" s="1">
        <v>4.0041406363511223E-2</v>
      </c>
      <c r="E126" s="1">
        <v>0.29897002505066428</v>
      </c>
      <c r="F126" s="1">
        <v>32.701278005262466</v>
      </c>
      <c r="G126" s="1">
        <v>5.2885965E-2</v>
      </c>
      <c r="H126" s="1">
        <v>5.2999999999999999E-2</v>
      </c>
      <c r="I126" s="1">
        <v>6.6029525331252378E-2</v>
      </c>
      <c r="J126" s="1">
        <v>65.282886886150081</v>
      </c>
      <c r="K126" s="1">
        <v>4.3761167263141457E-2</v>
      </c>
      <c r="L126" s="1">
        <v>1.0943500715428116</v>
      </c>
      <c r="M126" s="1">
        <f t="shared" si="1"/>
        <v>99.59184546452893</v>
      </c>
    </row>
    <row r="127" spans="1:13" s="1" customFormat="1" x14ac:dyDescent="0.25">
      <c r="A127" s="1">
        <v>1.2384045675424379E-2</v>
      </c>
      <c r="B127" s="1">
        <v>0</v>
      </c>
      <c r="C127" s="1">
        <v>0</v>
      </c>
      <c r="D127" s="1">
        <v>0</v>
      </c>
      <c r="E127" s="1">
        <v>0.18097358140058545</v>
      </c>
      <c r="F127" s="1">
        <v>32.994964354214687</v>
      </c>
      <c r="G127" s="1">
        <v>1.9956786250000001E-2</v>
      </c>
      <c r="H127" s="1">
        <v>0.02</v>
      </c>
      <c r="I127" s="1">
        <v>0</v>
      </c>
      <c r="J127" s="1">
        <v>62.635920217793291</v>
      </c>
      <c r="K127" s="1">
        <v>3.7446923142833113E-2</v>
      </c>
      <c r="L127" s="1">
        <v>3.9499640660534006</v>
      </c>
      <c r="M127" s="1">
        <f t="shared" si="1"/>
        <v>99.831609974530224</v>
      </c>
    </row>
    <row r="128" spans="1:13" s="1" customFormat="1" x14ac:dyDescent="0.25">
      <c r="A128" s="1">
        <v>0</v>
      </c>
      <c r="B128" s="1">
        <v>0</v>
      </c>
      <c r="C128" s="1">
        <v>0</v>
      </c>
      <c r="D128" s="1">
        <v>0</v>
      </c>
      <c r="E128" s="1">
        <v>0.22599136315019142</v>
      </c>
      <c r="F128" s="1">
        <v>33.058994276999996</v>
      </c>
      <c r="G128" s="1">
        <v>0</v>
      </c>
      <c r="H128" s="1">
        <v>1E-3</v>
      </c>
      <c r="I128" s="1">
        <v>0</v>
      </c>
      <c r="J128" s="1">
        <v>61.554943888509342</v>
      </c>
      <c r="K128" s="1">
        <v>0</v>
      </c>
      <c r="L128" s="1">
        <v>4.3392121754840964</v>
      </c>
      <c r="M128" s="1">
        <f t="shared" si="1"/>
        <v>99.179141704143618</v>
      </c>
    </row>
    <row r="129" spans="1:13" s="1" customFormat="1" x14ac:dyDescent="0.25">
      <c r="A129" s="1">
        <v>1.8996259103004579E-2</v>
      </c>
      <c r="B129" s="1">
        <v>0</v>
      </c>
      <c r="C129" s="1">
        <v>0</v>
      </c>
      <c r="D129" s="1">
        <v>0</v>
      </c>
      <c r="E129" s="1">
        <v>0.10497916995046161</v>
      </c>
      <c r="F129" s="1">
        <v>32.916202674964858</v>
      </c>
      <c r="G129" s="1">
        <v>1.795737E-2</v>
      </c>
      <c r="H129" s="1">
        <v>1.7999999999999999E-2</v>
      </c>
      <c r="I129" s="1">
        <v>6.7216279426162637E-2</v>
      </c>
      <c r="J129" s="1">
        <v>61.836941520375483</v>
      </c>
      <c r="K129" s="1">
        <v>2.6633280381822728E-2</v>
      </c>
      <c r="L129" s="1">
        <v>4.0471462182640838</v>
      </c>
      <c r="M129" s="1">
        <f t="shared" si="1"/>
        <v>99.036072772465872</v>
      </c>
    </row>
    <row r="130" spans="1:13" s="1" customFormat="1" x14ac:dyDescent="0.25">
      <c r="A130" s="1">
        <v>1.5069425357253141E-2</v>
      </c>
      <c r="B130" s="1">
        <v>0</v>
      </c>
      <c r="C130" s="1">
        <v>0</v>
      </c>
      <c r="D130" s="1">
        <v>0</v>
      </c>
      <c r="E130" s="1">
        <v>0.13498323435037154</v>
      </c>
      <c r="F130" s="1">
        <v>32.986309491976456</v>
      </c>
      <c r="G130" s="1">
        <v>0</v>
      </c>
      <c r="H130" s="1">
        <v>1E-3</v>
      </c>
      <c r="I130" s="1">
        <v>0</v>
      </c>
      <c r="J130" s="1">
        <v>61.396945744753431</v>
      </c>
      <c r="K130" s="1">
        <v>1.8758124838801619E-2</v>
      </c>
      <c r="L130" s="1">
        <v>4.7732510730742312</v>
      </c>
      <c r="M130" s="1">
        <f t="shared" si="1"/>
        <v>99.325317094350538</v>
      </c>
    </row>
    <row r="131" spans="1:13" s="1" customFormat="1" x14ac:dyDescent="0.25">
      <c r="A131" s="1">
        <v>1.5778354083459872E-2</v>
      </c>
      <c r="B131" s="1">
        <v>0</v>
      </c>
      <c r="C131" s="1">
        <v>0</v>
      </c>
      <c r="D131" s="1">
        <v>0</v>
      </c>
      <c r="E131" s="1">
        <v>0.17097256530060798</v>
      </c>
      <c r="F131" s="1">
        <v>33.169950786072029</v>
      </c>
      <c r="G131" s="1">
        <v>1.995917375E-2</v>
      </c>
      <c r="H131" s="1">
        <v>0.02</v>
      </c>
      <c r="I131" s="1">
        <v>7.0200075748294385E-2</v>
      </c>
      <c r="J131" s="1">
        <v>61.354920202323797</v>
      </c>
      <c r="K131" s="1">
        <v>3.9734326926790381E-2</v>
      </c>
      <c r="L131" s="1">
        <v>4.8832481808913766</v>
      </c>
      <c r="M131" s="1">
        <f t="shared" si="1"/>
        <v>99.724763665096361</v>
      </c>
    </row>
    <row r="132" spans="1:13" s="1" customFormat="1" x14ac:dyDescent="0.25">
      <c r="A132" s="1">
        <v>1.7794917473790015E-2</v>
      </c>
      <c r="B132" s="1">
        <v>0</v>
      </c>
      <c r="C132" s="1">
        <v>0</v>
      </c>
      <c r="D132" s="1">
        <v>0</v>
      </c>
      <c r="E132" s="1">
        <v>0.15195783185093448</v>
      </c>
      <c r="F132" s="1">
        <v>33.320784765548133</v>
      </c>
      <c r="G132" s="1">
        <v>2.8946148750000001E-2</v>
      </c>
      <c r="H132" s="1">
        <v>2.9000000000000001E-2</v>
      </c>
      <c r="I132" s="1">
        <v>0</v>
      </c>
      <c r="J132" s="1">
        <v>65.705894935516213</v>
      </c>
      <c r="K132" s="1">
        <v>6.7726832323500033E-2</v>
      </c>
      <c r="L132" s="1">
        <v>0.91527469699907238</v>
      </c>
      <c r="M132" s="1">
        <f t="shared" si="1"/>
        <v>100.20838012846166</v>
      </c>
    </row>
    <row r="133" spans="1:13" s="1" customFormat="1" x14ac:dyDescent="0.25">
      <c r="A133" s="1">
        <v>1.0328231406033575E-2</v>
      </c>
      <c r="B133" s="1">
        <v>0</v>
      </c>
      <c r="C133" s="1">
        <v>0</v>
      </c>
      <c r="D133" s="1">
        <v>0</v>
      </c>
      <c r="E133" s="1">
        <v>0.16193141325151994</v>
      </c>
      <c r="F133" s="1">
        <v>33.140983124999998</v>
      </c>
      <c r="G133" s="1">
        <v>3.0961322499999999E-2</v>
      </c>
      <c r="H133" s="1">
        <v>3.1E-2</v>
      </c>
      <c r="I133" s="1">
        <v>0</v>
      </c>
      <c r="J133" s="1">
        <v>62.4448482958095</v>
      </c>
      <c r="K133" s="1">
        <v>0.12051656016667547</v>
      </c>
      <c r="L133" s="1">
        <v>4.2820110055400447</v>
      </c>
      <c r="M133" s="1">
        <f t="shared" ref="M133:M196" si="2">SUM(A133:L133)-H133</f>
        <v>100.19157995367377</v>
      </c>
    </row>
    <row r="134" spans="1:13" s="1" customFormat="1" x14ac:dyDescent="0.25">
      <c r="A134" s="1">
        <v>1.4772386081748162E-2</v>
      </c>
      <c r="B134" s="1">
        <v>0</v>
      </c>
      <c r="C134" s="1">
        <v>0</v>
      </c>
      <c r="D134" s="1">
        <v>4.1014709345470371E-2</v>
      </c>
      <c r="E134" s="1">
        <v>0.13397002505066427</v>
      </c>
      <c r="F134" s="1">
        <v>33.108539352226629</v>
      </c>
      <c r="G134" s="1">
        <v>3.6925358749999998E-2</v>
      </c>
      <c r="H134" s="1">
        <v>3.6999999999999998E-2</v>
      </c>
      <c r="I134" s="1">
        <v>0</v>
      </c>
      <c r="J134" s="1">
        <v>61.242916586150081</v>
      </c>
      <c r="K134" s="1">
        <v>4.4751522734435029E-2</v>
      </c>
      <c r="L134" s="1">
        <v>4.711273248610671</v>
      </c>
      <c r="M134" s="1">
        <f t="shared" si="2"/>
        <v>99.334163188949674</v>
      </c>
    </row>
    <row r="135" spans="1:13" s="1" customFormat="1" x14ac:dyDescent="0.25">
      <c r="A135" s="1">
        <v>2.672563134182139E-2</v>
      </c>
      <c r="B135" s="1">
        <v>0</v>
      </c>
      <c r="C135" s="1">
        <v>0</v>
      </c>
      <c r="D135" s="1">
        <v>0</v>
      </c>
      <c r="E135" s="1">
        <v>0.14796392845079936</v>
      </c>
      <c r="F135" s="1">
        <v>33.295432501643702</v>
      </c>
      <c r="G135" s="1">
        <v>2.3964665E-2</v>
      </c>
      <c r="H135" s="1">
        <v>2.4E-2</v>
      </c>
      <c r="I135" s="1">
        <v>0.10014801319012487</v>
      </c>
      <c r="J135" s="1">
        <v>63.46590891083315</v>
      </c>
      <c r="K135" s="1">
        <v>5.6237641712193316E-2</v>
      </c>
      <c r="L135" s="1">
        <v>3.6197730203147613</v>
      </c>
      <c r="M135" s="1">
        <f t="shared" si="2"/>
        <v>100.73615431248655</v>
      </c>
    </row>
    <row r="136" spans="1:13" s="1" customFormat="1" x14ac:dyDescent="0.25">
      <c r="A136" s="1">
        <v>0</v>
      </c>
      <c r="B136" s="1">
        <v>0</v>
      </c>
      <c r="C136" s="1">
        <v>0</v>
      </c>
      <c r="D136" s="1">
        <v>0</v>
      </c>
      <c r="E136" s="1">
        <v>0.18498780680027022</v>
      </c>
      <c r="F136" s="1">
        <v>33.150037558369633</v>
      </c>
      <c r="G136" s="1">
        <v>2.2955831249999999E-2</v>
      </c>
      <c r="H136" s="1">
        <v>2.3E-2</v>
      </c>
      <c r="I136" s="1">
        <v>6.9150824124260588E-2</v>
      </c>
      <c r="J136" s="1">
        <v>63.093944914366134</v>
      </c>
      <c r="K136" s="1">
        <v>0</v>
      </c>
      <c r="L136" s="1">
        <v>3.6258584374919911</v>
      </c>
      <c r="M136" s="1">
        <f t="shared" si="2"/>
        <v>100.14693537240228</v>
      </c>
    </row>
    <row r="137" spans="1:13" s="1" customFormat="1" x14ac:dyDescent="0.25">
      <c r="A137" s="1">
        <v>1.1497037641284027E-2</v>
      </c>
      <c r="B137" s="1">
        <v>0</v>
      </c>
      <c r="C137" s="1">
        <v>0</v>
      </c>
      <c r="D137" s="1">
        <v>0</v>
      </c>
      <c r="E137" s="1">
        <v>0.1169827263003828</v>
      </c>
      <c r="F137" s="1">
        <v>33.168883448917072</v>
      </c>
      <c r="G137" s="1">
        <v>0</v>
      </c>
      <c r="H137" s="1">
        <v>5.0000000000000001E-3</v>
      </c>
      <c r="I137" s="1">
        <v>0</v>
      </c>
      <c r="J137" s="1">
        <v>61.792948077018686</v>
      </c>
      <c r="K137" s="1">
        <v>1.9662573629708649E-2</v>
      </c>
      <c r="L137" s="1">
        <v>4.9521611913580665</v>
      </c>
      <c r="M137" s="1">
        <f t="shared" si="2"/>
        <v>100.06213505486521</v>
      </c>
    </row>
    <row r="138" spans="1:13" s="1" customFormat="1" x14ac:dyDescent="0.25">
      <c r="A138" s="1">
        <v>2.9132541327156661E-2</v>
      </c>
      <c r="B138" s="1">
        <v>0</v>
      </c>
      <c r="C138" s="1">
        <v>0</v>
      </c>
      <c r="D138" s="1">
        <v>5.7158190503804725E-2</v>
      </c>
      <c r="E138" s="1">
        <v>0.17491210735194776</v>
      </c>
      <c r="F138" s="1">
        <v>32.615699470893183</v>
      </c>
      <c r="G138" s="1">
        <v>5.490135375E-2</v>
      </c>
      <c r="H138" s="1">
        <v>5.5E-2</v>
      </c>
      <c r="I138" s="1">
        <v>0</v>
      </c>
      <c r="J138" s="1">
        <v>65.971803811889203</v>
      </c>
      <c r="K138" s="1">
        <v>0.15764167544763966</v>
      </c>
      <c r="L138" s="1">
        <v>0.94320681496541092</v>
      </c>
      <c r="M138" s="1">
        <f t="shared" si="2"/>
        <v>100.00445596612833</v>
      </c>
    </row>
    <row r="139" spans="1:13" s="1" customFormat="1" x14ac:dyDescent="0.25">
      <c r="A139" s="1">
        <v>2.1939626193333672E-2</v>
      </c>
      <c r="B139" s="1">
        <v>0</v>
      </c>
      <c r="C139" s="1">
        <v>0</v>
      </c>
      <c r="D139" s="1">
        <v>0</v>
      </c>
      <c r="E139" s="1">
        <v>0.23999187120018012</v>
      </c>
      <c r="F139" s="1">
        <v>32.95473567653584</v>
      </c>
      <c r="G139" s="1">
        <v>1.9942700000000001E-2</v>
      </c>
      <c r="H139" s="1">
        <v>0.02</v>
      </c>
      <c r="I139" s="1">
        <v>0</v>
      </c>
      <c r="J139" s="1">
        <v>63.522942276244095</v>
      </c>
      <c r="K139" s="1">
        <v>0</v>
      </c>
      <c r="L139" s="1">
        <v>2.3257657194658621</v>
      </c>
      <c r="M139" s="1">
        <f t="shared" si="2"/>
        <v>99.085317869639326</v>
      </c>
    </row>
    <row r="140" spans="1:13" s="1" customFormat="1" x14ac:dyDescent="0.25">
      <c r="A140" s="1">
        <v>2.4160399917197858E-2</v>
      </c>
      <c r="B140" s="1">
        <v>0</v>
      </c>
      <c r="C140" s="1">
        <v>0</v>
      </c>
      <c r="D140" s="1">
        <v>0</v>
      </c>
      <c r="E140" s="1">
        <v>0.29388264045260076</v>
      </c>
      <c r="F140" s="1">
        <v>32.905859863417071</v>
      </c>
      <c r="G140" s="1">
        <v>0.1249298075</v>
      </c>
      <c r="H140" s="1">
        <v>0.125</v>
      </c>
      <c r="I140" s="1">
        <v>0</v>
      </c>
      <c r="J140" s="1">
        <v>64.812737393274034</v>
      </c>
      <c r="K140" s="1">
        <v>0.21588715124240787</v>
      </c>
      <c r="L140" s="1">
        <v>0.86744512303242027</v>
      </c>
      <c r="M140" s="1">
        <f t="shared" si="2"/>
        <v>99.244902378835747</v>
      </c>
    </row>
    <row r="141" spans="1:13" s="1" customFormat="1" x14ac:dyDescent="0.25">
      <c r="A141" s="1">
        <v>9.9523985571074863E-3</v>
      </c>
      <c r="B141" s="1">
        <v>0</v>
      </c>
      <c r="C141" s="1">
        <v>0</v>
      </c>
      <c r="D141" s="1">
        <v>0</v>
      </c>
      <c r="E141" s="1">
        <v>0.19297866190047286</v>
      </c>
      <c r="F141" s="1">
        <v>33.022092373381923</v>
      </c>
      <c r="G141" s="1">
        <v>0</v>
      </c>
      <c r="H141" s="1">
        <v>8.9999999999999993E-3</v>
      </c>
      <c r="I141" s="1">
        <v>0.11616810094853923</v>
      </c>
      <c r="J141" s="1">
        <v>62.232927135140734</v>
      </c>
      <c r="K141" s="1">
        <v>2.7506041498494962E-2</v>
      </c>
      <c r="L141" s="1">
        <v>4.7640456933660964</v>
      </c>
      <c r="M141" s="1">
        <f t="shared" si="2"/>
        <v>100.36567040479338</v>
      </c>
    </row>
    <row r="142" spans="1:13" s="1" customFormat="1" x14ac:dyDescent="0.25">
      <c r="A142" s="1">
        <v>1.3165353589713782E-2</v>
      </c>
      <c r="B142" s="1">
        <v>0</v>
      </c>
      <c r="C142" s="1">
        <v>0</v>
      </c>
      <c r="D142" s="1">
        <v>0</v>
      </c>
      <c r="E142" s="1">
        <v>0.17597408945057419</v>
      </c>
      <c r="F142" s="1">
        <v>33.11890661870239</v>
      </c>
      <c r="G142" s="1">
        <v>2.2949617499999998E-2</v>
      </c>
      <c r="H142" s="1">
        <v>2.3E-2</v>
      </c>
      <c r="I142" s="1">
        <v>0</v>
      </c>
      <c r="J142" s="1">
        <v>62.913920900528034</v>
      </c>
      <c r="K142" s="1">
        <v>3.6401004702114825E-2</v>
      </c>
      <c r="L142" s="1">
        <v>2.7679076312901181</v>
      </c>
      <c r="M142" s="1">
        <f t="shared" si="2"/>
        <v>99.049225215762945</v>
      </c>
    </row>
    <row r="143" spans="1:13" s="1" customFormat="1" x14ac:dyDescent="0.25">
      <c r="A143" s="1">
        <v>1.0584806680947981E-2</v>
      </c>
      <c r="B143" s="1">
        <v>0</v>
      </c>
      <c r="C143" s="1">
        <v>0</v>
      </c>
      <c r="D143" s="1">
        <v>0</v>
      </c>
      <c r="E143" s="1">
        <v>0.15196494455077686</v>
      </c>
      <c r="F143" s="1">
        <v>33.056117353167245</v>
      </c>
      <c r="G143" s="1">
        <v>1.5963709999999999E-2</v>
      </c>
      <c r="H143" s="1">
        <v>1.6E-2</v>
      </c>
      <c r="I143" s="1">
        <v>6.8196194850903225E-2</v>
      </c>
      <c r="J143" s="1">
        <v>61.692910006302633</v>
      </c>
      <c r="K143" s="1">
        <v>5.4663383974000383E-2</v>
      </c>
      <c r="L143" s="1">
        <v>4.765174831732331</v>
      </c>
      <c r="M143" s="1">
        <f t="shared" si="2"/>
        <v>99.815575231258848</v>
      </c>
    </row>
    <row r="144" spans="1:13" s="1" customFormat="1" x14ac:dyDescent="0.25">
      <c r="A144" s="1">
        <v>9.7278351618363679E-3</v>
      </c>
      <c r="B144" s="1">
        <v>0</v>
      </c>
      <c r="C144" s="1">
        <v>0</v>
      </c>
      <c r="D144" s="1">
        <v>0</v>
      </c>
      <c r="E144" s="1">
        <v>0.14698272630038278</v>
      </c>
      <c r="F144" s="1">
        <v>33.141309177976453</v>
      </c>
      <c r="G144" s="1">
        <v>1.7964903749999997E-2</v>
      </c>
      <c r="H144" s="1">
        <v>1.7999999999999999E-2</v>
      </c>
      <c r="I144" s="1">
        <v>0</v>
      </c>
      <c r="J144" s="1">
        <v>60.866942677018685</v>
      </c>
      <c r="K144" s="1">
        <v>1.9873258686342564E-2</v>
      </c>
      <c r="L144" s="1">
        <v>4.4853657591600706</v>
      </c>
      <c r="M144" s="1">
        <f t="shared" si="2"/>
        <v>98.688166338053776</v>
      </c>
    </row>
    <row r="145" spans="1:13" s="1" customFormat="1" x14ac:dyDescent="0.25">
      <c r="A145" s="1">
        <v>2.6918631643375435E-2</v>
      </c>
      <c r="B145" s="1">
        <v>0</v>
      </c>
      <c r="C145" s="1">
        <v>0</v>
      </c>
      <c r="D145" s="1">
        <v>0</v>
      </c>
      <c r="E145" s="1">
        <v>0.17898323435037153</v>
      </c>
      <c r="F145" s="1">
        <v>32.878973132786008</v>
      </c>
      <c r="G145" s="1">
        <v>0</v>
      </c>
      <c r="H145" s="1">
        <v>1.4E-2</v>
      </c>
      <c r="I145" s="1">
        <v>0</v>
      </c>
      <c r="J145" s="1">
        <v>60.461937824753434</v>
      </c>
      <c r="K145" s="1">
        <v>1.8957018729825158E-2</v>
      </c>
      <c r="L145" s="1">
        <v>4.6924535447790356</v>
      </c>
      <c r="M145" s="1">
        <f t="shared" si="2"/>
        <v>98.258223387042051</v>
      </c>
    </row>
    <row r="146" spans="1:13" s="1" customFormat="1" x14ac:dyDescent="0.25">
      <c r="A146" s="1">
        <v>1.1394874271723476E-2</v>
      </c>
      <c r="B146" s="1">
        <v>0</v>
      </c>
      <c r="C146" s="1">
        <v>0</v>
      </c>
      <c r="D146" s="1">
        <v>0</v>
      </c>
      <c r="E146" s="1">
        <v>0.17698780680027021</v>
      </c>
      <c r="F146" s="1">
        <v>32.862477487571681</v>
      </c>
      <c r="G146" s="1">
        <v>0</v>
      </c>
      <c r="H146" s="1">
        <v>3.0000000000000001E-3</v>
      </c>
      <c r="I146" s="1">
        <v>0</v>
      </c>
      <c r="J146" s="1">
        <v>60.92394635436613</v>
      </c>
      <c r="K146" s="1">
        <v>0</v>
      </c>
      <c r="L146" s="1">
        <v>4.8783532152950366</v>
      </c>
      <c r="M146" s="1">
        <f t="shared" si="2"/>
        <v>98.853159738304839</v>
      </c>
    </row>
    <row r="147" spans="1:13" s="1" customFormat="1" x14ac:dyDescent="0.25">
      <c r="A147" s="1">
        <v>1.6567598584414492E-2</v>
      </c>
      <c r="B147" s="1">
        <v>0</v>
      </c>
      <c r="C147" s="1">
        <v>0</v>
      </c>
      <c r="D147" s="1">
        <v>0</v>
      </c>
      <c r="E147" s="1">
        <v>0.15194259035127222</v>
      </c>
      <c r="F147" s="1">
        <v>32.813028879869641</v>
      </c>
      <c r="G147" s="1">
        <v>0</v>
      </c>
      <c r="H147" s="1">
        <v>0.01</v>
      </c>
      <c r="I147" s="1">
        <v>6.9097623764800969E-2</v>
      </c>
      <c r="J147" s="1">
        <v>64.930870065973878</v>
      </c>
      <c r="K147" s="1">
        <v>9.791601957554201E-2</v>
      </c>
      <c r="L147" s="1">
        <v>1.0554503133697526</v>
      </c>
      <c r="M147" s="1">
        <f t="shared" si="2"/>
        <v>99.134873091489283</v>
      </c>
    </row>
    <row r="148" spans="1:13" s="1" customFormat="1" x14ac:dyDescent="0.25">
      <c r="A148" s="1">
        <v>5.3892708380415821E-3</v>
      </c>
      <c r="B148" s="1">
        <v>0</v>
      </c>
      <c r="C148" s="1">
        <v>0</v>
      </c>
      <c r="D148" s="1">
        <v>0</v>
      </c>
      <c r="E148" s="1">
        <v>0.22290804295203784</v>
      </c>
      <c r="F148" s="1">
        <v>32.750285792405123</v>
      </c>
      <c r="G148" s="1">
        <v>1.8946758750000001E-2</v>
      </c>
      <c r="H148" s="1">
        <v>1.9E-2</v>
      </c>
      <c r="I148" s="1">
        <v>0</v>
      </c>
      <c r="J148" s="1">
        <v>61.354795560011254</v>
      </c>
      <c r="K148" s="1">
        <v>0.16673344818085198</v>
      </c>
      <c r="L148" s="1">
        <v>4.0722439755015643</v>
      </c>
      <c r="M148" s="1">
        <f t="shared" si="2"/>
        <v>98.591302848638861</v>
      </c>
    </row>
    <row r="149" spans="1:13" s="1" customFormat="1" x14ac:dyDescent="0.25">
      <c r="A149" s="1">
        <v>2.31368537165067E-2</v>
      </c>
      <c r="B149" s="1">
        <v>0</v>
      </c>
      <c r="C149" s="1">
        <v>0</v>
      </c>
      <c r="D149" s="1">
        <v>0</v>
      </c>
      <c r="E149" s="1">
        <v>0.17398018605043908</v>
      </c>
      <c r="F149" s="1">
        <v>33.00977586140548</v>
      </c>
      <c r="G149" s="1">
        <v>3.2944241249999999E-2</v>
      </c>
      <c r="H149" s="1">
        <v>3.3000000000000002E-2</v>
      </c>
      <c r="I149" s="1">
        <v>8.4179992514926666E-2</v>
      </c>
      <c r="J149" s="1">
        <v>62.078931365844966</v>
      </c>
      <c r="K149" s="1">
        <v>2.4548455098167866E-2</v>
      </c>
      <c r="L149" s="1">
        <v>3.4100813963763321</v>
      </c>
      <c r="M149" s="1">
        <f t="shared" si="2"/>
        <v>98.837578352256813</v>
      </c>
    </row>
    <row r="150" spans="1:13" s="1" customFormat="1" x14ac:dyDescent="0.25">
      <c r="A150" s="1">
        <v>1.7956406180433621E-2</v>
      </c>
      <c r="B150" s="1">
        <v>0</v>
      </c>
      <c r="C150" s="1">
        <v>0</v>
      </c>
      <c r="D150" s="1">
        <v>0</v>
      </c>
      <c r="E150" s="1">
        <v>0.14697916995046159</v>
      </c>
      <c r="F150" s="1">
        <v>32.818991843500001</v>
      </c>
      <c r="G150" s="1">
        <v>2.4954868750000001E-2</v>
      </c>
      <c r="H150" s="1">
        <v>2.5000000000000001E-2</v>
      </c>
      <c r="I150" s="1">
        <v>0</v>
      </c>
      <c r="J150" s="1">
        <v>63.353934972875479</v>
      </c>
      <c r="K150" s="1">
        <v>2.6306429967101336E-2</v>
      </c>
      <c r="L150" s="1">
        <v>2.5368118345182884</v>
      </c>
      <c r="M150" s="1">
        <f t="shared" si="2"/>
        <v>98.925935525741764</v>
      </c>
    </row>
    <row r="151" spans="1:13" s="1" customFormat="1" x14ac:dyDescent="0.25">
      <c r="A151" s="1">
        <v>2.5531630914898962E-2</v>
      </c>
      <c r="B151" s="1">
        <v>0</v>
      </c>
      <c r="C151" s="1">
        <v>0</v>
      </c>
      <c r="D151" s="1">
        <v>0</v>
      </c>
      <c r="E151" s="1">
        <v>0.25097256530060796</v>
      </c>
      <c r="F151" s="1">
        <v>32.981137043381239</v>
      </c>
      <c r="G151" s="1">
        <v>0</v>
      </c>
      <c r="H151" s="1">
        <v>8.9999999999999993E-3</v>
      </c>
      <c r="I151" s="1">
        <v>0</v>
      </c>
      <c r="J151" s="1">
        <v>61.168905352323797</v>
      </c>
      <c r="K151" s="1">
        <v>3.9773903178231818E-2</v>
      </c>
      <c r="L151" s="1">
        <v>5.4502891260108601</v>
      </c>
      <c r="M151" s="1">
        <f t="shared" si="2"/>
        <v>99.916609621109629</v>
      </c>
    </row>
    <row r="152" spans="1:13" s="1" customFormat="1" x14ac:dyDescent="0.25">
      <c r="A152" s="1">
        <v>1.5512928527837005E-2</v>
      </c>
      <c r="B152" s="1">
        <v>0</v>
      </c>
      <c r="C152" s="1">
        <v>0</v>
      </c>
      <c r="D152" s="1">
        <v>0</v>
      </c>
      <c r="E152" s="1">
        <v>0.16397916995046161</v>
      </c>
      <c r="F152" s="1">
        <v>32.974133590309904</v>
      </c>
      <c r="G152" s="1">
        <v>0</v>
      </c>
      <c r="H152" s="1">
        <v>1.2999999999999999E-2</v>
      </c>
      <c r="I152" s="1">
        <v>0</v>
      </c>
      <c r="J152" s="1">
        <v>62.832933262875478</v>
      </c>
      <c r="K152" s="1">
        <v>2.6408719982346403E-2</v>
      </c>
      <c r="L152" s="1">
        <v>3.6419232447299534</v>
      </c>
      <c r="M152" s="1">
        <f t="shared" si="2"/>
        <v>99.654890916375976</v>
      </c>
    </row>
    <row r="153" spans="1:13" s="1" customFormat="1" x14ac:dyDescent="0.25">
      <c r="A153" s="1">
        <v>4.1551238091789983E-2</v>
      </c>
      <c r="B153" s="1">
        <v>0</v>
      </c>
      <c r="C153" s="1">
        <v>0</v>
      </c>
      <c r="D153" s="1">
        <v>0</v>
      </c>
      <c r="E153" s="1">
        <v>0.27798323435037159</v>
      </c>
      <c r="F153" s="1">
        <v>32.844879305417066</v>
      </c>
      <c r="G153" s="1">
        <v>2.1922756249999998E-2</v>
      </c>
      <c r="H153" s="1">
        <v>2.1999999999999999E-2</v>
      </c>
      <c r="I153" s="1">
        <v>0</v>
      </c>
      <c r="J153" s="1">
        <v>62.972918542253431</v>
      </c>
      <c r="K153" s="1">
        <v>1.8335065841272251E-2</v>
      </c>
      <c r="L153" s="1">
        <v>3.1658791184122288</v>
      </c>
      <c r="M153" s="1">
        <f t="shared" si="2"/>
        <v>99.34346926061616</v>
      </c>
    </row>
    <row r="154" spans="1:13" s="1" customFormat="1" x14ac:dyDescent="0.25">
      <c r="A154" s="1">
        <v>4.7180266008770677E-2</v>
      </c>
      <c r="B154" s="1">
        <v>0</v>
      </c>
      <c r="C154" s="1">
        <v>0</v>
      </c>
      <c r="D154" s="1">
        <v>0</v>
      </c>
      <c r="E154" s="1">
        <v>0.14597002505066425</v>
      </c>
      <c r="F154" s="1">
        <v>32.683788796548136</v>
      </c>
      <c r="G154" s="1">
        <v>1.6958452500000002E-2</v>
      </c>
      <c r="H154" s="1">
        <v>1.7000000000000001E-2</v>
      </c>
      <c r="I154" s="1">
        <v>6.0132424151514784E-2</v>
      </c>
      <c r="J154" s="1">
        <v>64.11191926365008</v>
      </c>
      <c r="K154" s="1">
        <v>4.4105821381635206E-2</v>
      </c>
      <c r="L154" s="1">
        <v>2.4566350830277313</v>
      </c>
      <c r="M154" s="1">
        <f t="shared" si="2"/>
        <v>99.566690132318527</v>
      </c>
    </row>
    <row r="155" spans="1:13" s="1" customFormat="1" x14ac:dyDescent="0.25">
      <c r="A155" s="1">
        <v>1.4503914756807873E-2</v>
      </c>
      <c r="B155" s="1">
        <v>0</v>
      </c>
      <c r="C155" s="1">
        <v>0</v>
      </c>
      <c r="D155" s="1">
        <v>0</v>
      </c>
      <c r="E155" s="1">
        <v>0.25355612193199728</v>
      </c>
      <c r="F155" s="1">
        <v>33.131280483011942</v>
      </c>
      <c r="G155" s="1">
        <v>0</v>
      </c>
      <c r="H155" s="1">
        <v>0</v>
      </c>
      <c r="I155" s="1">
        <v>0</v>
      </c>
      <c r="J155" s="1">
        <v>57.91237431785634</v>
      </c>
      <c r="K155" s="1">
        <v>2.8285425971508005</v>
      </c>
      <c r="L155" s="1">
        <v>4.6209475512193627</v>
      </c>
      <c r="M155" s="1">
        <f t="shared" si="2"/>
        <v>98.76120498592725</v>
      </c>
    </row>
    <row r="156" spans="1:13" s="1" customFormat="1" x14ac:dyDescent="0.25">
      <c r="A156" s="1">
        <v>1.1516045097333852E-2</v>
      </c>
      <c r="B156" s="1">
        <v>0</v>
      </c>
      <c r="C156" s="1">
        <v>0</v>
      </c>
      <c r="D156" s="1">
        <v>0</v>
      </c>
      <c r="E156" s="1">
        <v>0.13494309840126098</v>
      </c>
      <c r="F156" s="1">
        <v>33.397467090571674</v>
      </c>
      <c r="G156" s="1">
        <v>0</v>
      </c>
      <c r="H156" s="1">
        <v>1.0999999999999999E-2</v>
      </c>
      <c r="I156" s="1">
        <v>0</v>
      </c>
      <c r="J156" s="1">
        <v>61.47287200870862</v>
      </c>
      <c r="K156" s="1">
        <v>9.7730687375788758E-2</v>
      </c>
      <c r="L156" s="1">
        <v>5.1252295501766794</v>
      </c>
      <c r="M156" s="1">
        <f t="shared" si="2"/>
        <v>100.23975848033136</v>
      </c>
    </row>
    <row r="157" spans="1:13" s="1" customFormat="1" x14ac:dyDescent="0.25">
      <c r="A157" s="1">
        <v>2.11816952723482E-2</v>
      </c>
      <c r="B157" s="1">
        <v>0</v>
      </c>
      <c r="C157" s="1">
        <v>0</v>
      </c>
      <c r="D157" s="1">
        <v>0</v>
      </c>
      <c r="E157" s="1">
        <v>0.15298628265030398</v>
      </c>
      <c r="F157" s="1">
        <v>33.199069774226281</v>
      </c>
      <c r="G157" s="1">
        <v>0</v>
      </c>
      <c r="H157" s="1">
        <v>0</v>
      </c>
      <c r="I157" s="1">
        <v>0</v>
      </c>
      <c r="J157" s="1">
        <v>60.5319460386619</v>
      </c>
      <c r="K157" s="1">
        <v>1.2955265485152422E-2</v>
      </c>
      <c r="L157" s="1">
        <v>4.3794450173274706</v>
      </c>
      <c r="M157" s="1">
        <f t="shared" si="2"/>
        <v>98.297584073623455</v>
      </c>
    </row>
    <row r="158" spans="1:13" s="1" customFormat="1" x14ac:dyDescent="0.25">
      <c r="A158" s="1">
        <v>1.7113281298624647E-2</v>
      </c>
      <c r="B158" s="1">
        <v>0</v>
      </c>
      <c r="C158" s="1">
        <v>0</v>
      </c>
      <c r="D158" s="1">
        <v>0</v>
      </c>
      <c r="E158" s="1">
        <v>0.16071041150641749</v>
      </c>
      <c r="F158" s="1">
        <v>33.230400680857684</v>
      </c>
      <c r="G158" s="1">
        <v>0</v>
      </c>
      <c r="H158" s="1">
        <v>1.0999999999999999E-2</v>
      </c>
      <c r="I158" s="1">
        <v>6.4096040445504682E-2</v>
      </c>
      <c r="J158" s="1">
        <v>61.855453611195678</v>
      </c>
      <c r="K158" s="1">
        <v>0.55562630137549085</v>
      </c>
      <c r="L158" s="1">
        <v>3.5471255003592876</v>
      </c>
      <c r="M158" s="1">
        <f t="shared" si="2"/>
        <v>99.430525827038693</v>
      </c>
    </row>
    <row r="159" spans="1:13" s="1" customFormat="1" x14ac:dyDescent="0.25">
      <c r="A159" s="1">
        <v>0</v>
      </c>
      <c r="B159" s="1">
        <v>0</v>
      </c>
      <c r="C159" s="1">
        <v>0</v>
      </c>
      <c r="D159" s="1">
        <v>0</v>
      </c>
      <c r="E159" s="1">
        <v>0.16397967800045035</v>
      </c>
      <c r="F159" s="1">
        <v>33.053455748357685</v>
      </c>
      <c r="G159" s="1">
        <v>3.0960845000000001E-2</v>
      </c>
      <c r="H159" s="1">
        <v>3.1E-2</v>
      </c>
      <c r="I159" s="1">
        <v>6.4202205124972864E-2</v>
      </c>
      <c r="J159" s="1">
        <v>61.479934170610221</v>
      </c>
      <c r="K159" s="1">
        <v>2.5707633606887756E-2</v>
      </c>
      <c r="L159" s="1">
        <v>5.0442202838358732</v>
      </c>
      <c r="M159" s="1">
        <f t="shared" si="2"/>
        <v>99.862460564536079</v>
      </c>
    </row>
    <row r="160" spans="1:13" s="1" customFormat="1" x14ac:dyDescent="0.25">
      <c r="A160" s="1">
        <v>1.9926903101905369E-2</v>
      </c>
      <c r="B160" s="1">
        <v>0</v>
      </c>
      <c r="C160" s="1">
        <v>0</v>
      </c>
      <c r="D160" s="1">
        <v>0</v>
      </c>
      <c r="E160" s="1">
        <v>0.16996850090069807</v>
      </c>
      <c r="F160" s="1">
        <v>32.757388000774064</v>
      </c>
      <c r="G160" s="1">
        <v>4.5946032499999998E-2</v>
      </c>
      <c r="H160" s="1">
        <v>4.5999999999999999E-2</v>
      </c>
      <c r="I160" s="1">
        <v>0</v>
      </c>
      <c r="J160" s="1">
        <v>64.397911320445843</v>
      </c>
      <c r="K160" s="1">
        <v>4.703718975713235E-2</v>
      </c>
      <c r="L160" s="1">
        <v>1.0925679008842397</v>
      </c>
      <c r="M160" s="1">
        <f t="shared" si="2"/>
        <v>98.530745848363878</v>
      </c>
    </row>
    <row r="161" spans="1:13" s="1" customFormat="1" x14ac:dyDescent="0.25">
      <c r="A161" s="1">
        <v>1.8067084864595045E-2</v>
      </c>
      <c r="B161" s="1">
        <v>0</v>
      </c>
      <c r="C161" s="1">
        <v>0</v>
      </c>
      <c r="D161" s="1">
        <v>0</v>
      </c>
      <c r="E161" s="1">
        <v>0.35398882290024769</v>
      </c>
      <c r="F161" s="1">
        <v>32.645962466714685</v>
      </c>
      <c r="G161" s="1">
        <v>1.7900429999999998E-2</v>
      </c>
      <c r="H161" s="1">
        <v>1.7999999999999999E-2</v>
      </c>
      <c r="I161" s="1">
        <v>0</v>
      </c>
      <c r="J161" s="1">
        <v>64.961914284835629</v>
      </c>
      <c r="K161" s="1">
        <v>0</v>
      </c>
      <c r="L161" s="1">
        <v>1.3724281198085817</v>
      </c>
      <c r="M161" s="1">
        <f t="shared" si="2"/>
        <v>99.370261209123726</v>
      </c>
    </row>
    <row r="162" spans="1:13" s="1" customFormat="1" x14ac:dyDescent="0.25">
      <c r="A162" s="1">
        <v>1.5492463671786111E-2</v>
      </c>
      <c r="B162" s="1">
        <v>0</v>
      </c>
      <c r="C162" s="1">
        <v>0</v>
      </c>
      <c r="D162" s="1">
        <v>0</v>
      </c>
      <c r="E162" s="1">
        <v>0.12397916995046161</v>
      </c>
      <c r="F162" s="1">
        <v>33.077441819215032</v>
      </c>
      <c r="G162" s="1">
        <v>0</v>
      </c>
      <c r="H162" s="1">
        <v>8.0000000000000002E-3</v>
      </c>
      <c r="I162" s="1">
        <v>8.8235201352880988E-2</v>
      </c>
      <c r="J162" s="1">
        <v>60.894939450375482</v>
      </c>
      <c r="K162" s="1">
        <v>2.6843724506321276E-2</v>
      </c>
      <c r="L162" s="1">
        <v>4.5723546514792588</v>
      </c>
      <c r="M162" s="1">
        <f t="shared" si="2"/>
        <v>98.799286480551231</v>
      </c>
    </row>
    <row r="163" spans="1:13" s="1" customFormat="1" x14ac:dyDescent="0.25">
      <c r="A163" s="1">
        <v>0</v>
      </c>
      <c r="B163" s="1">
        <v>0</v>
      </c>
      <c r="C163" s="1">
        <v>0</v>
      </c>
      <c r="D163" s="1">
        <v>0</v>
      </c>
      <c r="E163" s="1">
        <v>0.14026739191623508</v>
      </c>
      <c r="F163" s="1">
        <v>32.713993626381232</v>
      </c>
      <c r="G163" s="1">
        <v>1.8955465000000001E-2</v>
      </c>
      <c r="H163" s="1">
        <v>1.9E-2</v>
      </c>
      <c r="I163" s="1">
        <v>0</v>
      </c>
      <c r="J163" s="1">
        <v>62.726664203998538</v>
      </c>
      <c r="K163" s="1">
        <v>1.4274375456400983</v>
      </c>
      <c r="L163" s="1">
        <v>2.8289112405778756</v>
      </c>
      <c r="M163" s="1">
        <f t="shared" si="2"/>
        <v>99.856229473513977</v>
      </c>
    </row>
    <row r="164" spans="1:13" s="1" customFormat="1" x14ac:dyDescent="0.25">
      <c r="A164" s="1">
        <v>1.4869096971573445E-2</v>
      </c>
      <c r="B164" s="1">
        <v>0</v>
      </c>
      <c r="C164" s="1">
        <v>0</v>
      </c>
      <c r="D164" s="1">
        <v>0</v>
      </c>
      <c r="E164" s="1">
        <v>0.10496799285070929</v>
      </c>
      <c r="F164" s="1">
        <v>33.116635718595568</v>
      </c>
      <c r="G164" s="1">
        <v>4.0974931249999999E-2</v>
      </c>
      <c r="H164" s="1">
        <v>4.1000000000000002E-2</v>
      </c>
      <c r="I164" s="1">
        <v>0</v>
      </c>
      <c r="J164" s="1">
        <v>61.616923912711101</v>
      </c>
      <c r="K164" s="1">
        <v>4.8702344097281566E-2</v>
      </c>
      <c r="L164" s="1">
        <v>4.5341963155438583</v>
      </c>
      <c r="M164" s="1">
        <f t="shared" si="2"/>
        <v>99.477270312020082</v>
      </c>
    </row>
    <row r="165" spans="1:13" s="1" customFormat="1" x14ac:dyDescent="0.25">
      <c r="A165" s="1">
        <v>0</v>
      </c>
      <c r="B165" s="1">
        <v>0</v>
      </c>
      <c r="C165" s="1">
        <v>0</v>
      </c>
      <c r="D165" s="1">
        <v>0</v>
      </c>
      <c r="E165" s="1">
        <v>0.22396596065075433</v>
      </c>
      <c r="F165" s="1">
        <v>32.877045939012291</v>
      </c>
      <c r="G165" s="1">
        <v>4.2946519999999995E-2</v>
      </c>
      <c r="H165" s="1">
        <v>4.2999999999999997E-2</v>
      </c>
      <c r="I165" s="1">
        <v>0</v>
      </c>
      <c r="J165" s="1">
        <v>65.517898861772125</v>
      </c>
      <c r="K165" s="1">
        <v>5.1763991693365007E-2</v>
      </c>
      <c r="L165" s="1">
        <v>1.0143116387377336</v>
      </c>
      <c r="M165" s="1">
        <f t="shared" si="2"/>
        <v>99.727932911866262</v>
      </c>
    </row>
    <row r="166" spans="1:13" s="1" customFormat="1" x14ac:dyDescent="0.25">
      <c r="A166" s="1">
        <v>6.0549207347875555E-3</v>
      </c>
      <c r="B166" s="1">
        <v>0</v>
      </c>
      <c r="C166" s="1">
        <v>0</v>
      </c>
      <c r="D166" s="1">
        <v>0</v>
      </c>
      <c r="E166" s="1">
        <v>0.20398831485025895</v>
      </c>
      <c r="F166" s="1">
        <v>33.073302556905126</v>
      </c>
      <c r="G166" s="1">
        <v>0</v>
      </c>
      <c r="H166" s="1">
        <v>0</v>
      </c>
      <c r="I166" s="1">
        <v>0</v>
      </c>
      <c r="J166" s="1">
        <v>63.05994240210088</v>
      </c>
      <c r="K166" s="1">
        <v>0</v>
      </c>
      <c r="L166" s="1">
        <v>2.7718716617073671</v>
      </c>
      <c r="M166" s="1">
        <f t="shared" si="2"/>
        <v>99.115159856298419</v>
      </c>
    </row>
    <row r="167" spans="1:13" s="1" customFormat="1" x14ac:dyDescent="0.25">
      <c r="A167" s="1">
        <v>2.3531886564028798E-2</v>
      </c>
      <c r="B167" s="1">
        <v>0</v>
      </c>
      <c r="C167" s="1">
        <v>0</v>
      </c>
      <c r="D167" s="1">
        <v>0</v>
      </c>
      <c r="E167" s="1">
        <v>0.17897002505066426</v>
      </c>
      <c r="F167" s="1">
        <v>33.238990731499996</v>
      </c>
      <c r="G167" s="1">
        <v>0</v>
      </c>
      <c r="H167" s="1">
        <v>1.2E-2</v>
      </c>
      <c r="I167" s="1">
        <v>0</v>
      </c>
      <c r="J167" s="1">
        <v>61.653914223650084</v>
      </c>
      <c r="K167" s="1">
        <v>4.4699137297537994E-2</v>
      </c>
      <c r="L167" s="1">
        <v>5.0911914368614024</v>
      </c>
      <c r="M167" s="1">
        <f t="shared" si="2"/>
        <v>100.23129744092373</v>
      </c>
    </row>
    <row r="168" spans="1:13" s="1" customFormat="1" x14ac:dyDescent="0.25">
      <c r="A168" s="1">
        <v>2.2370203898959953E-2</v>
      </c>
      <c r="B168" s="1">
        <v>0</v>
      </c>
      <c r="C168" s="1">
        <v>0</v>
      </c>
      <c r="D168" s="1">
        <v>0</v>
      </c>
      <c r="E168" s="1">
        <v>0.16148077291150642</v>
      </c>
      <c r="F168" s="1">
        <v>33.100759606703079</v>
      </c>
      <c r="G168" s="1">
        <v>2.0961322500000001E-2</v>
      </c>
      <c r="H168" s="1">
        <v>2.1000000000000001E-2</v>
      </c>
      <c r="I168" s="1">
        <v>8.2999852216725886E-2</v>
      </c>
      <c r="J168" s="1">
        <v>62.322043135091199</v>
      </c>
      <c r="K168" s="1">
        <v>1.0075066995133057</v>
      </c>
      <c r="L168" s="1">
        <v>3.4070047150166571</v>
      </c>
      <c r="M168" s="1">
        <f t="shared" si="2"/>
        <v>100.12512630785143</v>
      </c>
    </row>
    <row r="169" spans="1:13" s="1" customFormat="1" x14ac:dyDescent="0.25">
      <c r="A169" s="1">
        <v>1.3099954869557714E-2</v>
      </c>
      <c r="B169" s="1">
        <v>0</v>
      </c>
      <c r="C169" s="1">
        <v>0</v>
      </c>
      <c r="D169" s="1">
        <v>0</v>
      </c>
      <c r="E169" s="1">
        <v>0.13496342040081064</v>
      </c>
      <c r="F169" s="1">
        <v>32.895570663011945</v>
      </c>
      <c r="G169" s="1">
        <v>0</v>
      </c>
      <c r="H169" s="1">
        <v>1.2999999999999999E-2</v>
      </c>
      <c r="I169" s="1">
        <v>0</v>
      </c>
      <c r="J169" s="1">
        <v>65.789910343098413</v>
      </c>
      <c r="K169" s="1">
        <v>5.6752895996000925E-2</v>
      </c>
      <c r="L169" s="1">
        <v>0.87726926607616851</v>
      </c>
      <c r="M169" s="1">
        <f t="shared" si="2"/>
        <v>99.767566543452887</v>
      </c>
    </row>
    <row r="170" spans="1:13" s="1" customFormat="1" x14ac:dyDescent="0.25">
      <c r="A170" s="1">
        <v>1.982544477163245E-2</v>
      </c>
      <c r="B170" s="1">
        <v>0</v>
      </c>
      <c r="C170" s="1">
        <v>0</v>
      </c>
      <c r="D170" s="1">
        <v>0</v>
      </c>
      <c r="E170" s="1">
        <v>0.18698323435037154</v>
      </c>
      <c r="F170" s="1">
        <v>33.002462841429015</v>
      </c>
      <c r="G170" s="1">
        <v>2.7955353750000002E-2</v>
      </c>
      <c r="H170" s="1">
        <v>2.8000000000000001E-2</v>
      </c>
      <c r="I170" s="1">
        <v>0</v>
      </c>
      <c r="J170" s="1">
        <v>61.917936384753432</v>
      </c>
      <c r="K170" s="1">
        <v>1.8606444269997559E-2</v>
      </c>
      <c r="L170" s="1">
        <v>4.1921225137495881</v>
      </c>
      <c r="M170" s="1">
        <f t="shared" si="2"/>
        <v>99.365892217074034</v>
      </c>
    </row>
    <row r="171" spans="1:13" s="1" customFormat="1" x14ac:dyDescent="0.25">
      <c r="A171" s="1">
        <v>3.1235507801780471E-2</v>
      </c>
      <c r="B171" s="1">
        <v>0</v>
      </c>
      <c r="C171" s="1">
        <v>0</v>
      </c>
      <c r="D171" s="1">
        <v>0</v>
      </c>
      <c r="E171" s="1">
        <v>0.33198069410042785</v>
      </c>
      <c r="F171" s="1">
        <v>33.014375886631406</v>
      </c>
      <c r="G171" s="1">
        <v>1.8920735000000001E-2</v>
      </c>
      <c r="H171" s="1">
        <v>1.9E-2</v>
      </c>
      <c r="I171" s="1">
        <v>0</v>
      </c>
      <c r="J171" s="1">
        <v>64.749905746079705</v>
      </c>
      <c r="K171" s="1">
        <v>2.2913379149827266E-2</v>
      </c>
      <c r="L171" s="1">
        <v>1.5114770885238056</v>
      </c>
      <c r="M171" s="1">
        <f t="shared" si="2"/>
        <v>99.680809037286949</v>
      </c>
    </row>
    <row r="172" spans="1:13" s="1" customFormat="1" x14ac:dyDescent="0.25">
      <c r="A172" s="1">
        <v>2.9671974296389306E-2</v>
      </c>
      <c r="B172" s="1">
        <v>0</v>
      </c>
      <c r="C172" s="1">
        <v>0</v>
      </c>
      <c r="D172" s="1">
        <v>0</v>
      </c>
      <c r="E172" s="1">
        <v>0.13898120215041659</v>
      </c>
      <c r="F172" s="1">
        <v>32.981624292452913</v>
      </c>
      <c r="G172" s="1">
        <v>3.1966813750000003E-2</v>
      </c>
      <c r="H172" s="1">
        <v>3.2000000000000001E-2</v>
      </c>
      <c r="I172" s="1">
        <v>6.2242989236462432E-2</v>
      </c>
      <c r="J172" s="1">
        <v>60.431941393814455</v>
      </c>
      <c r="K172" s="1">
        <v>2.2957480406352065E-2</v>
      </c>
      <c r="L172" s="1">
        <v>4.8844571366551657</v>
      </c>
      <c r="M172" s="1">
        <f t="shared" si="2"/>
        <v>98.58384328276216</v>
      </c>
    </row>
    <row r="173" spans="1:13" s="1" customFormat="1" x14ac:dyDescent="0.25">
      <c r="A173" s="1">
        <v>2.2462041874783151E-2</v>
      </c>
      <c r="B173" s="1">
        <v>0</v>
      </c>
      <c r="C173" s="1">
        <v>0</v>
      </c>
      <c r="D173" s="1">
        <v>0</v>
      </c>
      <c r="E173" s="1">
        <v>0.15096748480072056</v>
      </c>
      <c r="F173" s="1">
        <v>33.179739009607168</v>
      </c>
      <c r="G173" s="1">
        <v>0</v>
      </c>
      <c r="H173" s="1">
        <v>1.4E-2</v>
      </c>
      <c r="I173" s="1">
        <v>0</v>
      </c>
      <c r="J173" s="1">
        <v>61.743914724976356</v>
      </c>
      <c r="K173" s="1">
        <v>4.9684208593512066E-2</v>
      </c>
      <c r="L173" s="1">
        <v>5.0811730048570656</v>
      </c>
      <c r="M173" s="1">
        <f t="shared" si="2"/>
        <v>100.22794047470963</v>
      </c>
    </row>
    <row r="174" spans="1:13" s="1" customFormat="1" x14ac:dyDescent="0.25">
      <c r="A174" s="1">
        <v>1.4075595704603816E-2</v>
      </c>
      <c r="B174" s="1">
        <v>0</v>
      </c>
      <c r="C174" s="1">
        <v>0</v>
      </c>
      <c r="D174" s="1">
        <v>3.0646018044501896E-2</v>
      </c>
      <c r="E174" s="1">
        <v>0.19397104115064176</v>
      </c>
      <c r="F174" s="1">
        <v>32.762986167000001</v>
      </c>
      <c r="G174" s="1">
        <v>0</v>
      </c>
      <c r="H174" s="1">
        <v>0.01</v>
      </c>
      <c r="I174" s="1">
        <v>0</v>
      </c>
      <c r="J174" s="1">
        <v>62.807908726619566</v>
      </c>
      <c r="K174" s="1">
        <v>4.2409486237026908E-2</v>
      </c>
      <c r="L174" s="1">
        <v>2.8499298936203719</v>
      </c>
      <c r="M174" s="1">
        <f t="shared" si="2"/>
        <v>98.701926928376707</v>
      </c>
    </row>
    <row r="175" spans="1:13" s="1" customFormat="1" x14ac:dyDescent="0.25">
      <c r="A175" s="1">
        <v>1.6799061571329307E-2</v>
      </c>
      <c r="B175" s="1">
        <v>0</v>
      </c>
      <c r="C175" s="1">
        <v>0</v>
      </c>
      <c r="D175" s="1">
        <v>0</v>
      </c>
      <c r="E175" s="1">
        <v>0.1309766297005179</v>
      </c>
      <c r="F175" s="1">
        <v>33.118637031595568</v>
      </c>
      <c r="G175" s="1">
        <v>4.296872375E-2</v>
      </c>
      <c r="H175" s="1">
        <v>4.2999999999999997E-2</v>
      </c>
      <c r="I175" s="1">
        <v>0</v>
      </c>
      <c r="J175" s="1">
        <v>65.875934664201765</v>
      </c>
      <c r="K175" s="1">
        <v>3.0710393430865561E-2</v>
      </c>
      <c r="L175" s="1">
        <v>0.89724156472010874</v>
      </c>
      <c r="M175" s="1">
        <f t="shared" si="2"/>
        <v>100.11326806897014</v>
      </c>
    </row>
    <row r="176" spans="1:13" s="1" customFormat="1" x14ac:dyDescent="0.25">
      <c r="A176" s="1">
        <v>2.2909976278218537E-2</v>
      </c>
      <c r="B176" s="1">
        <v>0</v>
      </c>
      <c r="C176" s="1">
        <v>0</v>
      </c>
      <c r="D176" s="1">
        <v>0</v>
      </c>
      <c r="E176" s="1">
        <v>0.27267484800720559</v>
      </c>
      <c r="F176" s="1">
        <v>32.890586305738232</v>
      </c>
      <c r="G176" s="1">
        <v>0</v>
      </c>
      <c r="H176" s="1">
        <v>1.4E-2</v>
      </c>
      <c r="I176" s="1">
        <v>0</v>
      </c>
      <c r="J176" s="1">
        <v>60.190369909763568</v>
      </c>
      <c r="K176" s="1">
        <v>0.62600307288120915</v>
      </c>
      <c r="L176" s="1">
        <v>4.4504920413286539</v>
      </c>
      <c r="M176" s="1">
        <f t="shared" si="2"/>
        <v>98.45303615399709</v>
      </c>
    </row>
    <row r="177" spans="1:13" s="1" customFormat="1" x14ac:dyDescent="0.25">
      <c r="A177" s="1">
        <v>1.0877804190389688E-2</v>
      </c>
      <c r="B177" s="1">
        <v>0</v>
      </c>
      <c r="C177" s="1">
        <v>0</v>
      </c>
      <c r="D177" s="1">
        <v>0</v>
      </c>
      <c r="E177" s="1">
        <v>0.1879791699504616</v>
      </c>
      <c r="F177" s="1">
        <v>32.702992446000003</v>
      </c>
      <c r="G177" s="1">
        <v>0</v>
      </c>
      <c r="H177" s="1">
        <v>7.0000000000000001E-3</v>
      </c>
      <c r="I177" s="1">
        <v>0</v>
      </c>
      <c r="J177" s="1">
        <v>61.024928942875476</v>
      </c>
      <c r="K177" s="1">
        <v>2.6843185240602002E-2</v>
      </c>
      <c r="L177" s="1">
        <v>4.2273325723302104</v>
      </c>
      <c r="M177" s="1">
        <f t="shared" si="2"/>
        <v>98.180954120587145</v>
      </c>
    </row>
    <row r="178" spans="1:13" s="1" customFormat="1" x14ac:dyDescent="0.25">
      <c r="A178" s="1">
        <v>1.4717267841641749E-2</v>
      </c>
      <c r="B178" s="1">
        <v>0</v>
      </c>
      <c r="C178" s="1">
        <v>0</v>
      </c>
      <c r="D178" s="1">
        <v>0</v>
      </c>
      <c r="E178" s="1">
        <v>0.16991515565188023</v>
      </c>
      <c r="F178" s="1">
        <v>33.29030770861911</v>
      </c>
      <c r="G178" s="1">
        <v>2.6953558749999999E-2</v>
      </c>
      <c r="H178" s="1">
        <v>2.7E-2</v>
      </c>
      <c r="I178" s="1">
        <v>0</v>
      </c>
      <c r="J178" s="1">
        <v>60.823817020797676</v>
      </c>
      <c r="K178" s="1">
        <v>0.15288280792930725</v>
      </c>
      <c r="L178" s="1">
        <v>4.3913710941125954</v>
      </c>
      <c r="M178" s="1">
        <f t="shared" si="2"/>
        <v>98.869964613702209</v>
      </c>
    </row>
    <row r="179" spans="1:13" s="1" customFormat="1" x14ac:dyDescent="0.25">
      <c r="A179" s="1">
        <v>1.1018981797640548E-2</v>
      </c>
      <c r="B179" s="1">
        <v>0</v>
      </c>
      <c r="C179" s="1">
        <v>0</v>
      </c>
      <c r="D179" s="1">
        <v>0</v>
      </c>
      <c r="E179" s="1">
        <v>0.19789635780229678</v>
      </c>
      <c r="F179" s="1">
        <v>33.135102288167246</v>
      </c>
      <c r="G179" s="1">
        <v>0</v>
      </c>
      <c r="H179" s="1">
        <v>3.0000000000000001E-3</v>
      </c>
      <c r="I179" s="1">
        <v>6.8095756581673508E-2</v>
      </c>
      <c r="J179" s="1">
        <v>63.676778957112134</v>
      </c>
      <c r="K179" s="1">
        <v>0.18919424714833147</v>
      </c>
      <c r="L179" s="1">
        <v>3.0517252727447333</v>
      </c>
      <c r="M179" s="1">
        <f t="shared" si="2"/>
        <v>100.32981186135407</v>
      </c>
    </row>
    <row r="180" spans="1:13" s="1" customFormat="1" x14ac:dyDescent="0.25">
      <c r="A180" s="1">
        <v>3.1102355829525002E-2</v>
      </c>
      <c r="B180" s="1">
        <v>0</v>
      </c>
      <c r="C180" s="1">
        <v>0</v>
      </c>
      <c r="D180" s="1">
        <v>0</v>
      </c>
      <c r="E180" s="1">
        <v>0.22697358140058546</v>
      </c>
      <c r="F180" s="1">
        <v>32.718047446512294</v>
      </c>
      <c r="G180" s="1">
        <v>0</v>
      </c>
      <c r="H180" s="1">
        <v>1E-3</v>
      </c>
      <c r="I180" s="1">
        <v>0</v>
      </c>
      <c r="J180" s="1">
        <v>63.836911937793296</v>
      </c>
      <c r="K180" s="1">
        <v>3.7161573448276919E-2</v>
      </c>
      <c r="L180" s="1">
        <v>2.9566944490577236</v>
      </c>
      <c r="M180" s="1">
        <f t="shared" si="2"/>
        <v>99.806891344041688</v>
      </c>
    </row>
    <row r="181" spans="1:13" s="1" customFormat="1" x14ac:dyDescent="0.25">
      <c r="A181" s="1">
        <v>1.7545985126477301E-2</v>
      </c>
      <c r="B181" s="1">
        <v>0</v>
      </c>
      <c r="C181" s="1">
        <v>0</v>
      </c>
      <c r="D181" s="1">
        <v>0</v>
      </c>
      <c r="E181" s="1">
        <v>0.17696291235082187</v>
      </c>
      <c r="F181" s="1">
        <v>33.000066440226277</v>
      </c>
      <c r="G181" s="1">
        <v>0</v>
      </c>
      <c r="H181" s="1">
        <v>8.0000000000000002E-3</v>
      </c>
      <c r="I181" s="1">
        <v>0</v>
      </c>
      <c r="J181" s="1">
        <v>63.283901875363654</v>
      </c>
      <c r="K181" s="1">
        <v>5.8318711414985659E-2</v>
      </c>
      <c r="L181" s="1">
        <v>3.1778258585668944</v>
      </c>
      <c r="M181" s="1">
        <f t="shared" si="2"/>
        <v>99.714621783049111</v>
      </c>
    </row>
    <row r="182" spans="1:13" s="1" customFormat="1" x14ac:dyDescent="0.25">
      <c r="A182" s="1">
        <v>2.3333032390901343E-2</v>
      </c>
      <c r="B182" s="1">
        <v>0</v>
      </c>
      <c r="C182" s="1">
        <v>0</v>
      </c>
      <c r="D182" s="1">
        <v>0</v>
      </c>
      <c r="E182" s="1">
        <v>0.13097866190047286</v>
      </c>
      <c r="F182" s="1">
        <v>33.286015888655648</v>
      </c>
      <c r="G182" s="1">
        <v>0</v>
      </c>
      <c r="H182" s="1">
        <v>8.9999999999999993E-3</v>
      </c>
      <c r="I182" s="1">
        <v>0.10522883641521584</v>
      </c>
      <c r="J182" s="1">
        <v>61.019937845140738</v>
      </c>
      <c r="K182" s="1">
        <v>2.7806923827939228E-2</v>
      </c>
      <c r="L182" s="1">
        <v>4.5833238777240748</v>
      </c>
      <c r="M182" s="1">
        <f t="shared" si="2"/>
        <v>99.176625066054982</v>
      </c>
    </row>
    <row r="183" spans="1:13" s="1" customFormat="1" x14ac:dyDescent="0.25">
      <c r="A183" s="1">
        <v>1.9405535161374804E-2</v>
      </c>
      <c r="B183" s="1">
        <v>0</v>
      </c>
      <c r="C183" s="1">
        <v>0</v>
      </c>
      <c r="D183" s="1">
        <v>0</v>
      </c>
      <c r="E183" s="1">
        <v>0.20497713775050663</v>
      </c>
      <c r="F183" s="1">
        <v>33.048796647619461</v>
      </c>
      <c r="G183" s="1">
        <v>1.5949383750000001E-2</v>
      </c>
      <c r="H183" s="1">
        <v>1.6E-2</v>
      </c>
      <c r="I183" s="1">
        <v>0</v>
      </c>
      <c r="J183" s="1">
        <v>60.850922026936502</v>
      </c>
      <c r="K183" s="1">
        <v>3.085183477254401E-2</v>
      </c>
      <c r="L183" s="1">
        <v>4.7533615245399474</v>
      </c>
      <c r="M183" s="1">
        <f t="shared" si="2"/>
        <v>98.924264090530343</v>
      </c>
    </row>
    <row r="184" spans="1:13" s="1" customFormat="1" x14ac:dyDescent="0.25">
      <c r="A184" s="1">
        <v>2.0581367743384829E-2</v>
      </c>
      <c r="B184" s="1">
        <v>0</v>
      </c>
      <c r="C184" s="1">
        <v>0</v>
      </c>
      <c r="D184" s="1">
        <v>3.5920115808441455E-2</v>
      </c>
      <c r="E184" s="1">
        <v>0.13195783185093449</v>
      </c>
      <c r="F184" s="1">
        <v>32.900983998000001</v>
      </c>
      <c r="G184" s="1">
        <v>5.1930017499999995E-2</v>
      </c>
      <c r="H184" s="1">
        <v>5.1999999999999998E-2</v>
      </c>
      <c r="I184" s="1">
        <v>0</v>
      </c>
      <c r="J184" s="1">
        <v>61.832895723016208</v>
      </c>
      <c r="K184" s="1">
        <v>6.8639733452966339E-2</v>
      </c>
      <c r="L184" s="1">
        <v>4.3631458791782922</v>
      </c>
      <c r="M184" s="1">
        <f t="shared" si="2"/>
        <v>99.406054666550219</v>
      </c>
    </row>
    <row r="185" spans="1:13" s="1" customFormat="1" x14ac:dyDescent="0.25">
      <c r="A185" s="1">
        <v>1.0023761371793866E-2</v>
      </c>
      <c r="B185" s="1">
        <v>0</v>
      </c>
      <c r="C185" s="1">
        <v>0</v>
      </c>
      <c r="D185" s="1">
        <v>0</v>
      </c>
      <c r="E185" s="1">
        <v>0.32293903400135104</v>
      </c>
      <c r="F185" s="1">
        <v>32.758297153976457</v>
      </c>
      <c r="G185" s="1">
        <v>1.8922883750000001E-2</v>
      </c>
      <c r="H185" s="1">
        <v>1.9E-2</v>
      </c>
      <c r="I185" s="1">
        <v>0</v>
      </c>
      <c r="J185" s="1">
        <v>65.335832931830666</v>
      </c>
      <c r="K185" s="1">
        <v>0.1047913881127141</v>
      </c>
      <c r="L185" s="1">
        <v>1.1063477611111303</v>
      </c>
      <c r="M185" s="1">
        <f t="shared" si="2"/>
        <v>99.657154914154091</v>
      </c>
    </row>
    <row r="186" spans="1:13" s="1" customFormat="1" x14ac:dyDescent="0.25">
      <c r="A186" s="1">
        <v>1.981698952014127E-2</v>
      </c>
      <c r="B186" s="1">
        <v>0</v>
      </c>
      <c r="C186" s="1">
        <v>0</v>
      </c>
      <c r="D186" s="1">
        <v>0</v>
      </c>
      <c r="E186" s="1">
        <v>0.16494970305111462</v>
      </c>
      <c r="F186" s="1">
        <v>33.223295335405126</v>
      </c>
      <c r="G186" s="1">
        <v>2.196060625E-2</v>
      </c>
      <c r="H186" s="1">
        <v>2.1999999999999999E-2</v>
      </c>
      <c r="I186" s="1">
        <v>0</v>
      </c>
      <c r="J186" s="1">
        <v>61.577880434260308</v>
      </c>
      <c r="K186" s="1">
        <v>8.4697298038168486E-2</v>
      </c>
      <c r="L186" s="1">
        <v>4.6272011064803058</v>
      </c>
      <c r="M186" s="1">
        <f t="shared" si="2"/>
        <v>99.719801473005148</v>
      </c>
    </row>
    <row r="187" spans="1:13" s="1" customFormat="1" x14ac:dyDescent="0.25">
      <c r="A187" s="1">
        <v>2.2616294129806369E-2</v>
      </c>
      <c r="B187" s="1">
        <v>0</v>
      </c>
      <c r="C187" s="1">
        <v>0</v>
      </c>
      <c r="D187" s="1">
        <v>0</v>
      </c>
      <c r="E187" s="1">
        <v>0.15097866190047285</v>
      </c>
      <c r="F187" s="1">
        <v>32.66728731326247</v>
      </c>
      <c r="G187" s="1">
        <v>2.6958931249999998E-2</v>
      </c>
      <c r="H187" s="1">
        <v>2.7E-2</v>
      </c>
      <c r="I187" s="1">
        <v>6.6131875434151277E-2</v>
      </c>
      <c r="J187" s="1">
        <v>64.16993402014073</v>
      </c>
      <c r="K187" s="1">
        <v>2.7086752029874338E-2</v>
      </c>
      <c r="L187" s="1">
        <v>1.8146198178783965</v>
      </c>
      <c r="M187" s="1">
        <f t="shared" si="2"/>
        <v>98.945613666025892</v>
      </c>
    </row>
    <row r="188" spans="1:13" s="1" customFormat="1" x14ac:dyDescent="0.25">
      <c r="A188" s="1">
        <v>1.92615416434921E-2</v>
      </c>
      <c r="B188" s="1">
        <v>0</v>
      </c>
      <c r="C188" s="1">
        <v>0</v>
      </c>
      <c r="D188" s="1">
        <v>0</v>
      </c>
      <c r="E188" s="1">
        <v>0.29897713775050661</v>
      </c>
      <c r="F188" s="1">
        <v>32.75981387533345</v>
      </c>
      <c r="G188" s="1">
        <v>0</v>
      </c>
      <c r="H188" s="1">
        <v>8.9999999999999993E-3</v>
      </c>
      <c r="I188" s="1">
        <v>0</v>
      </c>
      <c r="J188" s="1">
        <v>59.766903644436503</v>
      </c>
      <c r="K188" s="1">
        <v>3.1088928503762183E-2</v>
      </c>
      <c r="L188" s="1">
        <v>6.1286005762605607</v>
      </c>
      <c r="M188" s="1">
        <f t="shared" si="2"/>
        <v>99.004645703928276</v>
      </c>
    </row>
    <row r="189" spans="1:13" s="1" customFormat="1" x14ac:dyDescent="0.25">
      <c r="A189" s="1">
        <v>3.3823829519351645E-2</v>
      </c>
      <c r="B189" s="1">
        <v>0</v>
      </c>
      <c r="C189" s="1">
        <v>2.6771235335018208E-2</v>
      </c>
      <c r="D189" s="1">
        <v>0</v>
      </c>
      <c r="E189" s="1">
        <v>0.13797815385048415</v>
      </c>
      <c r="F189" s="1">
        <v>33.128993113</v>
      </c>
      <c r="G189" s="1">
        <v>0</v>
      </c>
      <c r="H189" s="1">
        <v>0.01</v>
      </c>
      <c r="I189" s="1">
        <v>0</v>
      </c>
      <c r="J189" s="1">
        <v>61.00193612740599</v>
      </c>
      <c r="K189" s="1">
        <v>2.8861666149059106E-2</v>
      </c>
      <c r="L189" s="1">
        <v>4.3613417443394784</v>
      </c>
      <c r="M189" s="1">
        <f t="shared" si="2"/>
        <v>98.719705869599366</v>
      </c>
    </row>
    <row r="190" spans="1:13" s="1" customFormat="1" x14ac:dyDescent="0.25">
      <c r="A190" s="1">
        <v>7.0428921630485281E-3</v>
      </c>
      <c r="B190" s="1">
        <v>0</v>
      </c>
      <c r="C190" s="1">
        <v>0</v>
      </c>
      <c r="D190" s="1">
        <v>0</v>
      </c>
      <c r="E190" s="1">
        <v>0.22297612165052916</v>
      </c>
      <c r="F190" s="1">
        <v>33.331347477846094</v>
      </c>
      <c r="G190" s="1">
        <v>2.89291975E-2</v>
      </c>
      <c r="H190" s="1">
        <v>2.9000000000000001E-2</v>
      </c>
      <c r="I190" s="1">
        <v>0.10118622890856593</v>
      </c>
      <c r="J190" s="1">
        <v>61.025914833967015</v>
      </c>
      <c r="K190" s="1">
        <v>3.2769189769663594E-2</v>
      </c>
      <c r="L190" s="1">
        <v>4.6103103205210134</v>
      </c>
      <c r="M190" s="1">
        <f t="shared" si="2"/>
        <v>99.360476262325932</v>
      </c>
    </row>
    <row r="191" spans="1:13" s="1" customFormat="1" x14ac:dyDescent="0.25">
      <c r="A191" s="1">
        <v>0</v>
      </c>
      <c r="B191" s="1">
        <v>0</v>
      </c>
      <c r="C191" s="1">
        <v>0</v>
      </c>
      <c r="D191" s="1">
        <v>0</v>
      </c>
      <c r="E191" s="1">
        <v>0.18994868695113715</v>
      </c>
      <c r="F191" s="1">
        <v>33.258447959357696</v>
      </c>
      <c r="G191" s="1">
        <v>3.194711125E-2</v>
      </c>
      <c r="H191" s="1">
        <v>3.2000000000000001E-2</v>
      </c>
      <c r="I191" s="1">
        <v>6.4187940790750297E-2</v>
      </c>
      <c r="J191" s="1">
        <v>61.15987310629081</v>
      </c>
      <c r="K191" s="1">
        <v>8.6769904715829752E-2</v>
      </c>
      <c r="L191" s="1">
        <v>4.5972871469504417</v>
      </c>
      <c r="M191" s="1">
        <f t="shared" si="2"/>
        <v>99.388461856306662</v>
      </c>
    </row>
    <row r="192" spans="1:13" s="1" customFormat="1" x14ac:dyDescent="0.25">
      <c r="A192" s="1">
        <v>1.4161098866672467E-2</v>
      </c>
      <c r="B192" s="1">
        <v>0</v>
      </c>
      <c r="C192" s="1">
        <v>0</v>
      </c>
      <c r="D192" s="1">
        <v>0</v>
      </c>
      <c r="E192" s="1">
        <v>0.10597002505066426</v>
      </c>
      <c r="F192" s="1">
        <v>32.819042068440964</v>
      </c>
      <c r="G192" s="1">
        <v>0</v>
      </c>
      <c r="H192" s="1">
        <v>0.01</v>
      </c>
      <c r="I192" s="1">
        <v>0</v>
      </c>
      <c r="J192" s="1">
        <v>61.657927363650082</v>
      </c>
      <c r="K192" s="1">
        <v>4.4690887210550097E-2</v>
      </c>
      <c r="L192" s="1">
        <v>4.2431895691770194</v>
      </c>
      <c r="M192" s="1">
        <f t="shared" si="2"/>
        <v>98.884981012395954</v>
      </c>
    </row>
    <row r="193" spans="1:13" s="1" customFormat="1" x14ac:dyDescent="0.25">
      <c r="A193" s="1">
        <v>1.4388922961303313E-2</v>
      </c>
      <c r="B193" s="1">
        <v>0</v>
      </c>
      <c r="C193" s="1">
        <v>0</v>
      </c>
      <c r="D193" s="1">
        <v>0</v>
      </c>
      <c r="E193" s="1">
        <v>0.2629700250506643</v>
      </c>
      <c r="F193" s="1">
        <v>32.967116230667244</v>
      </c>
      <c r="G193" s="1">
        <v>0</v>
      </c>
      <c r="H193" s="1">
        <v>4.0000000000000001E-3</v>
      </c>
      <c r="I193" s="1">
        <v>6.8181852522992345E-2</v>
      </c>
      <c r="J193" s="1">
        <v>60.528898878650082</v>
      </c>
      <c r="K193" s="1">
        <v>4.4903481743556455E-2</v>
      </c>
      <c r="L193" s="1">
        <v>5.0624270989758706</v>
      </c>
      <c r="M193" s="1">
        <f t="shared" si="2"/>
        <v>98.948886490571709</v>
      </c>
    </row>
    <row r="194" spans="1:13" s="1" customFormat="1" x14ac:dyDescent="0.25">
      <c r="A194" s="1">
        <v>0</v>
      </c>
      <c r="B194" s="1">
        <v>0</v>
      </c>
      <c r="C194" s="1">
        <v>0</v>
      </c>
      <c r="D194" s="1">
        <v>0</v>
      </c>
      <c r="E194" s="1">
        <v>0.31097713775050662</v>
      </c>
      <c r="F194" s="1">
        <v>33.391039056940969</v>
      </c>
      <c r="G194" s="1">
        <v>1.7919058749999998E-2</v>
      </c>
      <c r="H194" s="1">
        <v>1.7999999999999999E-2</v>
      </c>
      <c r="I194" s="1">
        <v>5.7040461273832124E-2</v>
      </c>
      <c r="J194" s="1">
        <v>64.910902271936507</v>
      </c>
      <c r="K194" s="1">
        <v>2.9876573621597003E-2</v>
      </c>
      <c r="L194" s="1">
        <v>1.7334419514198733</v>
      </c>
      <c r="M194" s="1">
        <f t="shared" si="2"/>
        <v>100.45119651169328</v>
      </c>
    </row>
    <row r="195" spans="1:13" s="1" customFormat="1" x14ac:dyDescent="0.25">
      <c r="A195" s="1">
        <v>1.4221106091978644E-2</v>
      </c>
      <c r="B195" s="1">
        <v>0</v>
      </c>
      <c r="C195" s="1">
        <v>0</v>
      </c>
      <c r="D195" s="1">
        <v>0</v>
      </c>
      <c r="E195" s="1">
        <v>0.13883844010358029</v>
      </c>
      <c r="F195" s="1">
        <v>32.850188567107516</v>
      </c>
      <c r="G195" s="1">
        <v>0</v>
      </c>
      <c r="H195" s="1">
        <v>0</v>
      </c>
      <c r="I195" s="1">
        <v>0</v>
      </c>
      <c r="J195" s="1">
        <v>62.140685757851273</v>
      </c>
      <c r="K195" s="1">
        <v>0.30357677969192676</v>
      </c>
      <c r="L195" s="1">
        <v>4.6250748015175169</v>
      </c>
      <c r="M195" s="1">
        <f t="shared" si="2"/>
        <v>100.07258545236378</v>
      </c>
    </row>
    <row r="196" spans="1:13" s="1" customFormat="1" x14ac:dyDescent="0.25">
      <c r="A196" s="1">
        <v>1.271482763974012E-2</v>
      </c>
      <c r="B196" s="1">
        <v>0</v>
      </c>
      <c r="C196" s="1">
        <v>0</v>
      </c>
      <c r="D196" s="1">
        <v>0</v>
      </c>
      <c r="E196" s="1">
        <v>0.13198171020040533</v>
      </c>
      <c r="F196" s="1">
        <v>32.784889305988401</v>
      </c>
      <c r="G196" s="1">
        <v>0</v>
      </c>
      <c r="H196" s="1">
        <v>3.0000000000000001E-3</v>
      </c>
      <c r="I196" s="1">
        <v>0</v>
      </c>
      <c r="J196" s="1">
        <v>61.443943111549203</v>
      </c>
      <c r="K196" s="1">
        <v>2.1743364958194018E-2</v>
      </c>
      <c r="L196" s="1">
        <v>5.0952395204580787</v>
      </c>
      <c r="M196" s="1">
        <f t="shared" si="2"/>
        <v>99.490511840794028</v>
      </c>
    </row>
    <row r="197" spans="1:13" s="1" customFormat="1" x14ac:dyDescent="0.25">
      <c r="A197" s="1">
        <v>1.5620748285971854E-2</v>
      </c>
      <c r="B197" s="1">
        <v>0</v>
      </c>
      <c r="C197" s="1">
        <v>0</v>
      </c>
      <c r="D197" s="1">
        <v>0</v>
      </c>
      <c r="E197" s="1">
        <v>0.15488467265255573</v>
      </c>
      <c r="F197" s="1">
        <v>33.284119851381234</v>
      </c>
      <c r="G197" s="1">
        <v>0</v>
      </c>
      <c r="H197" s="1">
        <v>1.2E-2</v>
      </c>
      <c r="I197" s="1">
        <v>0</v>
      </c>
      <c r="J197" s="1">
        <v>60.743764694213013</v>
      </c>
      <c r="K197" s="1">
        <v>0.21289429202391869</v>
      </c>
      <c r="L197" s="1">
        <v>4.5333873491385148</v>
      </c>
      <c r="M197" s="1">
        <f t="shared" ref="M197:M221" si="3">SUM(A197:L197)-H197</f>
        <v>98.944671607695199</v>
      </c>
    </row>
    <row r="198" spans="1:13" s="1" customFormat="1" x14ac:dyDescent="0.25">
      <c r="A198" s="1">
        <v>0</v>
      </c>
      <c r="B198" s="1">
        <v>0</v>
      </c>
      <c r="C198" s="1">
        <v>0</v>
      </c>
      <c r="D198" s="1">
        <v>0</v>
      </c>
      <c r="E198" s="1">
        <v>0.12296494455077685</v>
      </c>
      <c r="F198" s="1">
        <v>32.549265352548481</v>
      </c>
      <c r="G198" s="1">
        <v>1.497063375E-2</v>
      </c>
      <c r="H198" s="1">
        <v>1.4999999999999999E-2</v>
      </c>
      <c r="I198" s="1">
        <v>0.10221262843708183</v>
      </c>
      <c r="J198" s="1">
        <v>61.558915226302631</v>
      </c>
      <c r="K198" s="1">
        <v>5.4686467655178456E-2</v>
      </c>
      <c r="L198" s="1">
        <v>4.2832030227656643</v>
      </c>
      <c r="M198" s="1">
        <f t="shared" si="3"/>
        <v>98.686218276009811</v>
      </c>
    </row>
    <row r="199" spans="1:13" s="1" customFormat="1" x14ac:dyDescent="0.25">
      <c r="A199" s="1">
        <v>1.367907254592822E-2</v>
      </c>
      <c r="B199" s="1">
        <v>0</v>
      </c>
      <c r="C199" s="1">
        <v>0</v>
      </c>
      <c r="D199" s="1">
        <v>0</v>
      </c>
      <c r="E199" s="1">
        <v>0.16295884795091195</v>
      </c>
      <c r="F199" s="1">
        <v>32.592360176988748</v>
      </c>
      <c r="G199" s="1">
        <v>3.8956066249999997E-2</v>
      </c>
      <c r="H199" s="1">
        <v>3.9E-2</v>
      </c>
      <c r="I199" s="1">
        <v>7.7078339180627078E-2</v>
      </c>
      <c r="J199" s="1">
        <v>65.641896458485704</v>
      </c>
      <c r="K199" s="1">
        <v>6.5735171590557903E-2</v>
      </c>
      <c r="L199" s="1">
        <v>1.1032850650592732</v>
      </c>
      <c r="M199" s="1">
        <f t="shared" si="3"/>
        <v>99.69594919805175</v>
      </c>
    </row>
    <row r="200" spans="1:13" s="1" customFormat="1" x14ac:dyDescent="0.25">
      <c r="A200" s="1">
        <v>1.4365715585617875E-2</v>
      </c>
      <c r="B200" s="1">
        <v>0</v>
      </c>
      <c r="C200" s="1">
        <v>0</v>
      </c>
      <c r="D200" s="1">
        <v>0</v>
      </c>
      <c r="E200" s="1">
        <v>0.12898018605043909</v>
      </c>
      <c r="F200" s="1">
        <v>32.58298015135734</v>
      </c>
      <c r="G200" s="1">
        <v>0</v>
      </c>
      <c r="H200" s="1">
        <v>5.0000000000000001E-3</v>
      </c>
      <c r="I200" s="1">
        <v>0</v>
      </c>
      <c r="J200" s="1">
        <v>63.654941378344965</v>
      </c>
      <c r="K200" s="1">
        <v>2.4240820207972434E-2</v>
      </c>
      <c r="L200" s="1">
        <v>3.0297469028034483</v>
      </c>
      <c r="M200" s="1">
        <f t="shared" si="3"/>
        <v>99.435255154349804</v>
      </c>
    </row>
    <row r="201" spans="1:13" s="1" customFormat="1" x14ac:dyDescent="0.25">
      <c r="A201" s="1">
        <v>2.424540776921727E-2</v>
      </c>
      <c r="B201" s="1">
        <v>0</v>
      </c>
      <c r="C201" s="1">
        <v>0</v>
      </c>
      <c r="D201" s="1">
        <v>0</v>
      </c>
      <c r="E201" s="1">
        <v>0.19774902330556182</v>
      </c>
      <c r="F201" s="1">
        <v>32.930022288726278</v>
      </c>
      <c r="G201" s="1">
        <v>3.7952727499999998E-2</v>
      </c>
      <c r="H201" s="1">
        <v>3.7999999999999999E-2</v>
      </c>
      <c r="I201" s="1">
        <v>0</v>
      </c>
      <c r="J201" s="1">
        <v>62.81051593903625</v>
      </c>
      <c r="K201" s="1">
        <v>0.47941510074519567</v>
      </c>
      <c r="L201" s="1">
        <v>2.3399136610863143</v>
      </c>
      <c r="M201" s="1">
        <f t="shared" si="3"/>
        <v>98.819814148168817</v>
      </c>
    </row>
    <row r="202" spans="1:13" s="1" customFormat="1" x14ac:dyDescent="0.25">
      <c r="A202" s="1">
        <v>5.5447035509706005E-3</v>
      </c>
      <c r="B202" s="1">
        <v>0</v>
      </c>
      <c r="C202" s="1">
        <v>0</v>
      </c>
      <c r="D202" s="1">
        <v>0</v>
      </c>
      <c r="E202" s="1">
        <v>0.19691109125197029</v>
      </c>
      <c r="F202" s="1">
        <v>33.158846312203082</v>
      </c>
      <c r="G202" s="1">
        <v>2.09471125E-2</v>
      </c>
      <c r="H202" s="1">
        <v>2.1000000000000001E-2</v>
      </c>
      <c r="I202" s="1">
        <v>8.3112223235271995E-2</v>
      </c>
      <c r="J202" s="1">
        <v>63.279804898919728</v>
      </c>
      <c r="K202" s="1">
        <v>0.16027253255825868</v>
      </c>
      <c r="L202" s="1">
        <v>2.7278097194825786</v>
      </c>
      <c r="M202" s="1">
        <f t="shared" si="3"/>
        <v>99.633248593701865</v>
      </c>
    </row>
    <row r="203" spans="1:13" s="1" customFormat="1" x14ac:dyDescent="0.25">
      <c r="A203" s="1">
        <v>1.6356669211419705E-2</v>
      </c>
      <c r="B203" s="1">
        <v>0</v>
      </c>
      <c r="C203" s="1">
        <v>0</v>
      </c>
      <c r="D203" s="1">
        <v>0</v>
      </c>
      <c r="E203" s="1">
        <v>0.10898069410042784</v>
      </c>
      <c r="F203" s="1">
        <v>32.944127767238577</v>
      </c>
      <c r="G203" s="1">
        <v>2.89714675E-2</v>
      </c>
      <c r="H203" s="1">
        <v>2.9000000000000001E-2</v>
      </c>
      <c r="I203" s="1">
        <v>0</v>
      </c>
      <c r="J203" s="1">
        <v>60.957945548579708</v>
      </c>
      <c r="K203" s="1">
        <v>2.3846398441759523E-2</v>
      </c>
      <c r="L203" s="1">
        <v>4.7103433189956885</v>
      </c>
      <c r="M203" s="1">
        <f t="shared" si="3"/>
        <v>98.790571864067587</v>
      </c>
    </row>
    <row r="204" spans="1:13" s="1" customFormat="1" x14ac:dyDescent="0.25">
      <c r="A204" s="1">
        <v>1.1834428355725735E-2</v>
      </c>
      <c r="B204" s="1">
        <v>0</v>
      </c>
      <c r="C204" s="1">
        <v>0</v>
      </c>
      <c r="D204" s="1">
        <v>3.1703900774813845E-2</v>
      </c>
      <c r="E204" s="1">
        <v>0.17397154920063049</v>
      </c>
      <c r="F204" s="1">
        <v>32.861512883941309</v>
      </c>
      <c r="G204" s="1">
        <v>0</v>
      </c>
      <c r="H204" s="1">
        <v>0</v>
      </c>
      <c r="I204" s="1">
        <v>9.9157674654461042E-2</v>
      </c>
      <c r="J204" s="1">
        <v>62.698913121854311</v>
      </c>
      <c r="K204" s="1">
        <v>4.1394092816299764E-2</v>
      </c>
      <c r="L204" s="1">
        <v>3.0189440480668268</v>
      </c>
      <c r="M204" s="1">
        <f t="shared" si="3"/>
        <v>98.937431699664387</v>
      </c>
    </row>
    <row r="205" spans="1:13" s="1" customFormat="1" x14ac:dyDescent="0.25">
      <c r="A205" s="1">
        <v>3.20049892268051E-2</v>
      </c>
      <c r="B205" s="1">
        <v>0</v>
      </c>
      <c r="C205" s="1">
        <v>0</v>
      </c>
      <c r="D205" s="1">
        <v>0</v>
      </c>
      <c r="E205" s="1">
        <v>0.17089839000225177</v>
      </c>
      <c r="F205" s="1">
        <v>33.71252965072663</v>
      </c>
      <c r="G205" s="1">
        <v>0</v>
      </c>
      <c r="H205" s="1">
        <v>1.2E-2</v>
      </c>
      <c r="I205" s="1">
        <v>0</v>
      </c>
      <c r="J205" s="1">
        <v>61.806787673051119</v>
      </c>
      <c r="K205" s="1">
        <v>0.18564079574780187</v>
      </c>
      <c r="L205" s="1">
        <v>5.2721470326506692</v>
      </c>
      <c r="M205" s="1">
        <f t="shared" si="3"/>
        <v>101.18000853140526</v>
      </c>
    </row>
    <row r="206" spans="1:13" s="1" customFormat="1" x14ac:dyDescent="0.25">
      <c r="A206" s="1">
        <v>9.6420533588557761E-3</v>
      </c>
      <c r="B206" s="1">
        <v>0</v>
      </c>
      <c r="C206" s="1">
        <v>0</v>
      </c>
      <c r="D206" s="1">
        <v>0</v>
      </c>
      <c r="E206" s="1">
        <v>0.25898069410042784</v>
      </c>
      <c r="F206" s="1">
        <v>32.990622088452916</v>
      </c>
      <c r="G206" s="1">
        <v>3.1938163749999998E-2</v>
      </c>
      <c r="H206" s="1">
        <v>3.2000000000000001E-2</v>
      </c>
      <c r="I206" s="1">
        <v>6.2045243288285867E-2</v>
      </c>
      <c r="J206" s="1">
        <v>65.620918886079707</v>
      </c>
      <c r="K206" s="1">
        <v>2.272499299021967E-2</v>
      </c>
      <c r="L206" s="1">
        <v>1.2142856559645976</v>
      </c>
      <c r="M206" s="1">
        <f t="shared" si="3"/>
        <v>100.21115777798501</v>
      </c>
    </row>
    <row r="207" spans="1:13" s="1" customFormat="1" x14ac:dyDescent="0.25">
      <c r="A207" s="1">
        <v>2.6436663998362087E-2</v>
      </c>
      <c r="B207" s="1">
        <v>0</v>
      </c>
      <c r="C207" s="1">
        <v>0</v>
      </c>
      <c r="D207" s="1">
        <v>0</v>
      </c>
      <c r="E207" s="1">
        <v>0.18253564231029046</v>
      </c>
      <c r="F207" s="1">
        <v>33.137958568512296</v>
      </c>
      <c r="G207" s="1">
        <v>0</v>
      </c>
      <c r="H207" s="1">
        <v>7.0000000000000001E-3</v>
      </c>
      <c r="I207" s="1">
        <v>0</v>
      </c>
      <c r="J207" s="1">
        <v>60.782137390443594</v>
      </c>
      <c r="K207" s="1">
        <v>0.89987814958157708</v>
      </c>
      <c r="L207" s="1">
        <v>4.1553574705919445</v>
      </c>
      <c r="M207" s="1">
        <f t="shared" si="3"/>
        <v>99.184303885438055</v>
      </c>
    </row>
    <row r="208" spans="1:13" s="1" customFormat="1" x14ac:dyDescent="0.25">
      <c r="A208" s="1">
        <v>2.0007639439069372E-2</v>
      </c>
      <c r="B208" s="1">
        <v>0</v>
      </c>
      <c r="C208" s="1">
        <v>0</v>
      </c>
      <c r="D208" s="1">
        <v>0</v>
      </c>
      <c r="E208" s="1">
        <v>0.17874749915559557</v>
      </c>
      <c r="F208" s="1">
        <v>33.013548022167598</v>
      </c>
      <c r="G208" s="1">
        <v>1.7952246249999998E-2</v>
      </c>
      <c r="H208" s="1">
        <v>1.7999999999999999E-2</v>
      </c>
      <c r="I208" s="1">
        <v>0.11011988540713773</v>
      </c>
      <c r="J208" s="1">
        <v>61.182515960832021</v>
      </c>
      <c r="K208" s="1">
        <v>0.48275048828924572</v>
      </c>
      <c r="L208" s="1">
        <v>4.268268639991768</v>
      </c>
      <c r="M208" s="1">
        <f t="shared" si="3"/>
        <v>99.273910381532431</v>
      </c>
    </row>
    <row r="209" spans="1:13" s="1" customFormat="1" x14ac:dyDescent="0.25">
      <c r="A209" s="1">
        <v>3.0204912486927027E-2</v>
      </c>
      <c r="B209" s="1">
        <v>0</v>
      </c>
      <c r="C209" s="1">
        <v>0</v>
      </c>
      <c r="D209" s="1">
        <v>0</v>
      </c>
      <c r="E209" s="1">
        <v>0.16397002505066427</v>
      </c>
      <c r="F209" s="1">
        <v>33.083990994000004</v>
      </c>
      <c r="G209" s="1">
        <v>0</v>
      </c>
      <c r="H209" s="1">
        <v>0</v>
      </c>
      <c r="I209" s="1">
        <v>0</v>
      </c>
      <c r="J209" s="1">
        <v>61.143916923650075</v>
      </c>
      <c r="K209" s="1">
        <v>4.4823999467720289E-2</v>
      </c>
      <c r="L209" s="1">
        <v>4.9503087891140432</v>
      </c>
      <c r="M209" s="1">
        <f t="shared" si="3"/>
        <v>99.417215643769438</v>
      </c>
    </row>
    <row r="210" spans="1:13" s="1" customFormat="1" x14ac:dyDescent="0.25">
      <c r="A210" s="1">
        <v>3.4204947880402084E-2</v>
      </c>
      <c r="B210" s="1">
        <v>0</v>
      </c>
      <c r="C210" s="1">
        <v>0</v>
      </c>
      <c r="D210" s="1">
        <v>0</v>
      </c>
      <c r="E210" s="1">
        <v>0.12595173525106959</v>
      </c>
      <c r="F210" s="1">
        <v>33.353121871738573</v>
      </c>
      <c r="G210" s="1">
        <v>0</v>
      </c>
      <c r="H210" s="1">
        <v>0</v>
      </c>
      <c r="I210" s="1">
        <v>5.6235074109897622E-2</v>
      </c>
      <c r="J210" s="1">
        <v>60.538891085199282</v>
      </c>
      <c r="K210" s="1">
        <v>8.0946780469485113E-2</v>
      </c>
      <c r="L210" s="1">
        <v>5.4784387802779708</v>
      </c>
      <c r="M210" s="1">
        <f t="shared" si="3"/>
        <v>99.667790274926674</v>
      </c>
    </row>
    <row r="211" spans="1:13" s="1" customFormat="1" x14ac:dyDescent="0.25">
      <c r="A211" s="1">
        <v>1.3788658626294255E-2</v>
      </c>
      <c r="B211" s="1">
        <v>0</v>
      </c>
      <c r="C211" s="1">
        <v>0</v>
      </c>
      <c r="D211" s="1">
        <v>0</v>
      </c>
      <c r="E211" s="1">
        <v>0.14898780680027021</v>
      </c>
      <c r="F211" s="1">
        <v>32.901883708917069</v>
      </c>
      <c r="G211" s="1">
        <v>0</v>
      </c>
      <c r="H211" s="1">
        <v>2E-3</v>
      </c>
      <c r="I211" s="1">
        <v>0</v>
      </c>
      <c r="J211" s="1">
        <v>60.504951169366137</v>
      </c>
      <c r="K211" s="1">
        <v>0</v>
      </c>
      <c r="L211" s="1">
        <v>4.8534469568977281</v>
      </c>
      <c r="M211" s="1">
        <f t="shared" si="3"/>
        <v>98.423058300607508</v>
      </c>
    </row>
    <row r="212" spans="1:13" s="1" customFormat="1" x14ac:dyDescent="0.25">
      <c r="A212" s="1">
        <v>2.0536351493827064E-2</v>
      </c>
      <c r="B212" s="1">
        <v>0</v>
      </c>
      <c r="C212" s="1">
        <v>0</v>
      </c>
      <c r="D212" s="1">
        <v>0</v>
      </c>
      <c r="E212" s="1">
        <v>0.23897459750056294</v>
      </c>
      <c r="F212" s="1">
        <v>33.018717412893182</v>
      </c>
      <c r="G212" s="1">
        <v>0</v>
      </c>
      <c r="H212" s="1">
        <v>1.0999999999999999E-2</v>
      </c>
      <c r="I212" s="1">
        <v>0</v>
      </c>
      <c r="J212" s="1">
        <v>60.861910355762781</v>
      </c>
      <c r="K212" s="1">
        <v>3.5842040846826552E-2</v>
      </c>
      <c r="L212" s="1">
        <v>4.543357572836376</v>
      </c>
      <c r="M212" s="1">
        <f t="shared" si="3"/>
        <v>98.71933833133356</v>
      </c>
    </row>
    <row r="213" spans="1:13" s="1" customFormat="1" x14ac:dyDescent="0.25">
      <c r="A213" s="1">
        <v>2.3918019732805954E-2</v>
      </c>
      <c r="B213" s="1">
        <v>0</v>
      </c>
      <c r="C213" s="1">
        <v>0</v>
      </c>
      <c r="D213" s="1">
        <v>0</v>
      </c>
      <c r="E213" s="1">
        <v>0.16296697675073182</v>
      </c>
      <c r="F213" s="1">
        <v>32.677265068548479</v>
      </c>
      <c r="G213" s="1">
        <v>2.7961083750000001E-2</v>
      </c>
      <c r="H213" s="1">
        <v>2.8000000000000001E-2</v>
      </c>
      <c r="I213" s="1">
        <v>0.10213371436188885</v>
      </c>
      <c r="J213" s="1">
        <v>63.781911657241608</v>
      </c>
      <c r="K213" s="1">
        <v>5.0158554065609547E-2</v>
      </c>
      <c r="L213" s="1">
        <v>1.7827002287223797</v>
      </c>
      <c r="M213" s="1">
        <f t="shared" si="3"/>
        <v>98.609015303173479</v>
      </c>
    </row>
    <row r="214" spans="1:13" s="1" customFormat="1" x14ac:dyDescent="0.25">
      <c r="A214" s="1">
        <v>2.6095022389097527E-2</v>
      </c>
      <c r="B214" s="1">
        <v>0</v>
      </c>
      <c r="C214" s="1">
        <v>0</v>
      </c>
      <c r="D214" s="1">
        <v>0</v>
      </c>
      <c r="E214" s="1">
        <v>7.3984758500337755E-2</v>
      </c>
      <c r="F214" s="1">
        <v>32.929478666071681</v>
      </c>
      <c r="G214" s="1">
        <v>0</v>
      </c>
      <c r="H214" s="1">
        <v>0</v>
      </c>
      <c r="I214" s="1">
        <v>0</v>
      </c>
      <c r="J214" s="1">
        <v>61.617959447957666</v>
      </c>
      <c r="K214" s="1">
        <v>1.5725166366855781E-2</v>
      </c>
      <c r="L214" s="1">
        <v>4.5762077235259033</v>
      </c>
      <c r="M214" s="1">
        <f t="shared" si="3"/>
        <v>99.239450784811538</v>
      </c>
    </row>
    <row r="215" spans="1:13" s="1" customFormat="1" x14ac:dyDescent="0.25">
      <c r="A215" s="1">
        <v>3.0946744034722862E-2</v>
      </c>
      <c r="B215" s="1">
        <v>0</v>
      </c>
      <c r="C215" s="1">
        <v>0</v>
      </c>
      <c r="D215" s="1">
        <v>0</v>
      </c>
      <c r="E215" s="1">
        <v>0.18097002505066426</v>
      </c>
      <c r="F215" s="1">
        <v>32.943054291083619</v>
      </c>
      <c r="G215" s="1">
        <v>3.7956786249999999E-2</v>
      </c>
      <c r="H215" s="1">
        <v>3.7999999999999999E-2</v>
      </c>
      <c r="I215" s="1">
        <v>0</v>
      </c>
      <c r="J215" s="1">
        <v>60.323913863650077</v>
      </c>
      <c r="K215" s="1">
        <v>4.4983155840842198E-2</v>
      </c>
      <c r="L215" s="1">
        <v>5.8704798180288913</v>
      </c>
      <c r="M215" s="1">
        <f t="shared" si="3"/>
        <v>99.43230468393881</v>
      </c>
    </row>
    <row r="216" spans="1:13" s="1" customFormat="1" x14ac:dyDescent="0.25">
      <c r="A216" s="1">
        <v>6.8232001867305853E-2</v>
      </c>
      <c r="B216" s="1">
        <v>0</v>
      </c>
      <c r="C216" s="1">
        <v>0</v>
      </c>
      <c r="D216" s="1">
        <v>0</v>
      </c>
      <c r="E216" s="1">
        <v>0.19096850090069806</v>
      </c>
      <c r="F216" s="1">
        <v>33.342641085166896</v>
      </c>
      <c r="G216" s="1">
        <v>0</v>
      </c>
      <c r="H216" s="1">
        <v>0</v>
      </c>
      <c r="I216" s="1">
        <v>0</v>
      </c>
      <c r="J216" s="1">
        <v>61.593909340445848</v>
      </c>
      <c r="K216" s="1">
        <v>4.7699196366309073E-2</v>
      </c>
      <c r="L216" s="1">
        <v>4.2772018287982414</v>
      </c>
      <c r="M216" s="1">
        <f t="shared" si="3"/>
        <v>99.520651953545297</v>
      </c>
    </row>
    <row r="217" spans="1:13" s="1" customFormat="1" x14ac:dyDescent="0.25">
      <c r="A217" s="1">
        <v>2.5741160199733118E-2</v>
      </c>
      <c r="B217" s="1">
        <v>0</v>
      </c>
      <c r="C217" s="1">
        <v>0</v>
      </c>
      <c r="D217" s="1">
        <v>0</v>
      </c>
      <c r="E217" s="1">
        <v>0.17797662970051789</v>
      </c>
      <c r="F217" s="1">
        <v>32.87286083070309</v>
      </c>
      <c r="G217" s="1">
        <v>2.2957502500000001E-2</v>
      </c>
      <c r="H217" s="1">
        <v>2.3E-2</v>
      </c>
      <c r="I217" s="1">
        <v>8.3219807209135521E-2</v>
      </c>
      <c r="J217" s="1">
        <v>60.591926204201755</v>
      </c>
      <c r="K217" s="1">
        <v>3.1901823831979877E-2</v>
      </c>
      <c r="L217" s="1">
        <v>4.5444161649944643</v>
      </c>
      <c r="M217" s="1">
        <f t="shared" si="3"/>
        <v>98.351000123340668</v>
      </c>
    </row>
    <row r="218" spans="1:13" s="1" customFormat="1" x14ac:dyDescent="0.25">
      <c r="A218" s="1">
        <v>2.2781084890151335E-2</v>
      </c>
      <c r="B218" s="1">
        <v>0</v>
      </c>
      <c r="C218" s="1">
        <v>0</v>
      </c>
      <c r="D218" s="1">
        <v>0</v>
      </c>
      <c r="E218" s="1">
        <v>0.14796189625084441</v>
      </c>
      <c r="F218" s="1">
        <v>32.748025254298312</v>
      </c>
      <c r="G218" s="1">
        <v>5.1957974999999997E-2</v>
      </c>
      <c r="H218" s="1">
        <v>5.1999999999999998E-2</v>
      </c>
      <c r="I218" s="1">
        <v>8.1102259500296231E-2</v>
      </c>
      <c r="J218" s="1">
        <v>65.054904379894168</v>
      </c>
      <c r="K218" s="1">
        <v>5.9869074543382528E-2</v>
      </c>
      <c r="L218" s="1">
        <v>1.5844151318171749</v>
      </c>
      <c r="M218" s="1">
        <f t="shared" si="3"/>
        <v>99.751017056194328</v>
      </c>
    </row>
    <row r="219" spans="1:13" s="1" customFormat="1" x14ac:dyDescent="0.25">
      <c r="A219" s="1">
        <v>1.2269405737266717E-2</v>
      </c>
      <c r="B219" s="1">
        <v>0</v>
      </c>
      <c r="C219" s="1">
        <v>0</v>
      </c>
      <c r="D219" s="1">
        <v>0</v>
      </c>
      <c r="E219" s="1">
        <v>0.13890296245215042</v>
      </c>
      <c r="F219" s="1">
        <v>33.094214650250173</v>
      </c>
      <c r="G219" s="1">
        <v>3.6957614999999999E-2</v>
      </c>
      <c r="H219" s="1">
        <v>3.6999999999999998E-2</v>
      </c>
      <c r="I219" s="1">
        <v>0</v>
      </c>
      <c r="J219" s="1">
        <v>62.528800365163818</v>
      </c>
      <c r="K219" s="1">
        <v>0.17648695516306653</v>
      </c>
      <c r="L219" s="1">
        <v>4.0699883673346688</v>
      </c>
      <c r="M219" s="1">
        <f t="shared" si="3"/>
        <v>100.05762032110114</v>
      </c>
    </row>
    <row r="220" spans="1:13" s="1" customFormat="1" x14ac:dyDescent="0.25">
      <c r="A220" s="1">
        <v>1.751173081947717E-2</v>
      </c>
      <c r="B220" s="1">
        <v>0</v>
      </c>
      <c r="C220" s="1">
        <v>0</v>
      </c>
      <c r="D220" s="1">
        <v>0</v>
      </c>
      <c r="E220" s="1">
        <v>0.13497053310065302</v>
      </c>
      <c r="F220" s="1">
        <v>32.858956887643352</v>
      </c>
      <c r="G220" s="1">
        <v>3.0961078749999999E-2</v>
      </c>
      <c r="H220" s="1">
        <v>3.1E-2</v>
      </c>
      <c r="I220" s="1">
        <v>0</v>
      </c>
      <c r="J220" s="1">
        <v>64.068922151384825</v>
      </c>
      <c r="K220" s="1">
        <v>4.3116451625226752E-2</v>
      </c>
      <c r="L220" s="1">
        <v>2.0536437558349938</v>
      </c>
      <c r="M220" s="1">
        <f t="shared" si="3"/>
        <v>99.208082589158522</v>
      </c>
    </row>
    <row r="221" spans="1:13" s="1" customFormat="1" x14ac:dyDescent="0.25">
      <c r="A221" s="1">
        <v>2.5577266164528031E-2</v>
      </c>
      <c r="B221" s="1">
        <v>0</v>
      </c>
      <c r="C221" s="1">
        <v>0</v>
      </c>
      <c r="D221" s="1">
        <v>0</v>
      </c>
      <c r="E221" s="1">
        <v>0.15398272630038279</v>
      </c>
      <c r="F221" s="1">
        <v>32.803708239250518</v>
      </c>
      <c r="G221" s="1">
        <v>5.0963232499999997E-2</v>
      </c>
      <c r="H221" s="1">
        <v>5.0999999999999997E-2</v>
      </c>
      <c r="I221" s="1">
        <v>6.1120930795394962E-2</v>
      </c>
      <c r="J221" s="1">
        <v>64.582941417018688</v>
      </c>
      <c r="K221" s="1">
        <v>1.8989996641288941E-2</v>
      </c>
      <c r="L221" s="1">
        <v>1.3155245788766046</v>
      </c>
      <c r="M221" s="1">
        <f t="shared" si="3"/>
        <v>99.012808387547409</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1"/>
  <sheetViews>
    <sheetView topLeftCell="A121" workbookViewId="0">
      <selection activeCell="A124" sqref="A124"/>
    </sheetView>
  </sheetViews>
  <sheetFormatPr baseColWidth="10" defaultRowHeight="15" x14ac:dyDescent="0.25"/>
  <sheetData>
    <row r="1" spans="1:21" x14ac:dyDescent="0.25">
      <c r="A1" s="2" t="s">
        <v>22</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0</v>
      </c>
      <c r="B4">
        <v>0</v>
      </c>
      <c r="C4">
        <v>0</v>
      </c>
      <c r="D4">
        <v>0</v>
      </c>
      <c r="E4">
        <v>0</v>
      </c>
      <c r="F4">
        <v>0</v>
      </c>
      <c r="G4">
        <v>0</v>
      </c>
      <c r="H4">
        <v>54.34847267716421</v>
      </c>
      <c r="I4">
        <v>0</v>
      </c>
      <c r="J4">
        <v>0</v>
      </c>
      <c r="K4">
        <v>0</v>
      </c>
      <c r="L4">
        <v>0</v>
      </c>
      <c r="M4">
        <v>0</v>
      </c>
      <c r="N4">
        <v>0</v>
      </c>
      <c r="O4">
        <v>0</v>
      </c>
      <c r="P4">
        <v>0</v>
      </c>
      <c r="Q4">
        <v>3.9736139644744144E-2</v>
      </c>
      <c r="R4">
        <v>0</v>
      </c>
      <c r="S4">
        <v>0</v>
      </c>
      <c r="T4">
        <v>46.702919591844825</v>
      </c>
      <c r="U4">
        <f>SUM(A4:T4)-K4</f>
        <v>101.09112840865379</v>
      </c>
    </row>
    <row r="5" spans="1:21" x14ac:dyDescent="0.25">
      <c r="A5">
        <v>0</v>
      </c>
      <c r="B5">
        <v>0</v>
      </c>
      <c r="C5">
        <v>0</v>
      </c>
      <c r="D5">
        <v>0</v>
      </c>
      <c r="E5">
        <v>0</v>
      </c>
      <c r="F5">
        <v>0</v>
      </c>
      <c r="G5">
        <v>0</v>
      </c>
      <c r="H5">
        <v>54.39316089376689</v>
      </c>
      <c r="I5">
        <v>0</v>
      </c>
      <c r="J5">
        <v>0</v>
      </c>
      <c r="K5">
        <v>0</v>
      </c>
      <c r="L5">
        <v>0</v>
      </c>
      <c r="M5">
        <v>0</v>
      </c>
      <c r="N5">
        <v>0</v>
      </c>
      <c r="O5">
        <v>0</v>
      </c>
      <c r="P5">
        <v>8.3888877455528033E-2</v>
      </c>
      <c r="Q5">
        <v>0.13170579439053973</v>
      </c>
      <c r="R5">
        <v>0</v>
      </c>
      <c r="S5">
        <v>0</v>
      </c>
      <c r="T5">
        <v>46.923900320607338</v>
      </c>
      <c r="U5">
        <f t="shared" ref="U5:U30" si="0">SUM(A5:T5)-K5</f>
        <v>101.5326558862203</v>
      </c>
    </row>
    <row r="6" spans="1:21" x14ac:dyDescent="0.25">
      <c r="A6">
        <v>0</v>
      </c>
      <c r="B6">
        <v>0</v>
      </c>
      <c r="C6">
        <v>0</v>
      </c>
      <c r="D6">
        <v>0</v>
      </c>
      <c r="E6">
        <v>0</v>
      </c>
      <c r="F6">
        <v>0</v>
      </c>
      <c r="G6">
        <v>0</v>
      </c>
      <c r="H6">
        <v>53.835790493110785</v>
      </c>
      <c r="I6">
        <v>0</v>
      </c>
      <c r="J6">
        <v>0</v>
      </c>
      <c r="K6">
        <v>0</v>
      </c>
      <c r="L6">
        <v>0</v>
      </c>
      <c r="M6">
        <v>0</v>
      </c>
      <c r="N6">
        <v>0</v>
      </c>
      <c r="O6">
        <v>0</v>
      </c>
      <c r="P6">
        <v>0.31972838755826394</v>
      </c>
      <c r="Q6">
        <v>0.332630442673298</v>
      </c>
      <c r="R6">
        <v>0</v>
      </c>
      <c r="S6">
        <v>0</v>
      </c>
      <c r="T6">
        <v>46.637851816687608</v>
      </c>
      <c r="U6">
        <f t="shared" si="0"/>
        <v>101.12600114002996</v>
      </c>
    </row>
    <row r="7" spans="1:21" x14ac:dyDescent="0.25">
      <c r="A7">
        <v>0</v>
      </c>
      <c r="B7">
        <v>0</v>
      </c>
      <c r="C7">
        <v>0</v>
      </c>
      <c r="D7">
        <v>0</v>
      </c>
      <c r="E7">
        <v>0</v>
      </c>
      <c r="F7">
        <v>0</v>
      </c>
      <c r="G7">
        <v>0</v>
      </c>
      <c r="H7">
        <v>54.618490487639839</v>
      </c>
      <c r="I7">
        <v>0</v>
      </c>
      <c r="J7">
        <v>0</v>
      </c>
      <c r="K7">
        <v>2E-3</v>
      </c>
      <c r="L7">
        <v>0</v>
      </c>
      <c r="M7">
        <v>0</v>
      </c>
      <c r="N7">
        <v>1.9523033497646114E-2</v>
      </c>
      <c r="O7">
        <v>0</v>
      </c>
      <c r="P7">
        <v>0</v>
      </c>
      <c r="Q7">
        <v>4.672522634985192E-2</v>
      </c>
      <c r="R7">
        <v>0</v>
      </c>
      <c r="S7">
        <v>0</v>
      </c>
      <c r="T7">
        <v>46.902915124343238</v>
      </c>
      <c r="U7">
        <f t="shared" si="0"/>
        <v>101.58765387183058</v>
      </c>
    </row>
    <row r="8" spans="1:21" x14ac:dyDescent="0.25">
      <c r="A8">
        <v>0</v>
      </c>
      <c r="B8">
        <v>0</v>
      </c>
      <c r="C8">
        <v>0</v>
      </c>
      <c r="D8">
        <v>0</v>
      </c>
      <c r="E8">
        <v>0</v>
      </c>
      <c r="F8">
        <v>0</v>
      </c>
      <c r="G8">
        <v>0</v>
      </c>
      <c r="H8">
        <v>54.735478161716955</v>
      </c>
      <c r="I8">
        <v>0</v>
      </c>
      <c r="J8">
        <v>0</v>
      </c>
      <c r="K8">
        <v>0</v>
      </c>
      <c r="L8">
        <v>0</v>
      </c>
      <c r="M8">
        <v>0</v>
      </c>
      <c r="N8">
        <v>0</v>
      </c>
      <c r="O8">
        <v>0</v>
      </c>
      <c r="P8">
        <v>0</v>
      </c>
      <c r="Q8">
        <v>9.6737323203921713E-2</v>
      </c>
      <c r="R8">
        <v>0</v>
      </c>
      <c r="S8">
        <v>0</v>
      </c>
      <c r="T8">
        <v>46.936786587883013</v>
      </c>
      <c r="U8">
        <f t="shared" si="0"/>
        <v>101.76900207280389</v>
      </c>
    </row>
    <row r="9" spans="1:21" x14ac:dyDescent="0.25">
      <c r="A9">
        <v>0</v>
      </c>
      <c r="B9">
        <v>0</v>
      </c>
      <c r="C9">
        <v>3.6992412793163856E-2</v>
      </c>
      <c r="D9">
        <v>0</v>
      </c>
      <c r="E9">
        <v>0</v>
      </c>
      <c r="F9">
        <v>0</v>
      </c>
      <c r="G9">
        <v>0</v>
      </c>
      <c r="H9">
        <v>54.839220758762664</v>
      </c>
      <c r="I9">
        <v>0</v>
      </c>
      <c r="J9">
        <v>0</v>
      </c>
      <c r="K9">
        <v>0</v>
      </c>
      <c r="L9">
        <v>0</v>
      </c>
      <c r="M9">
        <v>0</v>
      </c>
      <c r="N9">
        <v>0</v>
      </c>
      <c r="O9">
        <v>0</v>
      </c>
      <c r="P9">
        <v>0</v>
      </c>
      <c r="Q9">
        <v>9.8747073675960764E-2</v>
      </c>
      <c r="R9">
        <v>0</v>
      </c>
      <c r="S9">
        <v>0</v>
      </c>
      <c r="T9">
        <v>46.728918251701231</v>
      </c>
      <c r="U9">
        <f t="shared" si="0"/>
        <v>101.70387849693302</v>
      </c>
    </row>
    <row r="10" spans="1:21" x14ac:dyDescent="0.25">
      <c r="A10">
        <v>0</v>
      </c>
      <c r="B10">
        <v>0</v>
      </c>
      <c r="C10">
        <v>0</v>
      </c>
      <c r="D10">
        <v>0</v>
      </c>
      <c r="E10">
        <v>0</v>
      </c>
      <c r="F10">
        <v>0</v>
      </c>
      <c r="G10">
        <v>0</v>
      </c>
      <c r="H10">
        <v>54.824744232450854</v>
      </c>
      <c r="I10">
        <v>0</v>
      </c>
      <c r="J10">
        <v>0</v>
      </c>
      <c r="K10">
        <v>0</v>
      </c>
      <c r="L10">
        <v>0</v>
      </c>
      <c r="M10">
        <v>0</v>
      </c>
      <c r="N10">
        <v>0</v>
      </c>
      <c r="O10">
        <v>0</v>
      </c>
      <c r="P10">
        <v>0</v>
      </c>
      <c r="Q10">
        <v>6.4749623135017004E-2</v>
      </c>
      <c r="R10">
        <v>0</v>
      </c>
      <c r="S10">
        <v>0</v>
      </c>
      <c r="T10">
        <v>46.897923421716271</v>
      </c>
      <c r="U10">
        <f t="shared" si="0"/>
        <v>101.78741727730214</v>
      </c>
    </row>
    <row r="11" spans="1:21" x14ac:dyDescent="0.25">
      <c r="A11">
        <v>0</v>
      </c>
      <c r="B11">
        <v>0</v>
      </c>
      <c r="C11">
        <v>2.7992729922655436E-2</v>
      </c>
      <c r="D11">
        <v>0</v>
      </c>
      <c r="E11">
        <v>0</v>
      </c>
      <c r="F11">
        <v>0</v>
      </c>
      <c r="G11">
        <v>0</v>
      </c>
      <c r="H11">
        <v>54.612396014437067</v>
      </c>
      <c r="I11">
        <v>0</v>
      </c>
      <c r="J11">
        <v>0</v>
      </c>
      <c r="K11">
        <v>0</v>
      </c>
      <c r="L11">
        <v>0</v>
      </c>
      <c r="M11">
        <v>0</v>
      </c>
      <c r="N11">
        <v>0</v>
      </c>
      <c r="O11">
        <v>0</v>
      </c>
      <c r="P11">
        <v>0</v>
      </c>
      <c r="Q11">
        <v>4.0726337762609297E-2</v>
      </c>
      <c r="R11">
        <v>2.3941519370396919E-2</v>
      </c>
      <c r="S11">
        <v>0</v>
      </c>
      <c r="T11">
        <v>46.676918142318691</v>
      </c>
      <c r="U11">
        <f t="shared" si="0"/>
        <v>101.38197474381141</v>
      </c>
    </row>
    <row r="12" spans="1:21" x14ac:dyDescent="0.25">
      <c r="A12">
        <v>7.0999819551123958E-2</v>
      </c>
      <c r="B12">
        <v>0</v>
      </c>
      <c r="C12">
        <v>9.7689380000000006E-2</v>
      </c>
      <c r="D12">
        <v>0</v>
      </c>
      <c r="E12">
        <v>0</v>
      </c>
      <c r="F12">
        <v>0</v>
      </c>
      <c r="G12">
        <v>0</v>
      </c>
      <c r="H12">
        <v>54.460399570242629</v>
      </c>
      <c r="I12">
        <v>0</v>
      </c>
      <c r="J12">
        <v>0</v>
      </c>
      <c r="K12">
        <v>0</v>
      </c>
      <c r="L12">
        <v>0</v>
      </c>
      <c r="M12">
        <v>0</v>
      </c>
      <c r="N12">
        <v>0</v>
      </c>
      <c r="O12">
        <v>0</v>
      </c>
      <c r="P12">
        <v>0</v>
      </c>
      <c r="Q12">
        <v>0.11974866825514348</v>
      </c>
      <c r="R12">
        <v>0</v>
      </c>
      <c r="S12">
        <v>0</v>
      </c>
      <c r="T12">
        <v>46.748918518935163</v>
      </c>
      <c r="U12">
        <f t="shared" si="0"/>
        <v>101.49775595698407</v>
      </c>
    </row>
    <row r="13" spans="1:21" x14ac:dyDescent="0.25">
      <c r="A13">
        <v>0</v>
      </c>
      <c r="B13">
        <v>0</v>
      </c>
      <c r="C13">
        <v>0</v>
      </c>
      <c r="D13">
        <v>0</v>
      </c>
      <c r="E13">
        <v>0</v>
      </c>
      <c r="F13">
        <v>0</v>
      </c>
      <c r="G13">
        <v>0</v>
      </c>
      <c r="H13">
        <v>54.866975333865682</v>
      </c>
      <c r="I13">
        <v>0</v>
      </c>
      <c r="J13">
        <v>0</v>
      </c>
      <c r="K13">
        <v>0</v>
      </c>
      <c r="L13">
        <v>0</v>
      </c>
      <c r="M13">
        <v>0</v>
      </c>
      <c r="N13">
        <v>0</v>
      </c>
      <c r="O13">
        <v>0</v>
      </c>
      <c r="P13">
        <v>3.1979396320367032E-2</v>
      </c>
      <c r="Q13">
        <v>0</v>
      </c>
      <c r="R13">
        <v>0</v>
      </c>
      <c r="S13">
        <v>0</v>
      </c>
      <c r="T13">
        <v>46.825909705525987</v>
      </c>
      <c r="U13">
        <f t="shared" si="0"/>
        <v>101.72486443571204</v>
      </c>
    </row>
    <row r="14" spans="1:21" x14ac:dyDescent="0.25">
      <c r="A14">
        <v>0</v>
      </c>
      <c r="B14">
        <v>0</v>
      </c>
      <c r="C14">
        <v>0</v>
      </c>
      <c r="D14">
        <v>0</v>
      </c>
      <c r="E14">
        <v>0</v>
      </c>
      <c r="F14">
        <v>0</v>
      </c>
      <c r="G14">
        <v>0</v>
      </c>
      <c r="H14">
        <v>54.746930648869906</v>
      </c>
      <c r="I14">
        <v>0</v>
      </c>
      <c r="J14">
        <v>0</v>
      </c>
      <c r="K14">
        <v>0</v>
      </c>
      <c r="L14">
        <v>0</v>
      </c>
      <c r="M14">
        <v>0</v>
      </c>
      <c r="N14">
        <v>0</v>
      </c>
      <c r="O14">
        <v>0</v>
      </c>
      <c r="P14">
        <v>0</v>
      </c>
      <c r="Q14">
        <v>4.8725765181516431E-2</v>
      </c>
      <c r="R14">
        <v>0</v>
      </c>
      <c r="S14">
        <v>0</v>
      </c>
      <c r="T14">
        <v>46.856912716304585</v>
      </c>
      <c r="U14">
        <f t="shared" si="0"/>
        <v>101.652569130356</v>
      </c>
    </row>
    <row r="15" spans="1:21" x14ac:dyDescent="0.25">
      <c r="A15">
        <v>0</v>
      </c>
      <c r="B15">
        <v>0</v>
      </c>
      <c r="C15">
        <v>0</v>
      </c>
      <c r="D15">
        <v>0</v>
      </c>
      <c r="E15">
        <v>4.1970196831794641E-2</v>
      </c>
      <c r="F15">
        <v>0</v>
      </c>
      <c r="G15">
        <v>0</v>
      </c>
      <c r="H15">
        <v>54.642128491821381</v>
      </c>
      <c r="I15">
        <v>0</v>
      </c>
      <c r="J15">
        <v>0</v>
      </c>
      <c r="K15">
        <v>0</v>
      </c>
      <c r="L15">
        <v>0</v>
      </c>
      <c r="M15">
        <v>0</v>
      </c>
      <c r="N15">
        <v>2.4311870199152652E-2</v>
      </c>
      <c r="O15">
        <v>0</v>
      </c>
      <c r="P15">
        <v>0</v>
      </c>
      <c r="Q15">
        <v>2.47204799195485E-2</v>
      </c>
      <c r="R15">
        <v>0</v>
      </c>
      <c r="S15">
        <v>0</v>
      </c>
      <c r="T15">
        <v>46.83491010597259</v>
      </c>
      <c r="U15">
        <f t="shared" si="0"/>
        <v>101.56804114474447</v>
      </c>
    </row>
    <row r="16" spans="1:21" x14ac:dyDescent="0.25">
      <c r="A16">
        <v>1.0786793695276388E-2</v>
      </c>
      <c r="B16">
        <v>0</v>
      </c>
      <c r="C16">
        <v>0</v>
      </c>
      <c r="D16">
        <v>0</v>
      </c>
      <c r="E16">
        <v>0</v>
      </c>
      <c r="F16">
        <v>0</v>
      </c>
      <c r="G16">
        <v>0</v>
      </c>
      <c r="H16">
        <v>54.773330395684255</v>
      </c>
      <c r="I16">
        <v>0</v>
      </c>
      <c r="J16">
        <v>0</v>
      </c>
      <c r="K16">
        <v>0</v>
      </c>
      <c r="L16">
        <v>0</v>
      </c>
      <c r="M16">
        <v>0</v>
      </c>
      <c r="N16">
        <v>1.8763913762785356E-2</v>
      </c>
      <c r="O16">
        <v>0</v>
      </c>
      <c r="P16">
        <v>0</v>
      </c>
      <c r="Q16">
        <v>1.8723876442246434E-2</v>
      </c>
      <c r="R16">
        <v>0</v>
      </c>
      <c r="S16">
        <v>0</v>
      </c>
      <c r="T16">
        <v>46.959915327365664</v>
      </c>
      <c r="U16">
        <f t="shared" si="0"/>
        <v>101.78152030695023</v>
      </c>
    </row>
    <row r="17" spans="1:21" x14ac:dyDescent="0.25">
      <c r="A17">
        <v>0</v>
      </c>
      <c r="B17">
        <v>0</v>
      </c>
      <c r="C17">
        <v>0</v>
      </c>
      <c r="D17">
        <v>0</v>
      </c>
      <c r="E17">
        <v>0</v>
      </c>
      <c r="F17">
        <v>0</v>
      </c>
      <c r="G17">
        <v>0</v>
      </c>
      <c r="H17">
        <v>54.900063433412797</v>
      </c>
      <c r="I17">
        <v>0</v>
      </c>
      <c r="J17">
        <v>0</v>
      </c>
      <c r="K17">
        <v>2E-3</v>
      </c>
      <c r="L17">
        <v>0</v>
      </c>
      <c r="M17">
        <v>0</v>
      </c>
      <c r="N17">
        <v>0</v>
      </c>
      <c r="O17">
        <v>0</v>
      </c>
      <c r="P17">
        <v>2.4970912471290251E-2</v>
      </c>
      <c r="Q17">
        <v>2.8724637699924591E-2</v>
      </c>
      <c r="R17">
        <v>0</v>
      </c>
      <c r="S17">
        <v>0</v>
      </c>
      <c r="T17">
        <v>46.875911898473056</v>
      </c>
      <c r="U17">
        <f t="shared" si="0"/>
        <v>101.82967088205707</v>
      </c>
    </row>
    <row r="18" spans="1:21" x14ac:dyDescent="0.25">
      <c r="A18">
        <v>0</v>
      </c>
      <c r="B18">
        <v>0</v>
      </c>
      <c r="C18">
        <v>0</v>
      </c>
      <c r="D18">
        <v>0</v>
      </c>
      <c r="E18">
        <v>0</v>
      </c>
      <c r="F18">
        <v>0</v>
      </c>
      <c r="G18">
        <v>0</v>
      </c>
      <c r="H18">
        <v>54.848121626137129</v>
      </c>
      <c r="I18">
        <v>0</v>
      </c>
      <c r="J18">
        <v>0</v>
      </c>
      <c r="K18">
        <v>0</v>
      </c>
      <c r="L18">
        <v>0</v>
      </c>
      <c r="M18">
        <v>0</v>
      </c>
      <c r="N18">
        <v>0</v>
      </c>
      <c r="O18">
        <v>0</v>
      </c>
      <c r="P18">
        <v>3.4989359088887638E-2</v>
      </c>
      <c r="Q18">
        <v>0</v>
      </c>
      <c r="R18">
        <v>0</v>
      </c>
      <c r="S18">
        <v>0</v>
      </c>
      <c r="T18">
        <v>46.950911708118198</v>
      </c>
      <c r="U18">
        <f t="shared" si="0"/>
        <v>101.83402269334422</v>
      </c>
    </row>
    <row r="19" spans="1:21" x14ac:dyDescent="0.25">
      <c r="A19">
        <v>0</v>
      </c>
      <c r="B19">
        <v>0</v>
      </c>
      <c r="C19">
        <v>0</v>
      </c>
      <c r="D19">
        <v>0</v>
      </c>
      <c r="E19">
        <v>0</v>
      </c>
      <c r="F19">
        <v>0</v>
      </c>
      <c r="G19">
        <v>0</v>
      </c>
      <c r="H19">
        <v>54.93007197909705</v>
      </c>
      <c r="I19">
        <v>0</v>
      </c>
      <c r="J19">
        <v>0</v>
      </c>
      <c r="K19">
        <v>0</v>
      </c>
      <c r="L19">
        <v>0</v>
      </c>
      <c r="M19">
        <v>0</v>
      </c>
      <c r="N19">
        <v>0</v>
      </c>
      <c r="O19">
        <v>0</v>
      </c>
      <c r="P19">
        <v>0.13095702521110111</v>
      </c>
      <c r="Q19">
        <v>4.7690251771347378E-2</v>
      </c>
      <c r="R19">
        <v>0</v>
      </c>
      <c r="S19">
        <v>0</v>
      </c>
      <c r="T19">
        <v>47.11190068377163</v>
      </c>
      <c r="U19">
        <f t="shared" si="0"/>
        <v>102.22061993985113</v>
      </c>
    </row>
    <row r="20" spans="1:21" x14ac:dyDescent="0.25">
      <c r="A20">
        <v>0</v>
      </c>
      <c r="B20">
        <v>0</v>
      </c>
      <c r="C20">
        <v>0</v>
      </c>
      <c r="D20">
        <v>0</v>
      </c>
      <c r="E20">
        <v>0</v>
      </c>
      <c r="F20">
        <v>0</v>
      </c>
      <c r="G20">
        <v>0</v>
      </c>
      <c r="H20">
        <v>54.701526519548523</v>
      </c>
      <c r="I20">
        <v>0</v>
      </c>
      <c r="J20">
        <v>0</v>
      </c>
      <c r="K20">
        <v>0</v>
      </c>
      <c r="L20">
        <v>0</v>
      </c>
      <c r="M20">
        <v>0</v>
      </c>
      <c r="N20">
        <v>0</v>
      </c>
      <c r="O20">
        <v>0</v>
      </c>
      <c r="P20">
        <v>5.8976327605550549E-2</v>
      </c>
      <c r="Q20">
        <v>2.3721763694579272E-2</v>
      </c>
      <c r="R20">
        <v>0</v>
      </c>
      <c r="S20">
        <v>0</v>
      </c>
      <c r="T20">
        <v>47.016910378252177</v>
      </c>
      <c r="U20">
        <f t="shared" si="0"/>
        <v>101.80113498910083</v>
      </c>
    </row>
    <row r="21" spans="1:21" x14ac:dyDescent="0.25">
      <c r="A21">
        <v>0</v>
      </c>
      <c r="B21">
        <v>0</v>
      </c>
      <c r="C21">
        <v>0.15899006459706277</v>
      </c>
      <c r="D21">
        <v>0.1369590240490737</v>
      </c>
      <c r="E21">
        <v>0</v>
      </c>
      <c r="F21">
        <v>0</v>
      </c>
      <c r="G21">
        <v>0</v>
      </c>
      <c r="H21">
        <v>54.234738926981464</v>
      </c>
      <c r="I21">
        <v>0</v>
      </c>
      <c r="J21">
        <v>0</v>
      </c>
      <c r="K21">
        <v>0</v>
      </c>
      <c r="L21">
        <v>0</v>
      </c>
      <c r="M21">
        <v>0</v>
      </c>
      <c r="N21">
        <v>0</v>
      </c>
      <c r="O21">
        <v>0</v>
      </c>
      <c r="P21">
        <v>3.6965032979621705E-2</v>
      </c>
      <c r="Q21">
        <v>3.7663718519204088E-2</v>
      </c>
      <c r="R21">
        <v>2.4856720370167749E-2</v>
      </c>
      <c r="S21">
        <v>0</v>
      </c>
      <c r="T21">
        <v>46.710440900999942</v>
      </c>
      <c r="U21">
        <f t="shared" si="0"/>
        <v>101.34061438849653</v>
      </c>
    </row>
    <row r="22" spans="1:21" x14ac:dyDescent="0.25">
      <c r="A22">
        <v>8.8703094484974751E-3</v>
      </c>
      <c r="B22">
        <v>0</v>
      </c>
      <c r="C22">
        <v>2.3983219474802447E-2</v>
      </c>
      <c r="D22">
        <v>0</v>
      </c>
      <c r="E22">
        <v>0</v>
      </c>
      <c r="F22">
        <v>0</v>
      </c>
      <c r="G22">
        <v>0</v>
      </c>
      <c r="H22">
        <v>54.834695149211328</v>
      </c>
      <c r="I22">
        <v>0</v>
      </c>
      <c r="J22">
        <v>0</v>
      </c>
      <c r="K22">
        <v>0</v>
      </c>
      <c r="L22">
        <v>0</v>
      </c>
      <c r="M22">
        <v>0</v>
      </c>
      <c r="N22">
        <v>0</v>
      </c>
      <c r="O22">
        <v>0</v>
      </c>
      <c r="P22">
        <v>0</v>
      </c>
      <c r="Q22">
        <v>5.2725803320048718E-2</v>
      </c>
      <c r="R22">
        <v>0</v>
      </c>
      <c r="S22">
        <v>0</v>
      </c>
      <c r="T22">
        <v>46.904749521373226</v>
      </c>
      <c r="U22">
        <f t="shared" si="0"/>
        <v>101.8250240028279</v>
      </c>
    </row>
    <row r="23" spans="1:21" x14ac:dyDescent="0.25">
      <c r="A23">
        <v>0</v>
      </c>
      <c r="B23">
        <v>0</v>
      </c>
      <c r="C23">
        <v>4.0662099629491577E-2</v>
      </c>
      <c r="D23">
        <v>0</v>
      </c>
      <c r="E23">
        <v>0</v>
      </c>
      <c r="F23">
        <v>0</v>
      </c>
      <c r="G23">
        <v>0</v>
      </c>
      <c r="H23">
        <v>54.765024643301338</v>
      </c>
      <c r="I23">
        <v>0</v>
      </c>
      <c r="J23">
        <v>0</v>
      </c>
      <c r="K23">
        <v>0</v>
      </c>
      <c r="L23">
        <v>0</v>
      </c>
      <c r="M23">
        <v>0</v>
      </c>
      <c r="N23">
        <v>0</v>
      </c>
      <c r="O23">
        <v>0</v>
      </c>
      <c r="P23">
        <v>0</v>
      </c>
      <c r="Q23">
        <v>4.5723628220794919E-2</v>
      </c>
      <c r="R23">
        <v>2.1939103534321089E-2</v>
      </c>
      <c r="S23">
        <v>0</v>
      </c>
      <c r="T23">
        <v>46.912912146691703</v>
      </c>
      <c r="U23">
        <f t="shared" si="0"/>
        <v>101.78626162137765</v>
      </c>
    </row>
    <row r="24" spans="1:21" x14ac:dyDescent="0.25">
      <c r="A24">
        <v>9.934377229107505E-3</v>
      </c>
      <c r="B24">
        <v>0</v>
      </c>
      <c r="C24">
        <v>0</v>
      </c>
      <c r="D24">
        <v>0</v>
      </c>
      <c r="E24">
        <v>0</v>
      </c>
      <c r="F24">
        <v>0</v>
      </c>
      <c r="G24">
        <v>0</v>
      </c>
      <c r="H24">
        <v>54.806336530912802</v>
      </c>
      <c r="I24">
        <v>0</v>
      </c>
      <c r="J24">
        <v>0</v>
      </c>
      <c r="K24">
        <v>0</v>
      </c>
      <c r="L24">
        <v>0</v>
      </c>
      <c r="M24">
        <v>0</v>
      </c>
      <c r="N24">
        <v>0</v>
      </c>
      <c r="O24">
        <v>0</v>
      </c>
      <c r="P24">
        <v>0</v>
      </c>
      <c r="Q24">
        <v>2.8736982361495644E-2</v>
      </c>
      <c r="R24">
        <v>0</v>
      </c>
      <c r="S24">
        <v>0</v>
      </c>
      <c r="T24">
        <v>46.866918389207299</v>
      </c>
      <c r="U24">
        <f t="shared" si="0"/>
        <v>101.7119262797107</v>
      </c>
    </row>
    <row r="25" spans="1:21" x14ac:dyDescent="0.25">
      <c r="A25">
        <v>0</v>
      </c>
      <c r="B25">
        <v>0</v>
      </c>
      <c r="C25">
        <v>2.815925E-2</v>
      </c>
      <c r="D25">
        <v>0</v>
      </c>
      <c r="E25">
        <v>0</v>
      </c>
      <c r="F25">
        <v>0</v>
      </c>
      <c r="G25">
        <v>0</v>
      </c>
      <c r="H25">
        <v>54.784190606482774</v>
      </c>
      <c r="I25">
        <v>0</v>
      </c>
      <c r="J25">
        <v>0</v>
      </c>
      <c r="K25">
        <v>0</v>
      </c>
      <c r="L25">
        <v>0</v>
      </c>
      <c r="M25">
        <v>0</v>
      </c>
      <c r="N25">
        <v>0</v>
      </c>
      <c r="O25">
        <v>0</v>
      </c>
      <c r="P25">
        <v>0</v>
      </c>
      <c r="Q25">
        <v>4.2746080823633806E-2</v>
      </c>
      <c r="R25">
        <v>0</v>
      </c>
      <c r="S25">
        <v>0</v>
      </c>
      <c r="T25">
        <v>46.832916001722502</v>
      </c>
      <c r="U25">
        <f t="shared" si="0"/>
        <v>101.68801193902891</v>
      </c>
    </row>
    <row r="26" spans="1:21" x14ac:dyDescent="0.25">
      <c r="A26">
        <v>0</v>
      </c>
      <c r="B26">
        <v>0</v>
      </c>
      <c r="C26">
        <v>3.1982148750000002E-2</v>
      </c>
      <c r="D26">
        <v>0</v>
      </c>
      <c r="E26">
        <v>0</v>
      </c>
      <c r="F26">
        <v>0</v>
      </c>
      <c r="G26">
        <v>0</v>
      </c>
      <c r="H26">
        <v>54.761799025234183</v>
      </c>
      <c r="I26">
        <v>0</v>
      </c>
      <c r="J26">
        <v>0</v>
      </c>
      <c r="K26">
        <v>0</v>
      </c>
      <c r="L26">
        <v>0</v>
      </c>
      <c r="M26">
        <v>0</v>
      </c>
      <c r="N26">
        <v>0</v>
      </c>
      <c r="O26">
        <v>0</v>
      </c>
      <c r="P26">
        <v>0</v>
      </c>
      <c r="Q26">
        <v>5.3732507252961824E-2</v>
      </c>
      <c r="R26">
        <v>0</v>
      </c>
      <c r="S26">
        <v>0</v>
      </c>
      <c r="T26">
        <v>46.915912686981265</v>
      </c>
      <c r="U26">
        <f t="shared" si="0"/>
        <v>101.7634263682184</v>
      </c>
    </row>
    <row r="27" spans="1:21" x14ac:dyDescent="0.25">
      <c r="A27">
        <v>0</v>
      </c>
      <c r="B27">
        <v>0</v>
      </c>
      <c r="C27">
        <v>3.2818333750000005E-2</v>
      </c>
      <c r="D27">
        <v>0</v>
      </c>
      <c r="E27">
        <v>0</v>
      </c>
      <c r="F27">
        <v>0</v>
      </c>
      <c r="G27">
        <v>0</v>
      </c>
      <c r="H27">
        <v>55.082177938726225</v>
      </c>
      <c r="I27">
        <v>0</v>
      </c>
      <c r="J27">
        <v>0</v>
      </c>
      <c r="K27">
        <v>0</v>
      </c>
      <c r="L27">
        <v>0</v>
      </c>
      <c r="M27">
        <v>0</v>
      </c>
      <c r="N27">
        <v>0</v>
      </c>
      <c r="O27">
        <v>0</v>
      </c>
      <c r="P27">
        <v>0</v>
      </c>
      <c r="Q27">
        <v>6.0729524626121412E-2</v>
      </c>
      <c r="R27">
        <v>0</v>
      </c>
      <c r="S27">
        <v>0</v>
      </c>
      <c r="T27">
        <v>46.927911714002349</v>
      </c>
      <c r="U27">
        <f t="shared" si="0"/>
        <v>102.10363751110469</v>
      </c>
    </row>
    <row r="28" spans="1:21" x14ac:dyDescent="0.25">
      <c r="A28">
        <v>0</v>
      </c>
      <c r="B28">
        <v>0</v>
      </c>
      <c r="C28">
        <v>3.9989172715819296E-2</v>
      </c>
      <c r="D28">
        <v>0</v>
      </c>
      <c r="E28">
        <v>0</v>
      </c>
      <c r="F28">
        <v>0</v>
      </c>
      <c r="G28">
        <v>0</v>
      </c>
      <c r="H28">
        <v>54.659412612870071</v>
      </c>
      <c r="I28">
        <v>0</v>
      </c>
      <c r="J28">
        <v>0</v>
      </c>
      <c r="K28">
        <v>0</v>
      </c>
      <c r="L28">
        <v>0</v>
      </c>
      <c r="M28">
        <v>0</v>
      </c>
      <c r="N28">
        <v>0</v>
      </c>
      <c r="O28">
        <v>0</v>
      </c>
      <c r="P28">
        <v>0</v>
      </c>
      <c r="Q28">
        <v>0.23771124946233771</v>
      </c>
      <c r="R28">
        <v>0</v>
      </c>
      <c r="S28">
        <v>0</v>
      </c>
      <c r="T28">
        <v>47.00989709728492</v>
      </c>
      <c r="U28">
        <f t="shared" si="0"/>
        <v>101.94701013233315</v>
      </c>
    </row>
    <row r="29" spans="1:21" x14ac:dyDescent="0.25">
      <c r="A29" s="4">
        <v>0</v>
      </c>
      <c r="B29" s="4">
        <v>0</v>
      </c>
      <c r="C29" s="4">
        <v>0</v>
      </c>
      <c r="D29" s="4">
        <v>0</v>
      </c>
      <c r="E29" s="4">
        <v>0</v>
      </c>
      <c r="F29" s="4">
        <v>0</v>
      </c>
      <c r="G29" s="4">
        <v>2.9853918167535114E-2</v>
      </c>
      <c r="H29" s="4">
        <v>54.866702475727877</v>
      </c>
      <c r="I29" s="4">
        <v>0</v>
      </c>
      <c r="J29" s="4">
        <v>0</v>
      </c>
      <c r="K29">
        <v>0</v>
      </c>
      <c r="L29" s="4">
        <v>0</v>
      </c>
      <c r="M29" s="4">
        <v>0</v>
      </c>
      <c r="N29" s="4">
        <v>0</v>
      </c>
      <c r="O29" s="4">
        <v>0</v>
      </c>
      <c r="P29" s="4">
        <v>2.4705081583258275E-2</v>
      </c>
      <c r="Q29" s="4">
        <v>0.35971218072743522</v>
      </c>
      <c r="R29" s="4">
        <v>0</v>
      </c>
      <c r="S29" s="4">
        <v>0</v>
      </c>
      <c r="T29" s="4">
        <v>46.823887231930193</v>
      </c>
      <c r="U29">
        <f t="shared" si="0"/>
        <v>102.1048608881363</v>
      </c>
    </row>
    <row r="30" spans="1:21" ht="19.5" customHeight="1" x14ac:dyDescent="0.25">
      <c r="A30">
        <v>0</v>
      </c>
      <c r="B30">
        <v>0</v>
      </c>
      <c r="C30">
        <v>4.6018331178635706E-2</v>
      </c>
      <c r="D30">
        <v>1.691508999338864E-2</v>
      </c>
      <c r="E30">
        <v>0</v>
      </c>
      <c r="F30">
        <v>0</v>
      </c>
      <c r="G30">
        <v>0</v>
      </c>
      <c r="H30">
        <v>54.532063214245099</v>
      </c>
      <c r="I30">
        <v>0</v>
      </c>
      <c r="J30">
        <v>0</v>
      </c>
      <c r="K30">
        <v>0</v>
      </c>
      <c r="L30">
        <v>0</v>
      </c>
      <c r="M30">
        <v>0</v>
      </c>
      <c r="N30">
        <v>1.7479855971704539E-2</v>
      </c>
      <c r="O30">
        <v>0</v>
      </c>
      <c r="P30">
        <v>0</v>
      </c>
      <c r="Q30">
        <v>0.31670370262939151</v>
      </c>
      <c r="R30">
        <v>0</v>
      </c>
      <c r="S30">
        <v>0</v>
      </c>
      <c r="T30">
        <v>46.853335662407787</v>
      </c>
      <c r="U30">
        <f t="shared" si="0"/>
        <v>101.78251585642602</v>
      </c>
    </row>
    <row r="32" spans="1:21" x14ac:dyDescent="0.25">
      <c r="A32" s="2" t="s">
        <v>23</v>
      </c>
    </row>
    <row r="34" spans="1:20" x14ac:dyDescent="0.25">
      <c r="A34" t="s">
        <v>1</v>
      </c>
      <c r="B34" t="s">
        <v>2</v>
      </c>
      <c r="C34" t="s">
        <v>3</v>
      </c>
      <c r="D34" t="s">
        <v>4</v>
      </c>
      <c r="E34" t="s">
        <v>5</v>
      </c>
      <c r="F34" t="s">
        <v>6</v>
      </c>
      <c r="G34" t="s">
        <v>7</v>
      </c>
      <c r="H34" t="s">
        <v>8</v>
      </c>
      <c r="I34" t="s">
        <v>9</v>
      </c>
      <c r="J34" t="s">
        <v>10</v>
      </c>
      <c r="K34" t="s">
        <v>12</v>
      </c>
      <c r="L34" t="s">
        <v>13</v>
      </c>
      <c r="M34" t="s">
        <v>14</v>
      </c>
      <c r="N34" t="s">
        <v>15</v>
      </c>
      <c r="O34" t="s">
        <v>16</v>
      </c>
      <c r="P34" t="s">
        <v>17</v>
      </c>
      <c r="Q34" t="s">
        <v>18</v>
      </c>
      <c r="R34" t="s">
        <v>19</v>
      </c>
      <c r="S34" t="s">
        <v>20</v>
      </c>
      <c r="T34" t="s">
        <v>21</v>
      </c>
    </row>
    <row r="35" spans="1:20" x14ac:dyDescent="0.25">
      <c r="A35" s="4">
        <v>9.4632216100860589E-3</v>
      </c>
      <c r="B35" s="4">
        <v>0</v>
      </c>
      <c r="C35" s="4">
        <v>0</v>
      </c>
      <c r="D35" s="4">
        <v>0</v>
      </c>
      <c r="E35" s="4">
        <v>0.69652293759361406</v>
      </c>
      <c r="F35" s="4">
        <v>0</v>
      </c>
      <c r="G35" s="4">
        <v>0</v>
      </c>
      <c r="H35" s="4">
        <v>32.994395000554732</v>
      </c>
      <c r="I35" s="4">
        <v>0.1579805175</v>
      </c>
      <c r="J35" s="4">
        <v>0.57221750874999999</v>
      </c>
      <c r="K35" s="4">
        <v>0</v>
      </c>
      <c r="L35" s="4">
        <v>0</v>
      </c>
      <c r="M35" s="4">
        <v>0</v>
      </c>
      <c r="N35" s="4">
        <v>0</v>
      </c>
      <c r="O35" s="4">
        <v>59.869632339345024</v>
      </c>
      <c r="P35" s="4">
        <v>1.6456379190695345</v>
      </c>
      <c r="Q35" s="4">
        <v>0</v>
      </c>
      <c r="R35" s="4">
        <v>0</v>
      </c>
      <c r="S35" s="4">
        <v>2.7365911470282218</v>
      </c>
      <c r="T35" s="4">
        <f>SUM(A35:S35)</f>
        <v>98.682440591451211</v>
      </c>
    </row>
    <row r="36" spans="1:20" x14ac:dyDescent="0.25">
      <c r="A36" s="4">
        <v>4.8220497190200537E-3</v>
      </c>
      <c r="B36" s="4">
        <v>0</v>
      </c>
      <c r="C36" s="4">
        <v>1.3834706354429046E-2</v>
      </c>
      <c r="D36" s="4">
        <v>0</v>
      </c>
      <c r="E36" s="4">
        <v>0</v>
      </c>
      <c r="F36" s="4">
        <v>0</v>
      </c>
      <c r="G36" s="4">
        <v>0</v>
      </c>
      <c r="H36" s="4">
        <v>33.042160632675717</v>
      </c>
      <c r="I36" s="4">
        <v>3.8988838749999997E-2</v>
      </c>
      <c r="J36" s="4">
        <v>4.4984372500000001E-2</v>
      </c>
      <c r="K36" s="4">
        <v>0</v>
      </c>
      <c r="L36" s="4">
        <v>0</v>
      </c>
      <c r="M36" s="4">
        <v>1.9846325826997246E-2</v>
      </c>
      <c r="N36" s="4">
        <v>0</v>
      </c>
      <c r="O36" s="4">
        <v>63.929692379492515</v>
      </c>
      <c r="P36" s="4">
        <v>0.36369784687992296</v>
      </c>
      <c r="Q36" s="4">
        <v>1.6285925392302378E-2</v>
      </c>
      <c r="R36" s="4">
        <v>0</v>
      </c>
      <c r="S36" s="4">
        <v>2.2720864621506078</v>
      </c>
      <c r="T36" s="4">
        <f t="shared" ref="T36:T45" si="1">SUM(A36:S36)</f>
        <v>99.746399539741503</v>
      </c>
    </row>
    <row r="37" spans="1:20" x14ac:dyDescent="0.25">
      <c r="A37" s="4">
        <v>0</v>
      </c>
      <c r="B37" s="4">
        <v>0</v>
      </c>
      <c r="C37" s="4">
        <v>0</v>
      </c>
      <c r="D37" s="4">
        <v>0</v>
      </c>
      <c r="E37" s="4">
        <v>0.11456003798058731</v>
      </c>
      <c r="F37" s="4">
        <v>0</v>
      </c>
      <c r="G37" s="4">
        <v>0</v>
      </c>
      <c r="H37" s="4">
        <v>33.33689086869488</v>
      </c>
      <c r="I37" s="4">
        <v>7.3996792499999992E-2</v>
      </c>
      <c r="J37" s="4">
        <v>0.10686345124999999</v>
      </c>
      <c r="K37" s="4">
        <v>0</v>
      </c>
      <c r="L37" s="4">
        <v>0</v>
      </c>
      <c r="M37" s="4">
        <v>0</v>
      </c>
      <c r="N37" s="4">
        <v>0</v>
      </c>
      <c r="O37" s="4">
        <v>60.293018632544189</v>
      </c>
      <c r="P37" s="4">
        <v>1.2007257379732732</v>
      </c>
      <c r="Q37" s="4">
        <v>0</v>
      </c>
      <c r="R37" s="4">
        <v>0</v>
      </c>
      <c r="S37" s="4">
        <v>4.1387617781621024</v>
      </c>
      <c r="T37" s="4">
        <f t="shared" si="1"/>
        <v>99.264817299105033</v>
      </c>
    </row>
    <row r="38" spans="1:20" x14ac:dyDescent="0.25">
      <c r="A38" s="4">
        <v>1.2429668980412617E-2</v>
      </c>
      <c r="B38" s="4">
        <v>0</v>
      </c>
      <c r="C38" s="4">
        <v>0</v>
      </c>
      <c r="D38" s="4">
        <v>0</v>
      </c>
      <c r="E38" s="4">
        <v>0</v>
      </c>
      <c r="F38" s="4">
        <v>0</v>
      </c>
      <c r="G38" s="4">
        <v>0</v>
      </c>
      <c r="H38" s="4">
        <v>33.102261718584636</v>
      </c>
      <c r="I38" s="4">
        <v>5.7995775000000006E-2</v>
      </c>
      <c r="J38" s="4">
        <v>0.124999625</v>
      </c>
      <c r="K38" s="4">
        <v>0</v>
      </c>
      <c r="L38" s="4">
        <v>0</v>
      </c>
      <c r="M38" s="4">
        <v>0</v>
      </c>
      <c r="N38" s="4">
        <v>0</v>
      </c>
      <c r="O38" s="4">
        <v>63.399460027955413</v>
      </c>
      <c r="P38" s="4">
        <v>0.65385237899480109</v>
      </c>
      <c r="Q38" s="4">
        <v>0</v>
      </c>
      <c r="R38" s="4">
        <v>0</v>
      </c>
      <c r="S38" s="4">
        <v>2.7774544965368571</v>
      </c>
      <c r="T38" s="4">
        <f t="shared" si="1"/>
        <v>100.12845369105212</v>
      </c>
    </row>
    <row r="39" spans="1:20" x14ac:dyDescent="0.25">
      <c r="A39" s="4">
        <v>0</v>
      </c>
      <c r="B39" s="4">
        <v>0</v>
      </c>
      <c r="C39" s="4">
        <v>1.617026097278132E-2</v>
      </c>
      <c r="D39" s="4">
        <v>0</v>
      </c>
      <c r="E39" s="4">
        <v>0</v>
      </c>
      <c r="F39" s="4">
        <v>0</v>
      </c>
      <c r="G39" s="4">
        <v>0</v>
      </c>
      <c r="H39" s="4">
        <v>32.96398495308361</v>
      </c>
      <c r="I39" s="4">
        <v>0.1059798975</v>
      </c>
      <c r="J39" s="4">
        <v>0.1239815475</v>
      </c>
      <c r="K39" s="4">
        <v>0</v>
      </c>
      <c r="L39" s="4">
        <v>0</v>
      </c>
      <c r="M39" s="4">
        <v>0</v>
      </c>
      <c r="N39" s="4">
        <v>0</v>
      </c>
      <c r="O39" s="4">
        <v>63.028795818286987</v>
      </c>
      <c r="P39" s="4">
        <v>0.2319322530608002</v>
      </c>
      <c r="Q39" s="4">
        <v>0</v>
      </c>
      <c r="R39" s="4">
        <v>0</v>
      </c>
      <c r="S39" s="4">
        <v>3.3035083539758818</v>
      </c>
      <c r="T39" s="4">
        <f t="shared" si="1"/>
        <v>99.774353084380067</v>
      </c>
    </row>
    <row r="40" spans="1:20" x14ac:dyDescent="0.25">
      <c r="A40" s="4">
        <v>0</v>
      </c>
      <c r="B40" s="4">
        <v>0</v>
      </c>
      <c r="C40" s="4">
        <v>0</v>
      </c>
      <c r="D40" s="4">
        <v>0</v>
      </c>
      <c r="E40" s="4">
        <v>0</v>
      </c>
      <c r="F40" s="4">
        <v>0</v>
      </c>
      <c r="G40" s="4">
        <v>0</v>
      </c>
      <c r="H40" s="4">
        <v>32.976797935425417</v>
      </c>
      <c r="I40" s="4">
        <v>3.7993876249999996E-2</v>
      </c>
      <c r="J40" s="4">
        <v>0.14399960625</v>
      </c>
      <c r="K40" s="4">
        <v>0</v>
      </c>
      <c r="L40" s="4">
        <v>0</v>
      </c>
      <c r="M40" s="4">
        <v>0</v>
      </c>
      <c r="N40" s="4">
        <v>0</v>
      </c>
      <c r="O40" s="4">
        <v>62.994713624217518</v>
      </c>
      <c r="P40" s="4">
        <v>0.33697154710994642</v>
      </c>
      <c r="Q40" s="4">
        <v>0</v>
      </c>
      <c r="R40" s="4">
        <v>0</v>
      </c>
      <c r="S40" s="4">
        <v>3.0385229666451128</v>
      </c>
      <c r="T40" s="4">
        <f t="shared" si="1"/>
        <v>99.528999555897997</v>
      </c>
    </row>
    <row r="41" spans="1:20" x14ac:dyDescent="0.25">
      <c r="A41" s="4">
        <v>3.6635235676320987E-2</v>
      </c>
      <c r="B41" s="4">
        <v>0</v>
      </c>
      <c r="C41" s="4">
        <v>1.1187182952662991E-2</v>
      </c>
      <c r="D41" s="4">
        <v>0</v>
      </c>
      <c r="E41" s="4">
        <v>5.5356943197025145E-2</v>
      </c>
      <c r="F41" s="4">
        <v>0</v>
      </c>
      <c r="G41" s="4">
        <v>0</v>
      </c>
      <c r="H41" s="4">
        <v>33.20942165842623</v>
      </c>
      <c r="I41" s="4">
        <v>4.2971541249999995E-2</v>
      </c>
      <c r="J41" s="4">
        <v>8.0869363750000006E-2</v>
      </c>
      <c r="K41" s="4">
        <v>0</v>
      </c>
      <c r="L41" s="4">
        <v>0</v>
      </c>
      <c r="M41" s="4">
        <v>0</v>
      </c>
      <c r="N41" s="4">
        <v>0</v>
      </c>
      <c r="O41" s="4">
        <v>63.834321084944271</v>
      </c>
      <c r="P41" s="4">
        <v>0.82172419678395225</v>
      </c>
      <c r="Q41" s="4">
        <v>0</v>
      </c>
      <c r="R41" s="4">
        <v>0</v>
      </c>
      <c r="S41" s="4">
        <v>1.69738334209242</v>
      </c>
      <c r="T41" s="4">
        <f t="shared" si="1"/>
        <v>99.789870549072873</v>
      </c>
    </row>
    <row r="42" spans="1:20" x14ac:dyDescent="0.25">
      <c r="A42" s="4">
        <v>3.0027154948338186E-2</v>
      </c>
      <c r="B42" s="4">
        <v>1.3947124688968759E-2</v>
      </c>
      <c r="C42" s="4">
        <v>1.6748517288190753E-2</v>
      </c>
      <c r="D42" s="4">
        <v>0</v>
      </c>
      <c r="E42" s="4">
        <v>0</v>
      </c>
      <c r="F42" s="4">
        <v>0</v>
      </c>
      <c r="G42" s="4">
        <v>0</v>
      </c>
      <c r="H42" s="4">
        <v>33.712014487546959</v>
      </c>
      <c r="I42" s="4">
        <v>8.299335125E-2</v>
      </c>
      <c r="J42" s="4">
        <v>0.16997973875000003</v>
      </c>
      <c r="K42" s="4">
        <v>0</v>
      </c>
      <c r="L42" s="4">
        <v>0</v>
      </c>
      <c r="M42" s="4">
        <v>0</v>
      </c>
      <c r="N42" s="4">
        <v>0</v>
      </c>
      <c r="O42" s="4">
        <v>61.338770426874014</v>
      </c>
      <c r="P42" s="4">
        <v>0.26640870021747037</v>
      </c>
      <c r="Q42" s="4">
        <v>0</v>
      </c>
      <c r="R42" s="4">
        <v>0</v>
      </c>
      <c r="S42" s="4">
        <v>4.1997061328448266</v>
      </c>
      <c r="T42" s="4">
        <f t="shared" si="1"/>
        <v>99.830595634408766</v>
      </c>
    </row>
    <row r="43" spans="1:20" x14ac:dyDescent="0.25">
      <c r="A43" s="4">
        <v>0</v>
      </c>
      <c r="B43" s="4">
        <v>0</v>
      </c>
      <c r="C43" s="4">
        <v>0</v>
      </c>
      <c r="D43" s="4">
        <v>0</v>
      </c>
      <c r="E43" s="4">
        <v>0</v>
      </c>
      <c r="F43" s="4">
        <v>0</v>
      </c>
      <c r="G43" s="4">
        <v>0</v>
      </c>
      <c r="H43" s="4">
        <v>33.001535142491278</v>
      </c>
      <c r="I43" s="4">
        <v>0</v>
      </c>
      <c r="J43" s="4">
        <v>7.1954134999999989E-2</v>
      </c>
      <c r="K43" s="4">
        <v>0</v>
      </c>
      <c r="L43" s="4">
        <v>0</v>
      </c>
      <c r="M43" s="4">
        <v>0</v>
      </c>
      <c r="N43" s="4">
        <v>0</v>
      </c>
      <c r="O43" s="4">
        <v>64.535341362981313</v>
      </c>
      <c r="P43" s="4">
        <v>0.8015542244726892</v>
      </c>
      <c r="Q43" s="4">
        <v>0</v>
      </c>
      <c r="R43" s="4">
        <v>0</v>
      </c>
      <c r="S43" s="4">
        <v>1.6813249378115043</v>
      </c>
      <c r="T43" s="4">
        <f t="shared" si="1"/>
        <v>100.0917098027568</v>
      </c>
    </row>
    <row r="44" spans="1:20" x14ac:dyDescent="0.25">
      <c r="A44" s="4">
        <v>0</v>
      </c>
      <c r="B44" s="4">
        <v>0</v>
      </c>
      <c r="C44" s="4">
        <v>0</v>
      </c>
      <c r="D44" s="4">
        <v>0</v>
      </c>
      <c r="E44" s="4">
        <v>0.29044208271615318</v>
      </c>
      <c r="F44" s="4">
        <v>0</v>
      </c>
      <c r="G44" s="4">
        <v>0</v>
      </c>
      <c r="H44" s="4">
        <v>32.923361684545831</v>
      </c>
      <c r="I44" s="4">
        <v>7.898917875E-2</v>
      </c>
      <c r="J44" s="4">
        <v>4.0657703750000003E-2</v>
      </c>
      <c r="K44" s="4">
        <v>0</v>
      </c>
      <c r="L44" s="4">
        <v>0</v>
      </c>
      <c r="M44" s="4">
        <v>0</v>
      </c>
      <c r="N44" s="4">
        <v>0</v>
      </c>
      <c r="O44" s="4">
        <v>62.595274593432222</v>
      </c>
      <c r="P44" s="4">
        <v>0.86905050176242638</v>
      </c>
      <c r="Q44" s="4">
        <v>0</v>
      </c>
      <c r="R44" s="4">
        <v>0</v>
      </c>
      <c r="S44" s="4">
        <v>2.6604785017852324</v>
      </c>
      <c r="T44" s="4">
        <f t="shared" si="1"/>
        <v>99.458254246741873</v>
      </c>
    </row>
    <row r="45" spans="1:20" x14ac:dyDescent="0.25">
      <c r="A45" s="4">
        <v>1.0335255082268208E-2</v>
      </c>
      <c r="B45" s="4">
        <v>0</v>
      </c>
      <c r="C45" s="4">
        <v>0</v>
      </c>
      <c r="D45" s="4">
        <v>0</v>
      </c>
      <c r="E45" s="4">
        <v>0</v>
      </c>
      <c r="F45" s="4">
        <v>0</v>
      </c>
      <c r="G45" s="4">
        <v>0</v>
      </c>
      <c r="H45" s="4">
        <v>33.195218518459079</v>
      </c>
      <c r="I45" s="4">
        <v>0.11997936625</v>
      </c>
      <c r="J45" s="4">
        <v>2.199748625E-2</v>
      </c>
      <c r="K45" s="4">
        <v>0</v>
      </c>
      <c r="L45" s="4">
        <v>0</v>
      </c>
      <c r="M45" s="4">
        <v>2.5823995155654117E-2</v>
      </c>
      <c r="N45" s="4">
        <v>1.2151327793071293E-2</v>
      </c>
      <c r="O45" s="4">
        <v>64.94244595052578</v>
      </c>
      <c r="P45" s="4">
        <v>0.66937457527391453</v>
      </c>
      <c r="Q45" s="4">
        <v>0</v>
      </c>
      <c r="R45" s="4">
        <v>0</v>
      </c>
      <c r="S45" s="4">
        <v>1.3644750140196387</v>
      </c>
      <c r="T45" s="4">
        <f t="shared" si="1"/>
        <v>100.36180148880941</v>
      </c>
    </row>
    <row r="47" spans="1:20" x14ac:dyDescent="0.25">
      <c r="A47" s="2" t="s">
        <v>24</v>
      </c>
    </row>
    <row r="49" spans="1:21" x14ac:dyDescent="0.25">
      <c r="A49" t="s">
        <v>1</v>
      </c>
      <c r="B49" t="s">
        <v>2</v>
      </c>
      <c r="C49" t="s">
        <v>3</v>
      </c>
      <c r="D49" t="s">
        <v>4</v>
      </c>
      <c r="E49" t="s">
        <v>5</v>
      </c>
      <c r="F49" t="s">
        <v>6</v>
      </c>
      <c r="G49" t="s">
        <v>7</v>
      </c>
      <c r="H49" t="s">
        <v>8</v>
      </c>
      <c r="I49" t="s">
        <v>9</v>
      </c>
      <c r="J49" t="s">
        <v>10</v>
      </c>
      <c r="K49" t="s">
        <v>28</v>
      </c>
      <c r="L49" t="s">
        <v>12</v>
      </c>
      <c r="M49" t="s">
        <v>13</v>
      </c>
      <c r="N49" t="s">
        <v>14</v>
      </c>
      <c r="O49" t="s">
        <v>15</v>
      </c>
      <c r="P49" t="s">
        <v>16</v>
      </c>
      <c r="Q49" t="s">
        <v>17</v>
      </c>
      <c r="R49" t="s">
        <v>18</v>
      </c>
      <c r="S49" t="s">
        <v>19</v>
      </c>
      <c r="T49" t="s">
        <v>20</v>
      </c>
      <c r="U49" t="s">
        <v>21</v>
      </c>
    </row>
    <row r="50" spans="1:21" x14ac:dyDescent="0.25">
      <c r="A50" s="4">
        <v>0</v>
      </c>
      <c r="B50" s="4">
        <v>0</v>
      </c>
      <c r="C50" s="4">
        <v>0</v>
      </c>
      <c r="D50" s="4">
        <v>0</v>
      </c>
      <c r="E50" s="4">
        <v>0.35221301654464482</v>
      </c>
      <c r="F50" s="4">
        <v>0</v>
      </c>
      <c r="G50" s="4">
        <v>2.368312276681505E-2</v>
      </c>
      <c r="H50" s="4">
        <v>35.164011596991102</v>
      </c>
      <c r="I50" s="4">
        <v>0</v>
      </c>
      <c r="J50" s="4">
        <v>0</v>
      </c>
      <c r="K50">
        <v>7.0000000000000001E-3</v>
      </c>
      <c r="L50" s="4">
        <v>0</v>
      </c>
      <c r="M50" s="4">
        <v>0</v>
      </c>
      <c r="N50" s="4">
        <v>0</v>
      </c>
      <c r="O50" s="4">
        <v>0</v>
      </c>
      <c r="P50" s="4">
        <v>0</v>
      </c>
      <c r="Q50" s="4">
        <v>34.214745670864126</v>
      </c>
      <c r="R50" s="4">
        <v>0</v>
      </c>
      <c r="S50" s="4">
        <v>0</v>
      </c>
      <c r="T50" s="4">
        <v>30.514709041692225</v>
      </c>
      <c r="U50">
        <f>SUM(A50:T50)-K50</f>
        <v>100.2693624488589</v>
      </c>
    </row>
    <row r="51" spans="1:21" x14ac:dyDescent="0.25">
      <c r="A51" s="4">
        <v>0</v>
      </c>
      <c r="B51" s="4">
        <v>0</v>
      </c>
      <c r="C51" s="4">
        <v>0</v>
      </c>
      <c r="D51" s="4">
        <v>0</v>
      </c>
      <c r="E51" s="4">
        <v>0</v>
      </c>
      <c r="F51" s="4">
        <v>0</v>
      </c>
      <c r="G51" s="4">
        <v>0</v>
      </c>
      <c r="H51" s="4">
        <v>35.037133961012159</v>
      </c>
      <c r="I51" s="4">
        <v>0</v>
      </c>
      <c r="J51" s="4">
        <v>3.599107E-2</v>
      </c>
      <c r="K51">
        <v>3.5999999999999997E-2</v>
      </c>
      <c r="L51" s="4">
        <v>0</v>
      </c>
      <c r="M51" s="4">
        <v>0</v>
      </c>
      <c r="N51" s="4">
        <v>0</v>
      </c>
      <c r="O51" s="4">
        <v>0</v>
      </c>
      <c r="P51" s="4">
        <v>3.8035487917980185E-2</v>
      </c>
      <c r="Q51" s="4">
        <v>33.668789321178409</v>
      </c>
      <c r="R51" s="4">
        <v>0</v>
      </c>
      <c r="S51" s="4">
        <v>0</v>
      </c>
      <c r="T51" s="4">
        <v>30.771846470474358</v>
      </c>
      <c r="U51">
        <f t="shared" ref="U51:U75" si="2">SUM(A51:T51)-K51</f>
        <v>99.551796310582901</v>
      </c>
    </row>
    <row r="52" spans="1:21" x14ac:dyDescent="0.25">
      <c r="A52" s="4">
        <v>0</v>
      </c>
      <c r="B52" s="4">
        <v>0</v>
      </c>
      <c r="C52" s="4">
        <v>3.0398581664523569E-2</v>
      </c>
      <c r="D52" s="4">
        <v>0</v>
      </c>
      <c r="E52" s="4">
        <v>3.3321065055025821E-2</v>
      </c>
      <c r="F52" s="4">
        <v>0</v>
      </c>
      <c r="G52" s="4">
        <v>0</v>
      </c>
      <c r="H52" s="4">
        <v>34.87813780210886</v>
      </c>
      <c r="I52" s="4">
        <v>0</v>
      </c>
      <c r="J52" s="4">
        <v>3.5918143749999999E-2</v>
      </c>
      <c r="K52">
        <v>3.5999999999999997E-2</v>
      </c>
      <c r="L52" s="4">
        <v>0</v>
      </c>
      <c r="M52" s="4">
        <v>0</v>
      </c>
      <c r="N52" s="4">
        <v>0</v>
      </c>
      <c r="O52" s="4">
        <v>0</v>
      </c>
      <c r="P52" s="4">
        <v>0</v>
      </c>
      <c r="Q52" s="4">
        <v>33.447794398768217</v>
      </c>
      <c r="R52" s="4">
        <v>0</v>
      </c>
      <c r="S52" s="4">
        <v>0</v>
      </c>
      <c r="T52" s="4">
        <v>31.441856563197625</v>
      </c>
      <c r="U52">
        <f t="shared" si="2"/>
        <v>99.867426554544267</v>
      </c>
    </row>
    <row r="53" spans="1:21" x14ac:dyDescent="0.25">
      <c r="A53" s="4">
        <v>0</v>
      </c>
      <c r="B53" s="4">
        <v>0</v>
      </c>
      <c r="C53" s="4">
        <v>0</v>
      </c>
      <c r="D53" s="4">
        <v>0</v>
      </c>
      <c r="E53" s="4">
        <v>0</v>
      </c>
      <c r="F53" s="4">
        <v>0</v>
      </c>
      <c r="G53" s="4">
        <v>0</v>
      </c>
      <c r="H53" s="4">
        <v>35.054555152528707</v>
      </c>
      <c r="I53" s="4">
        <v>0</v>
      </c>
      <c r="J53" s="4">
        <v>9.0944954999999994E-2</v>
      </c>
      <c r="K53">
        <v>9.0999999999999998E-2</v>
      </c>
      <c r="L53" s="4">
        <v>0</v>
      </c>
      <c r="M53" s="4">
        <v>0</v>
      </c>
      <c r="N53" s="4">
        <v>2.2575300163175466E-2</v>
      </c>
      <c r="O53" s="4">
        <v>0</v>
      </c>
      <c r="P53" s="4">
        <v>0</v>
      </c>
      <c r="Q53" s="4">
        <v>33.975788366170782</v>
      </c>
      <c r="R53" s="4">
        <v>0</v>
      </c>
      <c r="S53" s="4">
        <v>0</v>
      </c>
      <c r="T53" s="4">
        <v>30.815826352649736</v>
      </c>
      <c r="U53">
        <f t="shared" si="2"/>
        <v>99.959690126512399</v>
      </c>
    </row>
    <row r="54" spans="1:21" x14ac:dyDescent="0.25">
      <c r="A54" s="4">
        <v>1.0805746005243061E-2</v>
      </c>
      <c r="B54" s="4">
        <v>0</v>
      </c>
      <c r="C54" s="4">
        <v>1.2491402448217115E-2</v>
      </c>
      <c r="D54" s="4">
        <v>0</v>
      </c>
      <c r="E54" s="4">
        <v>0</v>
      </c>
      <c r="F54" s="4">
        <v>0</v>
      </c>
      <c r="G54" s="4">
        <v>0</v>
      </c>
      <c r="H54" s="4">
        <v>35.129775045048412</v>
      </c>
      <c r="I54" s="4">
        <v>0</v>
      </c>
      <c r="J54" s="4">
        <v>5.7983265000000006E-2</v>
      </c>
      <c r="K54">
        <v>5.8000000000000003E-2</v>
      </c>
      <c r="L54" s="4">
        <v>0</v>
      </c>
      <c r="M54" s="4">
        <v>0</v>
      </c>
      <c r="N54" s="4">
        <v>0</v>
      </c>
      <c r="O54" s="4">
        <v>0</v>
      </c>
      <c r="P54" s="4">
        <v>0</v>
      </c>
      <c r="Q54" s="4">
        <v>34.129771421738759</v>
      </c>
      <c r="R54" s="4">
        <v>0</v>
      </c>
      <c r="S54" s="4">
        <v>0</v>
      </c>
      <c r="T54" s="4">
        <v>30.682807440146117</v>
      </c>
      <c r="U54">
        <f t="shared" si="2"/>
        <v>100.02363432038673</v>
      </c>
    </row>
    <row r="55" spans="1:21" x14ac:dyDescent="0.25">
      <c r="A55" s="4">
        <v>8.884568039513957E-3</v>
      </c>
      <c r="B55" s="4">
        <v>0</v>
      </c>
      <c r="C55" s="4">
        <v>0</v>
      </c>
      <c r="D55" s="4">
        <v>0</v>
      </c>
      <c r="E55" s="4">
        <v>0</v>
      </c>
      <c r="F55" s="4">
        <v>0</v>
      </c>
      <c r="G55" s="4">
        <v>0</v>
      </c>
      <c r="H55" s="4">
        <v>35.13301176092321</v>
      </c>
      <c r="I55" s="4">
        <v>0</v>
      </c>
      <c r="J55" s="4">
        <v>3.0965929999999999E-2</v>
      </c>
      <c r="K55">
        <v>3.1E-2</v>
      </c>
      <c r="L55" s="4">
        <v>0</v>
      </c>
      <c r="M55" s="4">
        <v>0</v>
      </c>
      <c r="N55" s="4">
        <v>0</v>
      </c>
      <c r="O55" s="4">
        <v>0</v>
      </c>
      <c r="P55" s="4">
        <v>1.7877111735532532E-2</v>
      </c>
      <c r="Q55" s="4">
        <v>33.861786148001528</v>
      </c>
      <c r="R55" s="4">
        <v>0</v>
      </c>
      <c r="S55" s="4">
        <v>0</v>
      </c>
      <c r="T55" s="4">
        <v>30.84382621266143</v>
      </c>
      <c r="U55">
        <f t="shared" si="2"/>
        <v>99.896351731361207</v>
      </c>
    </row>
    <row r="56" spans="1:21" x14ac:dyDescent="0.25">
      <c r="A56" s="4">
        <v>0</v>
      </c>
      <c r="B56" s="4">
        <v>0</v>
      </c>
      <c r="C56" s="4">
        <v>1.2107569636008919E-2</v>
      </c>
      <c r="D56" s="4">
        <v>0</v>
      </c>
      <c r="E56" s="4">
        <v>5.2283531280072439E-2</v>
      </c>
      <c r="F56" s="4">
        <v>0</v>
      </c>
      <c r="G56" s="4">
        <v>0</v>
      </c>
      <c r="H56" s="4">
        <v>35.04319293339929</v>
      </c>
      <c r="I56" s="4">
        <v>0</v>
      </c>
      <c r="J56" s="4">
        <v>3.9935717500000002E-2</v>
      </c>
      <c r="K56">
        <v>0.04</v>
      </c>
      <c r="L56" s="4">
        <v>0</v>
      </c>
      <c r="M56" s="4">
        <v>0</v>
      </c>
      <c r="N56" s="4">
        <v>1.8122274087663121E-2</v>
      </c>
      <c r="O56" s="4">
        <v>0</v>
      </c>
      <c r="P56" s="4">
        <v>1.7025127006867823E-2</v>
      </c>
      <c r="Q56" s="4">
        <v>33.67477216757085</v>
      </c>
      <c r="R56" s="4">
        <v>0</v>
      </c>
      <c r="S56" s="4">
        <v>0</v>
      </c>
      <c r="T56" s="4">
        <v>31.053830509066248</v>
      </c>
      <c r="U56">
        <f t="shared" si="2"/>
        <v>99.911269829546995</v>
      </c>
    </row>
    <row r="57" spans="1:21" x14ac:dyDescent="0.25">
      <c r="A57" s="4">
        <v>0</v>
      </c>
      <c r="B57" s="4">
        <v>0</v>
      </c>
      <c r="C57" s="4">
        <v>0</v>
      </c>
      <c r="D57" s="4">
        <v>0</v>
      </c>
      <c r="E57" s="4">
        <v>0</v>
      </c>
      <c r="F57" s="4">
        <v>0</v>
      </c>
      <c r="G57" s="4">
        <v>0</v>
      </c>
      <c r="H57" s="4">
        <v>35.056204032659871</v>
      </c>
      <c r="I57" s="4">
        <v>0</v>
      </c>
      <c r="J57" s="4">
        <v>4.2957251249999995E-2</v>
      </c>
      <c r="K57">
        <v>4.2999999999999997E-2</v>
      </c>
      <c r="L57" s="4">
        <v>0</v>
      </c>
      <c r="M57" s="4">
        <v>0</v>
      </c>
      <c r="N57" s="4">
        <v>2.9354810747090287E-2</v>
      </c>
      <c r="O57" s="4">
        <v>0</v>
      </c>
      <c r="P57" s="4">
        <v>0</v>
      </c>
      <c r="Q57" s="4">
        <v>34.112784155793655</v>
      </c>
      <c r="R57" s="4">
        <v>0</v>
      </c>
      <c r="S57" s="4">
        <v>0</v>
      </c>
      <c r="T57" s="4">
        <v>30.846819807902534</v>
      </c>
      <c r="U57">
        <f t="shared" si="2"/>
        <v>100.08812005835314</v>
      </c>
    </row>
    <row r="58" spans="1:21" x14ac:dyDescent="0.25">
      <c r="A58" s="4">
        <v>0</v>
      </c>
      <c r="B58" s="4">
        <v>0</v>
      </c>
      <c r="C58" s="4">
        <v>1.3913818031434695E-2</v>
      </c>
      <c r="D58" s="4">
        <v>0</v>
      </c>
      <c r="E58" s="4">
        <v>0</v>
      </c>
      <c r="F58" s="4">
        <v>0</v>
      </c>
      <c r="G58" s="4">
        <v>0</v>
      </c>
      <c r="H58" s="4">
        <v>35.232127192494936</v>
      </c>
      <c r="I58" s="4">
        <v>0</v>
      </c>
      <c r="J58" s="4">
        <v>3.99754425E-2</v>
      </c>
      <c r="K58">
        <v>0.04</v>
      </c>
      <c r="L58" s="4">
        <v>0</v>
      </c>
      <c r="M58" s="4">
        <v>0</v>
      </c>
      <c r="N58" s="4">
        <v>1.938597028159561E-2</v>
      </c>
      <c r="O58" s="4">
        <v>0</v>
      </c>
      <c r="P58" s="4">
        <v>3.0000354513341591E-2</v>
      </c>
      <c r="Q58" s="4">
        <v>33.711777331800263</v>
      </c>
      <c r="R58" s="4">
        <v>0</v>
      </c>
      <c r="S58" s="4">
        <v>0</v>
      </c>
      <c r="T58" s="4">
        <v>31.392838728260255</v>
      </c>
      <c r="U58">
        <f t="shared" si="2"/>
        <v>100.44001883788182</v>
      </c>
    </row>
    <row r="59" spans="1:21" x14ac:dyDescent="0.25">
      <c r="A59" s="4">
        <v>0</v>
      </c>
      <c r="B59" s="4">
        <v>0</v>
      </c>
      <c r="C59" s="4">
        <v>4.6294909201378243E-2</v>
      </c>
      <c r="D59" s="4">
        <v>0</v>
      </c>
      <c r="E59" s="4">
        <v>0</v>
      </c>
      <c r="F59" s="4">
        <v>0</v>
      </c>
      <c r="G59" s="4">
        <v>7.2172240005379792E-2</v>
      </c>
      <c r="H59" s="4">
        <v>33.887436636832355</v>
      </c>
      <c r="I59" s="4">
        <v>0</v>
      </c>
      <c r="J59" s="4">
        <v>5.4818653750000002E-2</v>
      </c>
      <c r="K59">
        <v>5.5E-2</v>
      </c>
      <c r="L59" s="4">
        <v>0.91895350000000009</v>
      </c>
      <c r="M59" s="4">
        <v>0</v>
      </c>
      <c r="N59" s="4">
        <v>2.0977000553579511E-2</v>
      </c>
      <c r="O59" s="4">
        <v>5.6754154790556006</v>
      </c>
      <c r="P59" s="4">
        <v>0.22129895642479172</v>
      </c>
      <c r="Q59" s="4">
        <v>32.0829356833692</v>
      </c>
      <c r="R59" s="4">
        <v>0</v>
      </c>
      <c r="S59" s="4">
        <v>0</v>
      </c>
      <c r="T59" s="4">
        <v>28.604739354464801</v>
      </c>
      <c r="U59">
        <f t="shared" si="2"/>
        <v>101.58504241365706</v>
      </c>
    </row>
    <row r="60" spans="1:21" x14ac:dyDescent="0.25">
      <c r="A60" s="4">
        <v>0</v>
      </c>
      <c r="B60" s="4">
        <v>0</v>
      </c>
      <c r="C60" s="4">
        <v>0</v>
      </c>
      <c r="D60" s="4">
        <v>0</v>
      </c>
      <c r="E60" s="4">
        <v>0</v>
      </c>
      <c r="F60" s="4">
        <v>0</v>
      </c>
      <c r="G60" s="4">
        <v>0</v>
      </c>
      <c r="H60" s="4">
        <v>35.135621488005512</v>
      </c>
      <c r="I60" s="4">
        <v>0</v>
      </c>
      <c r="J60" s="4">
        <v>1.59818025E-2</v>
      </c>
      <c r="K60">
        <v>1.6E-2</v>
      </c>
      <c r="L60" s="4">
        <v>0</v>
      </c>
      <c r="M60" s="4">
        <v>0</v>
      </c>
      <c r="N60" s="4">
        <v>0</v>
      </c>
      <c r="O60" s="4">
        <v>0</v>
      </c>
      <c r="P60" s="4">
        <v>0</v>
      </c>
      <c r="Q60" s="4">
        <v>34.149789273156784</v>
      </c>
      <c r="R60" s="4">
        <v>0</v>
      </c>
      <c r="S60" s="4">
        <v>0</v>
      </c>
      <c r="T60" s="4">
        <v>31.274809256909613</v>
      </c>
      <c r="U60">
        <f t="shared" si="2"/>
        <v>100.57620182057191</v>
      </c>
    </row>
    <row r="61" spans="1:21" x14ac:dyDescent="0.25">
      <c r="A61" s="4">
        <v>0</v>
      </c>
      <c r="B61" s="4">
        <v>0</v>
      </c>
      <c r="C61" s="4">
        <v>0</v>
      </c>
      <c r="D61" s="4">
        <v>0</v>
      </c>
      <c r="E61" s="4">
        <v>6.3219062574593046E-2</v>
      </c>
      <c r="F61" s="4">
        <v>0</v>
      </c>
      <c r="G61" s="4">
        <v>0</v>
      </c>
      <c r="H61" s="4">
        <v>35.021004912428509</v>
      </c>
      <c r="I61" s="4">
        <v>0</v>
      </c>
      <c r="J61" s="4">
        <v>3.08800875E-2</v>
      </c>
      <c r="K61">
        <v>3.1E-2</v>
      </c>
      <c r="L61" s="4">
        <v>0</v>
      </c>
      <c r="M61" s="4">
        <v>0</v>
      </c>
      <c r="N61" s="4">
        <v>1.8463420387141299E-2</v>
      </c>
      <c r="O61" s="4">
        <v>0</v>
      </c>
      <c r="P61" s="4">
        <v>0.19570184410493133</v>
      </c>
      <c r="Q61" s="4">
        <v>34.080725626676021</v>
      </c>
      <c r="R61" s="4">
        <v>0</v>
      </c>
      <c r="S61" s="4">
        <v>0</v>
      </c>
      <c r="T61" s="4">
        <v>30.587786932569106</v>
      </c>
      <c r="U61">
        <f t="shared" si="2"/>
        <v>99.997781886240304</v>
      </c>
    </row>
    <row r="62" spans="1:21" x14ac:dyDescent="0.25">
      <c r="A62" s="4">
        <v>8.5672672936919561E-3</v>
      </c>
      <c r="B62" s="4">
        <v>0</v>
      </c>
      <c r="C62" s="4">
        <v>0</v>
      </c>
      <c r="D62" s="4">
        <v>0</v>
      </c>
      <c r="E62" s="4">
        <v>3.8185090489374213E-2</v>
      </c>
      <c r="F62" s="4">
        <v>0</v>
      </c>
      <c r="G62" s="4">
        <v>0</v>
      </c>
      <c r="H62" s="4">
        <v>35.140078988033665</v>
      </c>
      <c r="I62" s="4">
        <v>0</v>
      </c>
      <c r="J62" s="4">
        <v>8.9512512499999985E-3</v>
      </c>
      <c r="K62">
        <v>8.9999999999999993E-3</v>
      </c>
      <c r="L62" s="4">
        <v>0</v>
      </c>
      <c r="M62" s="4">
        <v>0</v>
      </c>
      <c r="N62" s="4">
        <v>0</v>
      </c>
      <c r="O62" s="4">
        <v>0</v>
      </c>
      <c r="P62" s="4">
        <v>1.9468745844685883E-2</v>
      </c>
      <c r="Q62" s="4">
        <v>34.36979767781731</v>
      </c>
      <c r="R62" s="4">
        <v>0</v>
      </c>
      <c r="S62" s="4">
        <v>0</v>
      </c>
      <c r="T62" s="4">
        <v>30.683799218837063</v>
      </c>
      <c r="U62">
        <f t="shared" si="2"/>
        <v>100.26884823956578</v>
      </c>
    </row>
    <row r="63" spans="1:21" x14ac:dyDescent="0.25">
      <c r="A63" s="4">
        <v>0</v>
      </c>
      <c r="B63" s="4">
        <v>0</v>
      </c>
      <c r="C63" s="4">
        <v>0</v>
      </c>
      <c r="D63" s="4">
        <v>0</v>
      </c>
      <c r="E63" s="4">
        <v>3.7188575662535334E-2</v>
      </c>
      <c r="F63" s="4">
        <v>0</v>
      </c>
      <c r="G63" s="4">
        <v>0</v>
      </c>
      <c r="H63" s="4">
        <v>35.094052803454176</v>
      </c>
      <c r="I63" s="4">
        <v>0</v>
      </c>
      <c r="J63" s="4">
        <v>1.2951259999999999E-2</v>
      </c>
      <c r="K63">
        <v>1.2999999999999999E-2</v>
      </c>
      <c r="L63" s="4">
        <v>0</v>
      </c>
      <c r="M63" s="4">
        <v>0</v>
      </c>
      <c r="N63" s="4">
        <v>0</v>
      </c>
      <c r="O63" s="4">
        <v>0</v>
      </c>
      <c r="P63" s="4">
        <v>0.59268537498733398</v>
      </c>
      <c r="Q63" s="4">
        <v>34.103628869637539</v>
      </c>
      <c r="R63" s="4">
        <v>0</v>
      </c>
      <c r="S63" s="4">
        <v>0</v>
      </c>
      <c r="T63" s="4">
        <v>30.421748366589473</v>
      </c>
      <c r="U63">
        <f t="shared" si="2"/>
        <v>100.26225525033104</v>
      </c>
    </row>
    <row r="64" spans="1:21" x14ac:dyDescent="0.25">
      <c r="A64" s="4">
        <v>1.745362590266241E-2</v>
      </c>
      <c r="B64" s="4">
        <v>0</v>
      </c>
      <c r="C64" s="4">
        <v>3.4621794340519679E-2</v>
      </c>
      <c r="D64" s="4">
        <v>0</v>
      </c>
      <c r="E64" s="4">
        <v>0.27424811318318698</v>
      </c>
      <c r="F64" s="4">
        <v>0</v>
      </c>
      <c r="G64" s="4">
        <v>0</v>
      </c>
      <c r="H64" s="4">
        <v>35.229375034114504</v>
      </c>
      <c r="I64" s="4">
        <v>0</v>
      </c>
      <c r="J64" s="4">
        <v>6.0687741249999996E-2</v>
      </c>
      <c r="K64">
        <v>6.0999999999999999E-2</v>
      </c>
      <c r="L64" s="4">
        <v>0</v>
      </c>
      <c r="M64" s="4">
        <v>0</v>
      </c>
      <c r="N64" s="4">
        <v>0</v>
      </c>
      <c r="O64" s="4">
        <v>0</v>
      </c>
      <c r="P64" s="4">
        <v>0</v>
      </c>
      <c r="Q64" s="4">
        <v>33.935757150508934</v>
      </c>
      <c r="R64" s="4">
        <v>0</v>
      </c>
      <c r="S64" s="4">
        <v>0</v>
      </c>
      <c r="T64" s="4">
        <v>30.742768941658696</v>
      </c>
      <c r="U64">
        <f t="shared" si="2"/>
        <v>100.29491240095849</v>
      </c>
    </row>
    <row r="65" spans="1:21" x14ac:dyDescent="0.25">
      <c r="A65">
        <v>0</v>
      </c>
      <c r="B65">
        <v>0</v>
      </c>
      <c r="C65">
        <v>0</v>
      </c>
      <c r="D65">
        <v>0</v>
      </c>
      <c r="E65">
        <v>0</v>
      </c>
      <c r="F65">
        <v>0</v>
      </c>
      <c r="G65">
        <v>0</v>
      </c>
      <c r="H65">
        <v>34.938762945206896</v>
      </c>
      <c r="I65">
        <v>0</v>
      </c>
      <c r="J65">
        <v>4.1966706249999999E-2</v>
      </c>
      <c r="K65">
        <v>4.2000000000000003E-2</v>
      </c>
      <c r="L65">
        <v>0</v>
      </c>
      <c r="M65">
        <v>0</v>
      </c>
      <c r="N65">
        <v>0</v>
      </c>
      <c r="O65">
        <v>0</v>
      </c>
      <c r="P65">
        <v>0</v>
      </c>
      <c r="Q65">
        <v>34.085798407104477</v>
      </c>
      <c r="R65">
        <v>0</v>
      </c>
      <c r="S65">
        <v>0</v>
      </c>
      <c r="T65">
        <v>30.720820780833616</v>
      </c>
      <c r="U65">
        <f t="shared" si="2"/>
        <v>99.787348839394994</v>
      </c>
    </row>
    <row r="66" spans="1:21" x14ac:dyDescent="0.25">
      <c r="A66">
        <v>0</v>
      </c>
      <c r="B66">
        <v>0</v>
      </c>
      <c r="C66">
        <v>0</v>
      </c>
      <c r="D66">
        <v>0</v>
      </c>
      <c r="E66">
        <v>0.11521473251828346</v>
      </c>
      <c r="F66">
        <v>0</v>
      </c>
      <c r="G66">
        <v>0</v>
      </c>
      <c r="H66">
        <v>34.992390637516074</v>
      </c>
      <c r="I66">
        <v>0</v>
      </c>
      <c r="J66">
        <v>5.6858619999999999E-2</v>
      </c>
      <c r="K66">
        <v>5.7000000000000002E-2</v>
      </c>
      <c r="L66">
        <v>0</v>
      </c>
      <c r="M66">
        <v>0</v>
      </c>
      <c r="N66">
        <v>0</v>
      </c>
      <c r="O66">
        <v>0</v>
      </c>
      <c r="P66">
        <v>0</v>
      </c>
      <c r="Q66">
        <v>34.202759401558581</v>
      </c>
      <c r="R66">
        <v>0</v>
      </c>
      <c r="S66">
        <v>0</v>
      </c>
      <c r="T66">
        <v>30.590783609557192</v>
      </c>
      <c r="U66">
        <f t="shared" si="2"/>
        <v>99.958007001150122</v>
      </c>
    </row>
    <row r="67" spans="1:21" x14ac:dyDescent="0.25">
      <c r="A67">
        <v>0</v>
      </c>
      <c r="B67">
        <v>0</v>
      </c>
      <c r="C67">
        <v>0</v>
      </c>
      <c r="D67">
        <v>0</v>
      </c>
      <c r="E67">
        <v>0</v>
      </c>
      <c r="F67">
        <v>0</v>
      </c>
      <c r="G67">
        <v>0</v>
      </c>
      <c r="H67">
        <v>35.026690117768517</v>
      </c>
      <c r="I67">
        <v>0</v>
      </c>
      <c r="J67">
        <v>2.9982139999999997E-2</v>
      </c>
      <c r="K67">
        <v>0.03</v>
      </c>
      <c r="L67">
        <v>0</v>
      </c>
      <c r="M67">
        <v>0</v>
      </c>
      <c r="N67">
        <v>0</v>
      </c>
      <c r="O67">
        <v>0</v>
      </c>
      <c r="P67">
        <v>0</v>
      </c>
      <c r="Q67">
        <v>34.073809653679817</v>
      </c>
      <c r="R67">
        <v>0</v>
      </c>
      <c r="S67">
        <v>0</v>
      </c>
      <c r="T67">
        <v>30.682829050386914</v>
      </c>
      <c r="U67">
        <f t="shared" si="2"/>
        <v>99.813310961835242</v>
      </c>
    </row>
    <row r="68" spans="1:21" x14ac:dyDescent="0.25">
      <c r="A68">
        <v>0</v>
      </c>
      <c r="B68">
        <v>0</v>
      </c>
      <c r="C68">
        <v>2.3129492311408123E-2</v>
      </c>
      <c r="D68">
        <v>0</v>
      </c>
      <c r="E68">
        <v>5.3229706404236431E-2</v>
      </c>
      <c r="F68">
        <v>0</v>
      </c>
      <c r="G68">
        <v>0</v>
      </c>
      <c r="H68">
        <v>35.233015561596858</v>
      </c>
      <c r="I68">
        <v>0</v>
      </c>
      <c r="J68">
        <v>4.6899327499999997E-2</v>
      </c>
      <c r="K68">
        <v>4.7E-2</v>
      </c>
      <c r="L68">
        <v>0</v>
      </c>
      <c r="M68">
        <v>0</v>
      </c>
      <c r="N68">
        <v>2.5668102541620885E-2</v>
      </c>
      <c r="O68">
        <v>0</v>
      </c>
      <c r="P68">
        <v>7.9721129303084892E-2</v>
      </c>
      <c r="Q68">
        <v>34.054758435857572</v>
      </c>
      <c r="R68">
        <v>0</v>
      </c>
      <c r="S68">
        <v>0</v>
      </c>
      <c r="T68">
        <v>30.59573765740695</v>
      </c>
      <c r="U68">
        <f t="shared" si="2"/>
        <v>100.11215941292173</v>
      </c>
    </row>
    <row r="69" spans="1:21" x14ac:dyDescent="0.25">
      <c r="A69">
        <v>0</v>
      </c>
      <c r="B69">
        <v>0</v>
      </c>
      <c r="C69">
        <v>2.9856220107320385E-2</v>
      </c>
      <c r="D69">
        <v>0</v>
      </c>
      <c r="E69">
        <v>5.6110297479818813E-2</v>
      </c>
      <c r="F69">
        <v>0</v>
      </c>
      <c r="G69">
        <v>0</v>
      </c>
      <c r="H69">
        <v>35.913611659695448</v>
      </c>
      <c r="I69">
        <v>0</v>
      </c>
      <c r="J69">
        <v>3.2909618750000001E-2</v>
      </c>
      <c r="K69">
        <v>3.3000000000000002E-2</v>
      </c>
      <c r="L69">
        <v>0</v>
      </c>
      <c r="M69">
        <v>0</v>
      </c>
      <c r="N69">
        <v>0</v>
      </c>
      <c r="O69">
        <v>0</v>
      </c>
      <c r="P69">
        <v>4.0026989218644449E-2</v>
      </c>
      <c r="Q69">
        <v>34.923763781415992</v>
      </c>
      <c r="R69">
        <v>0</v>
      </c>
      <c r="S69">
        <v>0</v>
      </c>
      <c r="T69">
        <v>31.67274638159618</v>
      </c>
      <c r="U69">
        <f t="shared" si="2"/>
        <v>102.6690249482634</v>
      </c>
    </row>
    <row r="70" spans="1:21" x14ac:dyDescent="0.25">
      <c r="A70">
        <v>0</v>
      </c>
      <c r="B70">
        <v>0</v>
      </c>
      <c r="C70">
        <v>0</v>
      </c>
      <c r="D70">
        <v>0</v>
      </c>
      <c r="E70">
        <v>4.1236702824750442E-2</v>
      </c>
      <c r="F70">
        <v>0</v>
      </c>
      <c r="G70">
        <v>0</v>
      </c>
      <c r="H70">
        <v>34.959917823883139</v>
      </c>
      <c r="I70">
        <v>0</v>
      </c>
      <c r="J70">
        <v>7.6948652499999992E-2</v>
      </c>
      <c r="K70">
        <v>7.6999999999999999E-2</v>
      </c>
      <c r="L70">
        <v>0</v>
      </c>
      <c r="M70">
        <v>0</v>
      </c>
      <c r="N70">
        <v>0</v>
      </c>
      <c r="O70">
        <v>6.0994032288725686E-2</v>
      </c>
      <c r="P70">
        <v>0.28784511660774598</v>
      </c>
      <c r="Q70">
        <v>33.903654979474169</v>
      </c>
      <c r="R70">
        <v>0</v>
      </c>
      <c r="S70">
        <v>0</v>
      </c>
      <c r="T70">
        <v>30.157768195336473</v>
      </c>
      <c r="U70">
        <f t="shared" si="2"/>
        <v>99.488365502915002</v>
      </c>
    </row>
    <row r="71" spans="1:21" x14ac:dyDescent="0.25">
      <c r="A71">
        <v>0</v>
      </c>
      <c r="B71">
        <v>0</v>
      </c>
      <c r="C71">
        <v>0</v>
      </c>
      <c r="D71">
        <v>0</v>
      </c>
      <c r="E71">
        <v>6.9241398010635821E-2</v>
      </c>
      <c r="F71">
        <v>0</v>
      </c>
      <c r="G71">
        <v>0</v>
      </c>
      <c r="H71">
        <v>35.193274609240035</v>
      </c>
      <c r="I71">
        <v>0</v>
      </c>
      <c r="J71">
        <v>3.4917397500000003E-2</v>
      </c>
      <c r="K71">
        <v>3.5000000000000003E-2</v>
      </c>
      <c r="L71">
        <v>0</v>
      </c>
      <c r="M71">
        <v>0</v>
      </c>
      <c r="N71">
        <v>0</v>
      </c>
      <c r="O71">
        <v>0</v>
      </c>
      <c r="P71">
        <v>2.1744197001238457E-2</v>
      </c>
      <c r="Q71">
        <v>34.028799007515133</v>
      </c>
      <c r="R71">
        <v>0</v>
      </c>
      <c r="S71">
        <v>0</v>
      </c>
      <c r="T71">
        <v>30.666817472703279</v>
      </c>
      <c r="U71">
        <f t="shared" si="2"/>
        <v>100.01479408197034</v>
      </c>
    </row>
    <row r="72" spans="1:21" x14ac:dyDescent="0.25">
      <c r="A72">
        <v>0</v>
      </c>
      <c r="B72">
        <v>0</v>
      </c>
      <c r="C72">
        <v>1.1833386038142286E-2</v>
      </c>
      <c r="D72">
        <v>0</v>
      </c>
      <c r="E72">
        <v>7.6187118342355392E-2</v>
      </c>
      <c r="F72">
        <v>0</v>
      </c>
      <c r="G72">
        <v>0</v>
      </c>
      <c r="H72">
        <v>34.78584000610504</v>
      </c>
      <c r="I72">
        <v>0</v>
      </c>
      <c r="J72">
        <v>4.3876148749999996E-2</v>
      </c>
      <c r="K72">
        <v>4.3999999999999997E-2</v>
      </c>
      <c r="L72">
        <v>0</v>
      </c>
      <c r="M72">
        <v>0</v>
      </c>
      <c r="N72">
        <v>2.7392423895436085E-2</v>
      </c>
      <c r="O72">
        <v>0</v>
      </c>
      <c r="P72">
        <v>0</v>
      </c>
      <c r="Q72">
        <v>34.394762950631566</v>
      </c>
      <c r="R72">
        <v>0</v>
      </c>
      <c r="S72">
        <v>0</v>
      </c>
      <c r="T72">
        <v>30.878684096179292</v>
      </c>
      <c r="U72">
        <f t="shared" si="2"/>
        <v>100.21857612994184</v>
      </c>
    </row>
    <row r="73" spans="1:21" x14ac:dyDescent="0.25">
      <c r="A73">
        <v>0</v>
      </c>
      <c r="B73">
        <v>0</v>
      </c>
      <c r="C73">
        <v>0</v>
      </c>
      <c r="D73">
        <v>0</v>
      </c>
      <c r="E73">
        <v>5.8185182518607992E-2</v>
      </c>
      <c r="F73">
        <v>0</v>
      </c>
      <c r="G73">
        <v>0</v>
      </c>
      <c r="H73">
        <v>35.123875942466505</v>
      </c>
      <c r="I73">
        <v>0</v>
      </c>
      <c r="J73">
        <v>3.8925492499999999E-2</v>
      </c>
      <c r="K73">
        <v>3.9E-2</v>
      </c>
      <c r="L73">
        <v>0</v>
      </c>
      <c r="M73">
        <v>0</v>
      </c>
      <c r="N73">
        <v>0</v>
      </c>
      <c r="O73">
        <v>0</v>
      </c>
      <c r="P73">
        <v>1.7462367129869396E-2</v>
      </c>
      <c r="Q73">
        <v>34.377787629380045</v>
      </c>
      <c r="R73">
        <v>0</v>
      </c>
      <c r="S73">
        <v>0</v>
      </c>
      <c r="T73">
        <v>30.68678949376682</v>
      </c>
      <c r="U73">
        <f t="shared" si="2"/>
        <v>100.30302610776184</v>
      </c>
    </row>
    <row r="74" spans="1:21" x14ac:dyDescent="0.25">
      <c r="A74">
        <v>3.9742195151014237E-2</v>
      </c>
      <c r="B74">
        <v>0</v>
      </c>
      <c r="C74">
        <v>0</v>
      </c>
      <c r="D74">
        <v>0</v>
      </c>
      <c r="E74">
        <v>4.9227585434087659E-2</v>
      </c>
      <c r="F74">
        <v>0</v>
      </c>
      <c r="G74">
        <v>0</v>
      </c>
      <c r="H74">
        <v>35.002334218231255</v>
      </c>
      <c r="I74">
        <v>0</v>
      </c>
      <c r="J74">
        <v>3.8930434999999999E-2</v>
      </c>
      <c r="K74">
        <v>3.9E-2</v>
      </c>
      <c r="L74">
        <v>0</v>
      </c>
      <c r="M74">
        <v>0</v>
      </c>
      <c r="N74">
        <v>0</v>
      </c>
      <c r="O74">
        <v>0</v>
      </c>
      <c r="P74">
        <v>0</v>
      </c>
      <c r="Q74">
        <v>34.137788274821084</v>
      </c>
      <c r="R74">
        <v>0</v>
      </c>
      <c r="S74">
        <v>0</v>
      </c>
      <c r="T74">
        <v>30.671811249121166</v>
      </c>
      <c r="U74">
        <f t="shared" si="2"/>
        <v>99.939833957758609</v>
      </c>
    </row>
    <row r="75" spans="1:21" x14ac:dyDescent="0.25">
      <c r="A75">
        <v>0</v>
      </c>
      <c r="B75">
        <v>0</v>
      </c>
      <c r="C75">
        <v>0</v>
      </c>
      <c r="D75">
        <v>0</v>
      </c>
      <c r="E75">
        <v>6.9235919468207813E-2</v>
      </c>
      <c r="F75">
        <v>0</v>
      </c>
      <c r="G75">
        <v>0</v>
      </c>
      <c r="H75">
        <v>34.874484278167436</v>
      </c>
      <c r="I75">
        <v>0</v>
      </c>
      <c r="J75">
        <v>6.29173975E-2</v>
      </c>
      <c r="K75">
        <v>6.3E-2</v>
      </c>
      <c r="L75">
        <v>0</v>
      </c>
      <c r="M75">
        <v>0</v>
      </c>
      <c r="N75">
        <v>0</v>
      </c>
      <c r="O75">
        <v>0</v>
      </c>
      <c r="P75">
        <v>1.9716038561416342E-2</v>
      </c>
      <c r="Q75">
        <v>34.063763693682517</v>
      </c>
      <c r="R75">
        <v>0</v>
      </c>
      <c r="S75">
        <v>0</v>
      </c>
      <c r="T75">
        <v>30.628797580192671</v>
      </c>
      <c r="U75">
        <f t="shared" si="2"/>
        <v>99.718914907572255</v>
      </c>
    </row>
    <row r="77" spans="1:21" x14ac:dyDescent="0.25">
      <c r="A77" s="2" t="s">
        <v>25</v>
      </c>
    </row>
    <row r="79" spans="1:21" x14ac:dyDescent="0.25">
      <c r="A79" t="s">
        <v>1</v>
      </c>
      <c r="B79" t="s">
        <v>2</v>
      </c>
      <c r="C79" t="s">
        <v>3</v>
      </c>
      <c r="D79" t="s">
        <v>4</v>
      </c>
      <c r="E79" t="s">
        <v>5</v>
      </c>
      <c r="F79" t="s">
        <v>6</v>
      </c>
      <c r="G79" t="s">
        <v>7</v>
      </c>
      <c r="H79" t="s">
        <v>8</v>
      </c>
      <c r="I79" t="s">
        <v>9</v>
      </c>
      <c r="J79" t="s">
        <v>10</v>
      </c>
      <c r="K79" t="s">
        <v>12</v>
      </c>
      <c r="L79" t="s">
        <v>13</v>
      </c>
      <c r="M79" t="s">
        <v>14</v>
      </c>
      <c r="N79" t="s">
        <v>15</v>
      </c>
      <c r="O79" t="s">
        <v>16</v>
      </c>
      <c r="P79" t="s">
        <v>17</v>
      </c>
      <c r="Q79" t="s">
        <v>18</v>
      </c>
      <c r="R79" t="s">
        <v>19</v>
      </c>
      <c r="S79" t="s">
        <v>20</v>
      </c>
      <c r="T79" t="s">
        <v>21</v>
      </c>
    </row>
    <row r="80" spans="1:21" x14ac:dyDescent="0.25">
      <c r="A80" s="4">
        <v>0</v>
      </c>
      <c r="B80" s="4">
        <v>0</v>
      </c>
      <c r="C80" s="4">
        <v>0.23217845940873058</v>
      </c>
      <c r="D80" s="4">
        <v>0</v>
      </c>
      <c r="E80" s="4">
        <v>27.197680545850559</v>
      </c>
      <c r="F80" s="4">
        <v>0</v>
      </c>
      <c r="G80" s="4">
        <v>0</v>
      </c>
      <c r="H80" s="4">
        <v>29.97403400366883</v>
      </c>
      <c r="I80" s="4">
        <v>0.25458407375000003</v>
      </c>
      <c r="J80" s="4">
        <v>0.61957261250000006</v>
      </c>
      <c r="K80" s="4">
        <v>0</v>
      </c>
      <c r="L80" s="4">
        <v>0</v>
      </c>
      <c r="M80" s="4">
        <v>0</v>
      </c>
      <c r="N80" s="4">
        <v>0</v>
      </c>
      <c r="O80" s="4">
        <v>1.6539014445780793</v>
      </c>
      <c r="P80" s="4">
        <v>29.636558861490798</v>
      </c>
      <c r="Q80" s="4">
        <v>0</v>
      </c>
      <c r="R80" s="4">
        <v>0</v>
      </c>
      <c r="S80" s="4">
        <v>11.682149818275223</v>
      </c>
      <c r="T80" s="4">
        <f>SUM(A80:S80)</f>
        <v>101.25065981952223</v>
      </c>
    </row>
    <row r="81" spans="1:20" x14ac:dyDescent="0.25">
      <c r="A81" s="4">
        <v>0</v>
      </c>
      <c r="B81" s="4">
        <v>0</v>
      </c>
      <c r="C81" s="4">
        <v>6.7007897392015223E-2</v>
      </c>
      <c r="D81" s="4">
        <v>0</v>
      </c>
      <c r="E81" s="4">
        <v>27.362336681011683</v>
      </c>
      <c r="F81" s="4">
        <v>0</v>
      </c>
      <c r="G81" s="4">
        <v>2.5991867985463206E-2</v>
      </c>
      <c r="H81" s="4">
        <v>29.888277264602035</v>
      </c>
      <c r="I81" s="4">
        <v>0.16257366750000002</v>
      </c>
      <c r="J81" s="4">
        <v>3.1369856250000001E-2</v>
      </c>
      <c r="K81" s="4">
        <v>0</v>
      </c>
      <c r="L81" s="4">
        <v>0</v>
      </c>
      <c r="M81" s="4">
        <v>0</v>
      </c>
      <c r="N81" s="4">
        <v>0</v>
      </c>
      <c r="O81" s="4">
        <v>1.6617110357326617</v>
      </c>
      <c r="P81" s="4">
        <v>29.863669471547045</v>
      </c>
      <c r="Q81" s="4">
        <v>0</v>
      </c>
      <c r="R81" s="4">
        <v>0</v>
      </c>
      <c r="S81" s="4">
        <v>12.006175083264667</v>
      </c>
      <c r="T81" s="4">
        <f t="shared" ref="T81:T98" si="3">SUM(A81:S81)</f>
        <v>101.06911282528557</v>
      </c>
    </row>
    <row r="82" spans="1:20" x14ac:dyDescent="0.25">
      <c r="A82" s="4">
        <v>0.33559049362218218</v>
      </c>
      <c r="B82" s="4">
        <v>0.2436692218216063</v>
      </c>
      <c r="C82" s="4">
        <v>8.8997002758391203E-2</v>
      </c>
      <c r="D82" s="4">
        <v>0</v>
      </c>
      <c r="E82" s="4">
        <v>26.584722091188702</v>
      </c>
      <c r="F82" s="4">
        <v>0</v>
      </c>
      <c r="G82" s="4">
        <v>0</v>
      </c>
      <c r="H82" s="4">
        <v>28.792073443240511</v>
      </c>
      <c r="I82" s="4">
        <v>0.14361052874999999</v>
      </c>
      <c r="J82" s="4">
        <v>9.4314456249999998E-2</v>
      </c>
      <c r="K82" s="4">
        <v>0</v>
      </c>
      <c r="L82" s="4">
        <v>0</v>
      </c>
      <c r="M82" s="4">
        <v>0</v>
      </c>
      <c r="N82" s="4">
        <v>0</v>
      </c>
      <c r="O82" s="4">
        <v>2.8636821354616075</v>
      </c>
      <c r="P82" s="4">
        <v>28.7004836665098</v>
      </c>
      <c r="Q82" s="4">
        <v>0</v>
      </c>
      <c r="R82" s="4">
        <v>0</v>
      </c>
      <c r="S82" s="4">
        <v>11.200283446336696</v>
      </c>
      <c r="T82" s="4">
        <f t="shared" si="3"/>
        <v>99.047426485939496</v>
      </c>
    </row>
    <row r="83" spans="1:20" x14ac:dyDescent="0.25">
      <c r="A83" s="4">
        <v>3.2610960591734767E-2</v>
      </c>
      <c r="B83" s="4">
        <v>0</v>
      </c>
      <c r="C83" s="4">
        <v>0</v>
      </c>
      <c r="D83" s="4">
        <v>0</v>
      </c>
      <c r="E83" s="4">
        <v>27.922662012150273</v>
      </c>
      <c r="F83" s="4">
        <v>0</v>
      </c>
      <c r="G83" s="4">
        <v>0</v>
      </c>
      <c r="H83" s="4">
        <v>29.890204650474555</v>
      </c>
      <c r="I83" s="4">
        <v>0</v>
      </c>
      <c r="J83" s="4">
        <v>0</v>
      </c>
      <c r="K83" s="4">
        <v>0</v>
      </c>
      <c r="L83" s="4">
        <v>0</v>
      </c>
      <c r="M83" s="4">
        <v>0</v>
      </c>
      <c r="N83" s="4">
        <v>0</v>
      </c>
      <c r="O83" s="4">
        <v>2.1580049272503374</v>
      </c>
      <c r="P83" s="4">
        <v>29.462551588608484</v>
      </c>
      <c r="Q83" s="4">
        <v>0</v>
      </c>
      <c r="R83" s="4">
        <v>0</v>
      </c>
      <c r="S83" s="4">
        <v>11.654074038147639</v>
      </c>
      <c r="T83" s="4">
        <f t="shared" si="3"/>
        <v>101.12010817722303</v>
      </c>
    </row>
    <row r="84" spans="1:20" x14ac:dyDescent="0.25">
      <c r="A84" s="4">
        <v>0</v>
      </c>
      <c r="B84" s="4">
        <v>0</v>
      </c>
      <c r="C84" s="4">
        <v>7.1311829439424768E-2</v>
      </c>
      <c r="D84" s="4">
        <v>0</v>
      </c>
      <c r="E84" s="4">
        <v>27.930711291474616</v>
      </c>
      <c r="F84" s="4">
        <v>0</v>
      </c>
      <c r="G84" s="4">
        <v>0</v>
      </c>
      <c r="H84" s="4">
        <v>30.050253547351321</v>
      </c>
      <c r="I84" s="4">
        <v>0.13759451875000001</v>
      </c>
      <c r="J84" s="4">
        <v>0</v>
      </c>
      <c r="K84" s="4">
        <v>0</v>
      </c>
      <c r="L84" s="4">
        <v>0</v>
      </c>
      <c r="M84" s="4">
        <v>0</v>
      </c>
      <c r="N84" s="4">
        <v>0</v>
      </c>
      <c r="O84" s="4">
        <v>1.6100399976818285</v>
      </c>
      <c r="P84" s="4">
        <v>29.418683124015566</v>
      </c>
      <c r="Q84" s="4">
        <v>0</v>
      </c>
      <c r="R84" s="4">
        <v>0</v>
      </c>
      <c r="S84" s="4">
        <v>12.49911770611863</v>
      </c>
      <c r="T84" s="4">
        <f t="shared" si="3"/>
        <v>101.71771201483139</v>
      </c>
    </row>
    <row r="85" spans="1:20" x14ac:dyDescent="0.25">
      <c r="A85" s="4">
        <v>0</v>
      </c>
      <c r="B85" s="4">
        <v>0</v>
      </c>
      <c r="C85" s="4">
        <v>0.20052534242065981</v>
      </c>
      <c r="D85" s="4">
        <v>0</v>
      </c>
      <c r="E85" s="4">
        <v>26.125572665211834</v>
      </c>
      <c r="F85" s="4">
        <v>0</v>
      </c>
      <c r="G85" s="4">
        <v>0</v>
      </c>
      <c r="H85" s="4">
        <v>29.992890371217769</v>
      </c>
      <c r="I85" s="4">
        <v>0.17362243124999999</v>
      </c>
      <c r="J85" s="4">
        <v>0.5908323875</v>
      </c>
      <c r="K85" s="4">
        <v>0</v>
      </c>
      <c r="L85" s="4">
        <v>0</v>
      </c>
      <c r="M85" s="4">
        <v>0</v>
      </c>
      <c r="N85" s="4">
        <v>0</v>
      </c>
      <c r="O85" s="4">
        <v>3.2619703810614165</v>
      </c>
      <c r="P85" s="4">
        <v>29.61830643036463</v>
      </c>
      <c r="Q85" s="4">
        <v>0</v>
      </c>
      <c r="R85" s="4">
        <v>0</v>
      </c>
      <c r="S85" s="4">
        <v>12.724215402887737</v>
      </c>
      <c r="T85" s="4">
        <f t="shared" si="3"/>
        <v>102.68793541191405</v>
      </c>
    </row>
    <row r="86" spans="1:20" x14ac:dyDescent="0.25">
      <c r="A86" s="4">
        <v>0</v>
      </c>
      <c r="B86" s="4">
        <v>0</v>
      </c>
      <c r="C86" s="4">
        <v>0.1555941000495869</v>
      </c>
      <c r="D86" s="4">
        <v>0</v>
      </c>
      <c r="E86" s="4">
        <v>26.809609247628988</v>
      </c>
      <c r="F86" s="4">
        <v>0</v>
      </c>
      <c r="G86" s="4">
        <v>0</v>
      </c>
      <c r="H86" s="4">
        <v>30.005998014804753</v>
      </c>
      <c r="I86" s="4">
        <v>6.561316125000001E-2</v>
      </c>
      <c r="J86" s="4">
        <v>0.3750465825</v>
      </c>
      <c r="K86" s="4">
        <v>0</v>
      </c>
      <c r="L86" s="4">
        <v>0</v>
      </c>
      <c r="M86" s="4">
        <v>0</v>
      </c>
      <c r="N86" s="4">
        <v>0</v>
      </c>
      <c r="O86" s="4">
        <v>4.6176733607653127</v>
      </c>
      <c r="P86" s="4">
        <v>28.697918300187407</v>
      </c>
      <c r="Q86" s="4">
        <v>0</v>
      </c>
      <c r="R86" s="4">
        <v>0</v>
      </c>
      <c r="S86" s="4">
        <v>11.237018246068184</v>
      </c>
      <c r="T86" s="4">
        <f t="shared" si="3"/>
        <v>101.96447101325424</v>
      </c>
    </row>
    <row r="87" spans="1:20" x14ac:dyDescent="0.25">
      <c r="A87" s="4">
        <v>0</v>
      </c>
      <c r="B87" s="4">
        <v>0</v>
      </c>
      <c r="C87" s="4">
        <v>0.13080745769429739</v>
      </c>
      <c r="D87" s="4">
        <v>0</v>
      </c>
      <c r="E87" s="4">
        <v>26.744595888331823</v>
      </c>
      <c r="F87" s="4">
        <v>0</v>
      </c>
      <c r="G87" s="4">
        <v>0</v>
      </c>
      <c r="H87" s="4">
        <v>29.930236498275313</v>
      </c>
      <c r="I87" s="4">
        <v>0.20059309625000002</v>
      </c>
      <c r="J87" s="4">
        <v>0.12809684874999999</v>
      </c>
      <c r="K87" s="4">
        <v>0</v>
      </c>
      <c r="L87" s="4">
        <v>0</v>
      </c>
      <c r="M87" s="4">
        <v>0</v>
      </c>
      <c r="N87" s="4">
        <v>0</v>
      </c>
      <c r="O87" s="4">
        <v>2.4877558151891463</v>
      </c>
      <c r="P87" s="4">
        <v>29.846526644657555</v>
      </c>
      <c r="Q87" s="4">
        <v>0</v>
      </c>
      <c r="R87" s="4">
        <v>0</v>
      </c>
      <c r="S87" s="4">
        <v>12.492203194603769</v>
      </c>
      <c r="T87" s="4">
        <f t="shared" si="3"/>
        <v>101.96081544375191</v>
      </c>
    </row>
    <row r="88" spans="1:20" x14ac:dyDescent="0.25">
      <c r="A88" s="4">
        <v>0.11218437505900083</v>
      </c>
      <c r="B88" s="4">
        <v>0</v>
      </c>
      <c r="C88" s="4">
        <v>2.4446496498279825E-2</v>
      </c>
      <c r="D88" s="4">
        <v>0</v>
      </c>
      <c r="E88" s="4">
        <v>27.827744640249644</v>
      </c>
      <c r="F88" s="4">
        <v>0</v>
      </c>
      <c r="G88" s="4">
        <v>0</v>
      </c>
      <c r="H88" s="4">
        <v>29.815048759564615</v>
      </c>
      <c r="I88" s="4">
        <v>0.18260212249999999</v>
      </c>
      <c r="J88" s="4">
        <v>0</v>
      </c>
      <c r="K88" s="4">
        <v>0</v>
      </c>
      <c r="L88" s="4">
        <v>0</v>
      </c>
      <c r="M88" s="4">
        <v>0</v>
      </c>
      <c r="N88" s="4">
        <v>0</v>
      </c>
      <c r="O88" s="4">
        <v>1.6842395131800272</v>
      </c>
      <c r="P88" s="4">
        <v>29.176665478564267</v>
      </c>
      <c r="Q88" s="4">
        <v>0</v>
      </c>
      <c r="R88" s="4">
        <v>0</v>
      </c>
      <c r="S88" s="4">
        <v>11.927142425570095</v>
      </c>
      <c r="T88" s="4">
        <f t="shared" si="3"/>
        <v>100.75007381118593</v>
      </c>
    </row>
    <row r="89" spans="1:20" x14ac:dyDescent="0.25">
      <c r="A89">
        <v>0</v>
      </c>
      <c r="B89">
        <v>0</v>
      </c>
      <c r="C89">
        <v>8.7752050676152535E-2</v>
      </c>
      <c r="D89">
        <v>0</v>
      </c>
      <c r="E89">
        <v>27.577637940812892</v>
      </c>
      <c r="F89">
        <v>0</v>
      </c>
      <c r="G89">
        <v>0</v>
      </c>
      <c r="H89">
        <v>30.01567618067503</v>
      </c>
      <c r="I89">
        <v>0</v>
      </c>
      <c r="J89">
        <v>0.1592115925</v>
      </c>
      <c r="K89">
        <v>0</v>
      </c>
      <c r="L89">
        <v>0</v>
      </c>
      <c r="M89">
        <v>0</v>
      </c>
      <c r="N89">
        <v>0</v>
      </c>
      <c r="O89">
        <v>1.7546688638817272</v>
      </c>
      <c r="P89">
        <v>29.904681117616114</v>
      </c>
      <c r="Q89">
        <v>0</v>
      </c>
      <c r="R89">
        <v>0</v>
      </c>
      <c r="S89">
        <v>11.951149243716824</v>
      </c>
      <c r="T89" s="4">
        <f t="shared" si="3"/>
        <v>101.45077698987873</v>
      </c>
    </row>
    <row r="90" spans="1:20" x14ac:dyDescent="0.25">
      <c r="A90">
        <v>0</v>
      </c>
      <c r="B90">
        <v>0</v>
      </c>
      <c r="C90">
        <v>0.11591453569532761</v>
      </c>
      <c r="D90">
        <v>0</v>
      </c>
      <c r="E90">
        <v>27.442662098009706</v>
      </c>
      <c r="F90">
        <v>0</v>
      </c>
      <c r="G90">
        <v>0</v>
      </c>
      <c r="H90">
        <v>29.974241120185429</v>
      </c>
      <c r="I90">
        <v>0.13060262</v>
      </c>
      <c r="J90">
        <v>0.22834928375000002</v>
      </c>
      <c r="K90">
        <v>0</v>
      </c>
      <c r="L90">
        <v>0</v>
      </c>
      <c r="M90">
        <v>2.0705253965242865E-2</v>
      </c>
      <c r="N90">
        <v>0</v>
      </c>
      <c r="O90">
        <v>1.7728189529382459</v>
      </c>
      <c r="P90">
        <v>29.725634416454362</v>
      </c>
      <c r="Q90">
        <v>0</v>
      </c>
      <c r="R90">
        <v>0</v>
      </c>
      <c r="S90">
        <v>11.798157272334173</v>
      </c>
      <c r="T90" s="4">
        <f t="shared" si="3"/>
        <v>101.20908555333247</v>
      </c>
    </row>
    <row r="91" spans="1:20" x14ac:dyDescent="0.25">
      <c r="A91">
        <v>0</v>
      </c>
      <c r="B91">
        <v>0</v>
      </c>
      <c r="C91">
        <v>0.153776728564297</v>
      </c>
      <c r="D91">
        <v>0</v>
      </c>
      <c r="E91">
        <v>27.549646601052522</v>
      </c>
      <c r="F91">
        <v>0</v>
      </c>
      <c r="G91">
        <v>0</v>
      </c>
      <c r="H91">
        <v>30.056633997559764</v>
      </c>
      <c r="I91">
        <v>6.5608757500000003E-2</v>
      </c>
      <c r="J91">
        <v>0.19024284750000001</v>
      </c>
      <c r="K91">
        <v>0</v>
      </c>
      <c r="L91">
        <v>0</v>
      </c>
      <c r="M91">
        <v>0</v>
      </c>
      <c r="N91">
        <v>0</v>
      </c>
      <c r="O91">
        <v>1.8527515885937851</v>
      </c>
      <c r="P91">
        <v>29.803629796462907</v>
      </c>
      <c r="Q91">
        <v>0</v>
      </c>
      <c r="R91">
        <v>0</v>
      </c>
      <c r="S91">
        <v>11.818138625920763</v>
      </c>
      <c r="T91" s="4">
        <f t="shared" si="3"/>
        <v>101.49042894315404</v>
      </c>
    </row>
    <row r="92" spans="1:20" x14ac:dyDescent="0.25">
      <c r="A92">
        <v>0</v>
      </c>
      <c r="B92">
        <v>0</v>
      </c>
      <c r="C92">
        <v>9.1852111304015979E-2</v>
      </c>
      <c r="D92">
        <v>0</v>
      </c>
      <c r="E92">
        <v>27.491669622657611</v>
      </c>
      <c r="F92">
        <v>0</v>
      </c>
      <c r="G92">
        <v>0</v>
      </c>
      <c r="H92">
        <v>30.021704191482055</v>
      </c>
      <c r="I92">
        <v>7.1589706249999996E-2</v>
      </c>
      <c r="J92">
        <v>0.20727229749999998</v>
      </c>
      <c r="K92">
        <v>0</v>
      </c>
      <c r="L92">
        <v>0</v>
      </c>
      <c r="M92">
        <v>0</v>
      </c>
      <c r="N92">
        <v>0</v>
      </c>
      <c r="O92">
        <v>1.6728366331363995</v>
      </c>
      <c r="P92">
        <v>29.699674841208477</v>
      </c>
      <c r="Q92">
        <v>0</v>
      </c>
      <c r="R92">
        <v>0</v>
      </c>
      <c r="S92">
        <v>11.924166743949151</v>
      </c>
      <c r="T92" s="4">
        <f t="shared" si="3"/>
        <v>101.1807661474877</v>
      </c>
    </row>
    <row r="93" spans="1:20" x14ac:dyDescent="0.25">
      <c r="A93">
        <v>0</v>
      </c>
      <c r="B93">
        <v>0</v>
      </c>
      <c r="C93">
        <v>7.5789280316067714E-2</v>
      </c>
      <c r="D93">
        <v>0</v>
      </c>
      <c r="E93">
        <v>27.556664085182597</v>
      </c>
      <c r="F93">
        <v>0</v>
      </c>
      <c r="G93">
        <v>0</v>
      </c>
      <c r="H93">
        <v>30.158357343574082</v>
      </c>
      <c r="I93">
        <v>0</v>
      </c>
      <c r="J93">
        <v>8.4231318750000006E-2</v>
      </c>
      <c r="K93">
        <v>0</v>
      </c>
      <c r="L93">
        <v>0</v>
      </c>
      <c r="M93">
        <v>0</v>
      </c>
      <c r="N93">
        <v>0</v>
      </c>
      <c r="O93">
        <v>1.712827149421583</v>
      </c>
      <c r="P93">
        <v>29.707721040974903</v>
      </c>
      <c r="Q93">
        <v>0</v>
      </c>
      <c r="R93">
        <v>0</v>
      </c>
      <c r="S93">
        <v>12.128180114543561</v>
      </c>
      <c r="T93" s="4">
        <f t="shared" si="3"/>
        <v>101.42377033276279</v>
      </c>
    </row>
    <row r="94" spans="1:20" x14ac:dyDescent="0.25">
      <c r="A94">
        <v>0</v>
      </c>
      <c r="B94">
        <v>0</v>
      </c>
      <c r="C94">
        <v>8.1618750490661987E-2</v>
      </c>
      <c r="D94">
        <v>0</v>
      </c>
      <c r="E94">
        <v>27.672666047964775</v>
      </c>
      <c r="F94">
        <v>0</v>
      </c>
      <c r="G94">
        <v>0</v>
      </c>
      <c r="H94">
        <v>29.923256366808179</v>
      </c>
      <c r="I94">
        <v>0.20359510749999998</v>
      </c>
      <c r="J94">
        <v>0.15708325875000001</v>
      </c>
      <c r="K94">
        <v>0</v>
      </c>
      <c r="L94">
        <v>0</v>
      </c>
      <c r="M94">
        <v>0</v>
      </c>
      <c r="N94">
        <v>0</v>
      </c>
      <c r="O94">
        <v>1.8708720983632627</v>
      </c>
      <c r="P94">
        <v>29.644584463132315</v>
      </c>
      <c r="Q94">
        <v>0</v>
      </c>
      <c r="R94">
        <v>0</v>
      </c>
      <c r="S94">
        <v>11.962099369335339</v>
      </c>
      <c r="T94" s="4">
        <f t="shared" si="3"/>
        <v>101.51577546234454</v>
      </c>
    </row>
    <row r="95" spans="1:20" x14ac:dyDescent="0.25">
      <c r="A95">
        <v>5.2485780349197098E-3</v>
      </c>
      <c r="B95">
        <v>0</v>
      </c>
      <c r="C95">
        <v>6.497997311279044E-2</v>
      </c>
      <c r="D95">
        <v>0</v>
      </c>
      <c r="E95">
        <v>27.38364187855073</v>
      </c>
      <c r="F95">
        <v>0</v>
      </c>
      <c r="G95">
        <v>0</v>
      </c>
      <c r="H95">
        <v>29.871371154336948</v>
      </c>
      <c r="I95">
        <v>0.1065779575</v>
      </c>
      <c r="J95">
        <v>0.26137984999999997</v>
      </c>
      <c r="K95">
        <v>0</v>
      </c>
      <c r="L95">
        <v>0</v>
      </c>
      <c r="M95">
        <v>0</v>
      </c>
      <c r="N95">
        <v>0</v>
      </c>
      <c r="O95">
        <v>1.8067729958539744</v>
      </c>
      <c r="P95">
        <v>29.784630994739192</v>
      </c>
      <c r="Q95">
        <v>0</v>
      </c>
      <c r="R95">
        <v>0</v>
      </c>
      <c r="S95">
        <v>11.971155085221479</v>
      </c>
      <c r="T95" s="4">
        <f t="shared" si="3"/>
        <v>101.25575846735003</v>
      </c>
    </row>
    <row r="96" spans="1:20" x14ac:dyDescent="0.25">
      <c r="A96">
        <v>1.3477846068300825E-2</v>
      </c>
      <c r="B96">
        <v>0</v>
      </c>
      <c r="C96">
        <v>1.3549138161628421E-2</v>
      </c>
      <c r="D96">
        <v>0</v>
      </c>
      <c r="E96">
        <v>27.742675046295673</v>
      </c>
      <c r="F96">
        <v>0</v>
      </c>
      <c r="G96">
        <v>0</v>
      </c>
      <c r="H96">
        <v>29.893001513941801</v>
      </c>
      <c r="I96">
        <v>3.7572691249999998E-2</v>
      </c>
      <c r="J96">
        <v>3.597168625000001E-2</v>
      </c>
      <c r="K96">
        <v>0</v>
      </c>
      <c r="L96">
        <v>0</v>
      </c>
      <c r="M96">
        <v>1.8238567835158315E-2</v>
      </c>
      <c r="N96">
        <v>0</v>
      </c>
      <c r="O96">
        <v>1.7408937002493807</v>
      </c>
      <c r="P96">
        <v>29.611668167476044</v>
      </c>
      <c r="Q96">
        <v>0</v>
      </c>
      <c r="R96">
        <v>0</v>
      </c>
      <c r="S96">
        <v>11.778138528000856</v>
      </c>
      <c r="T96" s="4">
        <f t="shared" si="3"/>
        <v>100.88518688552884</v>
      </c>
    </row>
    <row r="97" spans="1:21" x14ac:dyDescent="0.25">
      <c r="A97">
        <v>2.9028618143279367E-2</v>
      </c>
      <c r="B97">
        <v>0</v>
      </c>
      <c r="C97">
        <v>2.8546662086601178E-2</v>
      </c>
      <c r="D97">
        <v>0</v>
      </c>
      <c r="E97">
        <v>27.730686489716572</v>
      </c>
      <c r="F97">
        <v>0</v>
      </c>
      <c r="G97">
        <v>0</v>
      </c>
      <c r="H97">
        <v>29.937137717536952</v>
      </c>
      <c r="I97">
        <v>0.11358775875</v>
      </c>
      <c r="J97">
        <v>0.16101665875000001</v>
      </c>
      <c r="K97">
        <v>0</v>
      </c>
      <c r="L97">
        <v>0</v>
      </c>
      <c r="M97">
        <v>0</v>
      </c>
      <c r="N97">
        <v>0</v>
      </c>
      <c r="O97">
        <v>1.7029310852077235</v>
      </c>
      <c r="P97">
        <v>29.566628789647893</v>
      </c>
      <c r="Q97">
        <v>0</v>
      </c>
      <c r="R97">
        <v>0</v>
      </c>
      <c r="S97">
        <v>11.818118169971571</v>
      </c>
      <c r="T97" s="4">
        <f t="shared" si="3"/>
        <v>101.08768194981059</v>
      </c>
    </row>
    <row r="98" spans="1:21" x14ac:dyDescent="0.25">
      <c r="A98">
        <v>8.5775190054465128E-2</v>
      </c>
      <c r="B98">
        <v>0</v>
      </c>
      <c r="C98">
        <v>2.3295547737501837E-2</v>
      </c>
      <c r="D98">
        <v>0</v>
      </c>
      <c r="E98">
        <v>27.924700624356952</v>
      </c>
      <c r="F98">
        <v>0</v>
      </c>
      <c r="G98">
        <v>0</v>
      </c>
      <c r="H98">
        <v>30.119779279527336</v>
      </c>
      <c r="I98">
        <v>0</v>
      </c>
      <c r="J98">
        <v>8.4779673750000006E-2</v>
      </c>
      <c r="K98">
        <v>0</v>
      </c>
      <c r="L98">
        <v>0</v>
      </c>
      <c r="M98">
        <v>0</v>
      </c>
      <c r="N98">
        <v>0</v>
      </c>
      <c r="O98">
        <v>1.812099566722585</v>
      </c>
      <c r="P98">
        <v>29.342610263883401</v>
      </c>
      <c r="Q98">
        <v>0</v>
      </c>
      <c r="R98">
        <v>0</v>
      </c>
      <c r="S98">
        <v>11.469100071154907</v>
      </c>
      <c r="T98" s="4">
        <f t="shared" si="3"/>
        <v>100.86214021718715</v>
      </c>
    </row>
    <row r="100" spans="1:21" x14ac:dyDescent="0.25">
      <c r="A100" s="2" t="s">
        <v>29</v>
      </c>
    </row>
    <row r="102" spans="1:21" x14ac:dyDescent="0.25">
      <c r="A102" t="s">
        <v>1</v>
      </c>
      <c r="B102" t="s">
        <v>2</v>
      </c>
      <c r="C102" t="s">
        <v>3</v>
      </c>
      <c r="D102" t="s">
        <v>4</v>
      </c>
      <c r="E102" t="s">
        <v>5</v>
      </c>
      <c r="F102" t="s">
        <v>6</v>
      </c>
      <c r="G102" t="s">
        <v>7</v>
      </c>
      <c r="H102" t="s">
        <v>8</v>
      </c>
      <c r="I102" t="s">
        <v>9</v>
      </c>
      <c r="J102" t="s">
        <v>10</v>
      </c>
      <c r="K102" t="s">
        <v>12</v>
      </c>
      <c r="L102" t="s">
        <v>13</v>
      </c>
      <c r="M102" t="s">
        <v>14</v>
      </c>
      <c r="N102" t="s">
        <v>15</v>
      </c>
      <c r="O102" t="s">
        <v>16</v>
      </c>
      <c r="P102" t="s">
        <v>17</v>
      </c>
      <c r="Q102" t="s">
        <v>18</v>
      </c>
      <c r="R102" t="s">
        <v>19</v>
      </c>
      <c r="S102" t="s">
        <v>20</v>
      </c>
      <c r="T102" t="s">
        <v>21</v>
      </c>
    </row>
    <row r="103" spans="1:21" x14ac:dyDescent="0.25">
      <c r="A103" s="4">
        <v>0.14694186272250803</v>
      </c>
      <c r="B103" s="4">
        <v>0.17731526472214543</v>
      </c>
      <c r="C103" s="4">
        <v>0.25347850019971091</v>
      </c>
      <c r="D103" s="4">
        <v>0</v>
      </c>
      <c r="E103" s="4">
        <v>0</v>
      </c>
      <c r="F103" s="4">
        <v>0</v>
      </c>
      <c r="G103" s="4">
        <v>0</v>
      </c>
      <c r="H103" s="4">
        <v>26.57367035137019</v>
      </c>
      <c r="I103" s="4">
        <v>0</v>
      </c>
      <c r="J103" s="4">
        <v>45.698999999999998</v>
      </c>
      <c r="K103" s="4">
        <v>0</v>
      </c>
      <c r="L103" s="4">
        <v>0</v>
      </c>
      <c r="M103" s="4">
        <v>1.8913486602796514E-2</v>
      </c>
      <c r="N103" s="4">
        <v>0</v>
      </c>
      <c r="O103" s="4">
        <v>0.90733125397517456</v>
      </c>
      <c r="P103" s="4">
        <v>25.798150080657649</v>
      </c>
      <c r="Q103" s="4">
        <v>0</v>
      </c>
      <c r="R103" s="4">
        <v>0</v>
      </c>
      <c r="S103" s="4">
        <v>1.4661034086555504</v>
      </c>
      <c r="T103" s="4">
        <f>SUM(A103:S103)</f>
        <v>101.04090420890573</v>
      </c>
    </row>
    <row r="105" spans="1:21" x14ac:dyDescent="0.25">
      <c r="A105" s="2" t="s">
        <v>30</v>
      </c>
    </row>
    <row r="107" spans="1:21" x14ac:dyDescent="0.25">
      <c r="A107" t="s">
        <v>1</v>
      </c>
      <c r="B107" t="s">
        <v>2</v>
      </c>
      <c r="C107" t="s">
        <v>3</v>
      </c>
      <c r="D107" t="s">
        <v>4</v>
      </c>
      <c r="E107" t="s">
        <v>5</v>
      </c>
      <c r="F107" t="s">
        <v>6</v>
      </c>
      <c r="G107" t="s">
        <v>7</v>
      </c>
      <c r="H107" t="s">
        <v>8</v>
      </c>
      <c r="I107" t="s">
        <v>9</v>
      </c>
      <c r="J107" t="s">
        <v>10</v>
      </c>
      <c r="K107" t="s">
        <v>11</v>
      </c>
      <c r="L107" t="s">
        <v>12</v>
      </c>
      <c r="M107" t="s">
        <v>13</v>
      </c>
      <c r="N107" t="s">
        <v>14</v>
      </c>
      <c r="O107" t="s">
        <v>15</v>
      </c>
      <c r="P107" t="s">
        <v>16</v>
      </c>
      <c r="Q107" t="s">
        <v>17</v>
      </c>
      <c r="R107" t="s">
        <v>18</v>
      </c>
      <c r="S107" t="s">
        <v>19</v>
      </c>
      <c r="T107" t="s">
        <v>20</v>
      </c>
      <c r="U107" t="s">
        <v>21</v>
      </c>
    </row>
    <row r="108" spans="1:21" x14ac:dyDescent="0.25">
      <c r="A108" s="4">
        <v>9.4305474586219018E-3</v>
      </c>
      <c r="B108" s="4">
        <v>0</v>
      </c>
      <c r="C108" s="4">
        <v>0.11057068553155307</v>
      </c>
      <c r="D108" s="4">
        <v>1.1473639355895129</v>
      </c>
      <c r="E108" s="4">
        <v>0</v>
      </c>
      <c r="F108" s="4">
        <v>0</v>
      </c>
      <c r="G108" s="4">
        <v>1.5180410431670839</v>
      </c>
      <c r="H108" s="4">
        <v>25.471033087781869</v>
      </c>
      <c r="I108" s="4">
        <v>0.60999433874999998</v>
      </c>
      <c r="J108" s="4">
        <v>0</v>
      </c>
      <c r="K108">
        <v>2E-3</v>
      </c>
      <c r="L108" s="4">
        <v>26.716779499999998</v>
      </c>
      <c r="M108" s="4">
        <v>0</v>
      </c>
      <c r="N108" s="4">
        <v>0</v>
      </c>
      <c r="O108" s="4">
        <v>0</v>
      </c>
      <c r="P108" s="4">
        <v>6.5170350710146927</v>
      </c>
      <c r="Q108" s="4">
        <v>36.097368062991798</v>
      </c>
      <c r="R108" s="4">
        <v>0</v>
      </c>
      <c r="S108" s="4">
        <v>0</v>
      </c>
      <c r="T108" s="4">
        <v>4.018989757784138</v>
      </c>
      <c r="U108">
        <f>SUM(A108:T108)-K108</f>
        <v>102.21660603006926</v>
      </c>
    </row>
    <row r="109" spans="1:21" x14ac:dyDescent="0.25">
      <c r="A109" s="4">
        <v>0</v>
      </c>
      <c r="B109" s="4">
        <v>0</v>
      </c>
      <c r="C109" s="4">
        <v>0.17410560783899121</v>
      </c>
      <c r="D109" s="4">
        <v>0.66463109855273883</v>
      </c>
      <c r="E109" s="4">
        <v>0</v>
      </c>
      <c r="F109" s="4">
        <v>0</v>
      </c>
      <c r="G109" s="4">
        <v>1.4479762324554195</v>
      </c>
      <c r="H109" s="4">
        <v>25.627455779097733</v>
      </c>
      <c r="I109" s="4">
        <v>0.2280406525</v>
      </c>
      <c r="J109" s="4">
        <v>7.4124327500000003E-2</v>
      </c>
      <c r="K109">
        <v>7.6999999999999999E-2</v>
      </c>
      <c r="L109" s="4">
        <v>27.019774999999999</v>
      </c>
      <c r="M109" s="4">
        <v>0</v>
      </c>
      <c r="N109" s="4">
        <v>0</v>
      </c>
      <c r="O109" s="4">
        <v>0</v>
      </c>
      <c r="P109" s="4">
        <v>6.4196376755618099</v>
      </c>
      <c r="Q109" s="4">
        <v>36.598513519558736</v>
      </c>
      <c r="R109" s="4">
        <v>0</v>
      </c>
      <c r="S109" s="4">
        <v>0</v>
      </c>
      <c r="T109" s="4">
        <v>4.0376551624604291</v>
      </c>
      <c r="U109">
        <f>SUM(A109:T109)-K109</f>
        <v>102.29191505552586</v>
      </c>
    </row>
    <row r="110" spans="1:21" x14ac:dyDescent="0.25">
      <c r="A110" s="4">
        <v>9.2508805280338419E-3</v>
      </c>
      <c r="B110" s="4">
        <v>0</v>
      </c>
      <c r="C110" s="4">
        <v>0.24999772786063384</v>
      </c>
      <c r="D110" s="4">
        <v>1.0132471738562143</v>
      </c>
      <c r="E110" s="4">
        <v>0</v>
      </c>
      <c r="F110" s="4">
        <v>0</v>
      </c>
      <c r="G110" s="4">
        <v>2.2772774813531989</v>
      </c>
      <c r="H110" s="4">
        <v>25.657931536242351</v>
      </c>
      <c r="I110" s="4">
        <v>0.46350071875000004</v>
      </c>
      <c r="J110" s="4">
        <v>0.19561668125000001</v>
      </c>
      <c r="K110">
        <v>0.2</v>
      </c>
      <c r="L110" s="4">
        <v>26.581818500000001</v>
      </c>
      <c r="M110" s="4">
        <v>0</v>
      </c>
      <c r="N110" s="4">
        <v>3.5566979679003449E-2</v>
      </c>
      <c r="O110" s="4">
        <v>0</v>
      </c>
      <c r="P110" s="4">
        <v>6.3005931102139154</v>
      </c>
      <c r="Q110" s="4">
        <v>35.382308140568199</v>
      </c>
      <c r="R110" s="4">
        <v>0</v>
      </c>
      <c r="S110" s="4">
        <v>0</v>
      </c>
      <c r="T110" s="4">
        <v>4.0243896879226533</v>
      </c>
      <c r="U110">
        <f>SUM(A110:T110)-K110</f>
        <v>102.1914986182242</v>
      </c>
    </row>
    <row r="112" spans="1:21" x14ac:dyDescent="0.25">
      <c r="A112" s="2" t="s">
        <v>27</v>
      </c>
    </row>
    <row r="114" spans="1:21" s="1" customFormat="1" x14ac:dyDescent="0.25">
      <c r="A114" s="1" t="s">
        <v>1</v>
      </c>
      <c r="B114" s="1" t="s">
        <v>2</v>
      </c>
      <c r="C114" s="1" t="s">
        <v>3</v>
      </c>
      <c r="D114" s="1" t="s">
        <v>4</v>
      </c>
      <c r="E114" s="1" t="s">
        <v>5</v>
      </c>
      <c r="F114" s="1" t="s">
        <v>6</v>
      </c>
      <c r="G114" s="1" t="s">
        <v>7</v>
      </c>
      <c r="H114" s="1" t="s">
        <v>8</v>
      </c>
      <c r="I114" s="1" t="s">
        <v>9</v>
      </c>
      <c r="J114" s="1" t="s">
        <v>10</v>
      </c>
      <c r="K114" s="1" t="s">
        <v>12</v>
      </c>
      <c r="L114" s="1" t="s">
        <v>13</v>
      </c>
      <c r="M114" s="1" t="s">
        <v>14</v>
      </c>
      <c r="N114" s="1" t="s">
        <v>15</v>
      </c>
      <c r="O114" s="1" t="s">
        <v>16</v>
      </c>
      <c r="P114" s="1" t="s">
        <v>17</v>
      </c>
      <c r="Q114" s="1" t="s">
        <v>18</v>
      </c>
      <c r="R114" s="1" t="s">
        <v>19</v>
      </c>
      <c r="S114" s="1" t="s">
        <v>20</v>
      </c>
      <c r="T114" s="1" t="s">
        <v>21</v>
      </c>
      <c r="U114" s="1" t="s">
        <v>31</v>
      </c>
    </row>
    <row r="115" spans="1:21" s="1" customFormat="1" x14ac:dyDescent="0.25">
      <c r="A115" s="5">
        <v>2.0011401328851028E-2</v>
      </c>
      <c r="B115" s="5">
        <v>0</v>
      </c>
      <c r="C115" s="5">
        <v>13.735614000066398</v>
      </c>
      <c r="D115" s="5">
        <v>0</v>
      </c>
      <c r="E115" s="5">
        <v>0</v>
      </c>
      <c r="F115" s="5">
        <v>0</v>
      </c>
      <c r="G115" s="5">
        <v>8.2695860207723487E-2</v>
      </c>
      <c r="H115" s="5">
        <v>6.92684286673461</v>
      </c>
      <c r="I115" s="5">
        <v>0</v>
      </c>
      <c r="J115" s="5">
        <v>0</v>
      </c>
      <c r="K115" s="5">
        <v>0</v>
      </c>
      <c r="L115" s="5">
        <v>7.7774814329542898E-3</v>
      </c>
      <c r="M115" s="5">
        <v>0.2747295528541156</v>
      </c>
      <c r="N115" s="5">
        <v>77.498071034077014</v>
      </c>
      <c r="O115" s="5">
        <v>0</v>
      </c>
      <c r="P115" s="5">
        <v>0.38156348205746804</v>
      </c>
      <c r="Q115" s="5">
        <v>0</v>
      </c>
      <c r="R115" s="5">
        <v>0</v>
      </c>
      <c r="S115" s="5">
        <v>1.1480592793918534</v>
      </c>
      <c r="T115" s="5">
        <f t="shared" ref="T115:T122" si="4">SUM(A115:S115)</f>
        <v>100.075364958151</v>
      </c>
      <c r="U115" s="1">
        <f t="shared" ref="U115:U122" si="5">T115-S115-P115-O115</f>
        <v>98.545742196701667</v>
      </c>
    </row>
    <row r="116" spans="1:21" s="1" customFormat="1" x14ac:dyDescent="0.25">
      <c r="A116" s="5">
        <v>1.9438761897752704E-2</v>
      </c>
      <c r="B116" s="5">
        <v>0</v>
      </c>
      <c r="C116" s="5">
        <v>19.918670285231848</v>
      </c>
      <c r="D116" s="5">
        <v>0</v>
      </c>
      <c r="E116" s="5">
        <v>0</v>
      </c>
      <c r="F116" s="5">
        <v>0</v>
      </c>
      <c r="G116" s="5">
        <v>7.6531839665376175E-2</v>
      </c>
      <c r="H116" s="5">
        <v>3.8904789841402962</v>
      </c>
      <c r="I116" s="5">
        <v>5.6755222500000001E-2</v>
      </c>
      <c r="J116" s="5">
        <v>0</v>
      </c>
      <c r="K116" s="5">
        <v>0</v>
      </c>
      <c r="L116" s="5">
        <v>0</v>
      </c>
      <c r="M116" s="5">
        <v>0.19802375346198642</v>
      </c>
      <c r="N116" s="5">
        <v>74.439857768691155</v>
      </c>
      <c r="O116" s="5">
        <v>0</v>
      </c>
      <c r="P116" s="5">
        <v>1.2298417137316906</v>
      </c>
      <c r="Q116" s="5">
        <v>0</v>
      </c>
      <c r="R116" s="5">
        <v>0</v>
      </c>
      <c r="S116" s="5">
        <v>2.1685544914993748</v>
      </c>
      <c r="T116" s="5">
        <f t="shared" si="4"/>
        <v>101.99815282081948</v>
      </c>
      <c r="U116" s="1">
        <f t="shared" si="5"/>
        <v>98.599756615588419</v>
      </c>
    </row>
    <row r="117" spans="1:21" s="1" customFormat="1" x14ac:dyDescent="0.25">
      <c r="A117" s="5">
        <v>3.7776438856675962E-2</v>
      </c>
      <c r="B117" s="5">
        <v>0</v>
      </c>
      <c r="C117" s="5">
        <v>20.876954487764621</v>
      </c>
      <c r="D117" s="5">
        <v>0</v>
      </c>
      <c r="E117" s="5">
        <v>0</v>
      </c>
      <c r="F117" s="5">
        <v>0</v>
      </c>
      <c r="G117" s="5">
        <v>0.10463521980314218</v>
      </c>
      <c r="H117" s="5">
        <v>3.4080250586165888</v>
      </c>
      <c r="I117" s="5">
        <v>0</v>
      </c>
      <c r="J117" s="5">
        <v>0</v>
      </c>
      <c r="K117" s="5">
        <v>0</v>
      </c>
      <c r="L117" s="5">
        <v>1.5728594227689453E-2</v>
      </c>
      <c r="M117" s="5">
        <v>0.26257992274963371</v>
      </c>
      <c r="N117" s="5">
        <v>73.065745614716519</v>
      </c>
      <c r="O117" s="5">
        <v>0.18557444988600541</v>
      </c>
      <c r="P117" s="5">
        <v>0.47732666369829047</v>
      </c>
      <c r="Q117" s="5">
        <v>0</v>
      </c>
      <c r="R117" s="5">
        <v>0</v>
      </c>
      <c r="S117" s="5">
        <v>1.5498350710109419</v>
      </c>
      <c r="T117" s="5">
        <f t="shared" si="4"/>
        <v>99.984181521330115</v>
      </c>
      <c r="U117" s="1">
        <f t="shared" si="5"/>
        <v>97.771445336734871</v>
      </c>
    </row>
    <row r="118" spans="1:21" s="1" customFormat="1" x14ac:dyDescent="0.25">
      <c r="A118" s="5">
        <v>2.7307222870188164E-2</v>
      </c>
      <c r="B118" s="5">
        <v>6.1267279513409004E-3</v>
      </c>
      <c r="C118" s="5">
        <v>15.066191186965936</v>
      </c>
      <c r="D118" s="5">
        <v>0</v>
      </c>
      <c r="E118" s="5">
        <v>0</v>
      </c>
      <c r="F118" s="5">
        <v>0</v>
      </c>
      <c r="G118" s="5">
        <v>0</v>
      </c>
      <c r="H118" s="5">
        <v>6.1799822958098005</v>
      </c>
      <c r="I118" s="5">
        <v>6.0782922499999996E-2</v>
      </c>
      <c r="J118" s="5">
        <v>0</v>
      </c>
      <c r="K118" s="5">
        <v>0</v>
      </c>
      <c r="L118" s="5">
        <v>2.3745406355269085E-2</v>
      </c>
      <c r="M118" s="5">
        <v>0.19151867073851847</v>
      </c>
      <c r="N118" s="5">
        <v>76.76415107979993</v>
      </c>
      <c r="O118" s="5">
        <v>0</v>
      </c>
      <c r="P118" s="5">
        <v>0</v>
      </c>
      <c r="Q118" s="5">
        <v>0</v>
      </c>
      <c r="R118" s="5">
        <v>0</v>
      </c>
      <c r="S118" s="5">
        <v>2.0032106187732519</v>
      </c>
      <c r="T118" s="5">
        <f t="shared" si="4"/>
        <v>100.32301613176423</v>
      </c>
      <c r="U118" s="1">
        <f t="shared" si="5"/>
        <v>98.319805512990982</v>
      </c>
    </row>
    <row r="119" spans="1:21" s="1" customFormat="1" x14ac:dyDescent="0.25">
      <c r="A119" s="5">
        <v>2.3083080588367583E-2</v>
      </c>
      <c r="B119" s="5">
        <v>0</v>
      </c>
      <c r="C119" s="5">
        <v>15.986876147396075</v>
      </c>
      <c r="D119" s="5">
        <v>0</v>
      </c>
      <c r="E119" s="5">
        <v>0.28279087158748029</v>
      </c>
      <c r="F119" s="5">
        <v>0</v>
      </c>
      <c r="G119" s="5">
        <v>5.8529055365627108E-2</v>
      </c>
      <c r="H119" s="5">
        <v>5.7470171120271338</v>
      </c>
      <c r="I119" s="5">
        <v>0</v>
      </c>
      <c r="J119" s="5">
        <v>0</v>
      </c>
      <c r="K119" s="5">
        <v>0</v>
      </c>
      <c r="L119" s="5">
        <v>0</v>
      </c>
      <c r="M119" s="5">
        <v>0.16527267517206645</v>
      </c>
      <c r="N119" s="5">
        <v>76.598212865397343</v>
      </c>
      <c r="O119" s="5">
        <v>0</v>
      </c>
      <c r="P119" s="5">
        <v>0.71396600822742839</v>
      </c>
      <c r="Q119" s="5">
        <v>1.7483682239272078E-2</v>
      </c>
      <c r="R119" s="5">
        <v>0</v>
      </c>
      <c r="S119" s="5">
        <v>1.5151568112434606</v>
      </c>
      <c r="T119" s="5">
        <f t="shared" si="4"/>
        <v>101.10838830924426</v>
      </c>
      <c r="U119" s="1">
        <f t="shared" si="5"/>
        <v>98.879265489773374</v>
      </c>
    </row>
    <row r="120" spans="1:21" s="1" customFormat="1" x14ac:dyDescent="0.25">
      <c r="A120" s="5">
        <v>2.3198555072681384E-2</v>
      </c>
      <c r="B120" s="5">
        <v>1.3224449418717178E-2</v>
      </c>
      <c r="C120" s="5">
        <v>18.026368537856882</v>
      </c>
      <c r="D120" s="5">
        <v>0</v>
      </c>
      <c r="E120" s="5">
        <v>0</v>
      </c>
      <c r="F120" s="5">
        <v>0</v>
      </c>
      <c r="G120" s="5">
        <v>7.7617609840772636E-2</v>
      </c>
      <c r="H120" s="5">
        <v>4.7499308399861446</v>
      </c>
      <c r="I120" s="5">
        <v>0</v>
      </c>
      <c r="J120" s="5">
        <v>0</v>
      </c>
      <c r="K120" s="5">
        <v>0</v>
      </c>
      <c r="L120" s="5">
        <v>1.9783095964684558E-2</v>
      </c>
      <c r="M120" s="5">
        <v>0.23610578611143085</v>
      </c>
      <c r="N120" s="5">
        <v>75.325720803736601</v>
      </c>
      <c r="O120" s="5">
        <v>0</v>
      </c>
      <c r="P120" s="5">
        <v>0.75946816074675993</v>
      </c>
      <c r="Q120" s="5">
        <v>0</v>
      </c>
      <c r="R120" s="5">
        <v>0</v>
      </c>
      <c r="S120" s="5">
        <v>0.79242835520817212</v>
      </c>
      <c r="T120" s="5">
        <f t="shared" si="4"/>
        <v>100.02384619394284</v>
      </c>
      <c r="U120" s="1">
        <f t="shared" si="5"/>
        <v>98.471949677987908</v>
      </c>
    </row>
    <row r="121" spans="1:21" s="1" customFormat="1" x14ac:dyDescent="0.25">
      <c r="A121" s="5">
        <v>2.8205401746799821E-2</v>
      </c>
      <c r="B121" s="5">
        <v>0</v>
      </c>
      <c r="C121" s="5">
        <v>16.327436842114363</v>
      </c>
      <c r="D121" s="5">
        <v>0</v>
      </c>
      <c r="E121" s="5">
        <v>0</v>
      </c>
      <c r="F121" s="5">
        <v>0</v>
      </c>
      <c r="G121" s="5">
        <v>9.6752272898051675E-2</v>
      </c>
      <c r="H121" s="5">
        <v>5.5043994571740607</v>
      </c>
      <c r="I121" s="5">
        <v>0</v>
      </c>
      <c r="J121" s="5">
        <v>0</v>
      </c>
      <c r="K121" s="5">
        <v>0</v>
      </c>
      <c r="L121" s="5">
        <v>2.8752183965479114E-2</v>
      </c>
      <c r="M121" s="5">
        <v>0.26022666501959668</v>
      </c>
      <c r="N121" s="5">
        <v>75.586453570017795</v>
      </c>
      <c r="O121" s="5">
        <v>0</v>
      </c>
      <c r="P121" s="5">
        <v>8.63464825059332E-2</v>
      </c>
      <c r="Q121" s="5">
        <v>0</v>
      </c>
      <c r="R121" s="5">
        <v>0</v>
      </c>
      <c r="S121" s="5">
        <v>1.173421625545773</v>
      </c>
      <c r="T121" s="5">
        <f t="shared" si="4"/>
        <v>99.091994500987852</v>
      </c>
      <c r="U121" s="1">
        <f t="shared" si="5"/>
        <v>97.83222639293615</v>
      </c>
    </row>
    <row r="122" spans="1:21" s="1" customFormat="1" x14ac:dyDescent="0.25">
      <c r="A122" s="5">
        <v>1.5833880868216549E-2</v>
      </c>
      <c r="B122" s="5">
        <v>0</v>
      </c>
      <c r="C122" s="5">
        <v>13.163547718949911</v>
      </c>
      <c r="D122" s="5">
        <v>0</v>
      </c>
      <c r="E122" s="5">
        <v>0.17268966335788777</v>
      </c>
      <c r="F122" s="5">
        <v>0</v>
      </c>
      <c r="G122" s="5">
        <v>9.2375329903570572E-2</v>
      </c>
      <c r="H122" s="5">
        <v>7.2054326692422732</v>
      </c>
      <c r="I122" s="5">
        <v>0</v>
      </c>
      <c r="J122" s="5">
        <v>0</v>
      </c>
      <c r="K122" s="5">
        <v>0</v>
      </c>
      <c r="L122" s="5">
        <v>9.6302857181887209E-3</v>
      </c>
      <c r="M122" s="5">
        <v>0.28584937782679887</v>
      </c>
      <c r="N122" s="5">
        <v>78.807277342023411</v>
      </c>
      <c r="O122" s="5">
        <v>0.17688850797286645</v>
      </c>
      <c r="P122" s="5">
        <v>1.3189684036028089</v>
      </c>
      <c r="Q122" s="5">
        <v>0</v>
      </c>
      <c r="R122" s="5">
        <v>0</v>
      </c>
      <c r="S122" s="5">
        <v>1.4137168287620718</v>
      </c>
      <c r="T122" s="5">
        <f t="shared" si="4"/>
        <v>102.662210008228</v>
      </c>
      <c r="U122" s="1">
        <f t="shared" si="5"/>
        <v>99.752636267890253</v>
      </c>
    </row>
    <row r="124" spans="1:21" x14ac:dyDescent="0.25">
      <c r="A124" s="2" t="s">
        <v>32</v>
      </c>
    </row>
    <row r="126" spans="1:21" s="1" customFormat="1" x14ac:dyDescent="0.25">
      <c r="A126" s="1" t="s">
        <v>1</v>
      </c>
      <c r="B126" s="1" t="s">
        <v>2</v>
      </c>
      <c r="C126" s="1" t="s">
        <v>3</v>
      </c>
      <c r="D126" s="1" t="s">
        <v>4</v>
      </c>
      <c r="E126" s="1" t="s">
        <v>5</v>
      </c>
      <c r="F126" s="1" t="s">
        <v>6</v>
      </c>
      <c r="G126" s="1" t="s">
        <v>7</v>
      </c>
      <c r="H126" s="1" t="s">
        <v>8</v>
      </c>
      <c r="I126" s="1" t="s">
        <v>9</v>
      </c>
      <c r="J126" s="1" t="s">
        <v>10</v>
      </c>
      <c r="K126" s="1" t="s">
        <v>12</v>
      </c>
      <c r="L126" s="1" t="s">
        <v>13</v>
      </c>
      <c r="M126" s="1" t="s">
        <v>14</v>
      </c>
      <c r="N126" s="1" t="s">
        <v>15</v>
      </c>
      <c r="O126" s="1" t="s">
        <v>16</v>
      </c>
      <c r="P126" s="1" t="s">
        <v>17</v>
      </c>
      <c r="Q126" s="1" t="s">
        <v>18</v>
      </c>
      <c r="R126" s="1" t="s">
        <v>19</v>
      </c>
      <c r="S126" s="1" t="s">
        <v>20</v>
      </c>
      <c r="T126" s="1" t="s">
        <v>21</v>
      </c>
      <c r="U126" s="1" t="s">
        <v>31</v>
      </c>
    </row>
    <row r="127" spans="1:21" s="1" customFormat="1" x14ac:dyDescent="0.25">
      <c r="A127" s="5">
        <v>7.1141934332429047E-3</v>
      </c>
      <c r="B127" s="5">
        <v>0</v>
      </c>
      <c r="C127" s="5">
        <v>1.9357158688916616</v>
      </c>
      <c r="D127" s="5">
        <v>0</v>
      </c>
      <c r="E127" s="5">
        <v>5.3852436171459225E-2</v>
      </c>
      <c r="F127" s="5">
        <v>0</v>
      </c>
      <c r="G127" s="5">
        <v>8.3697826326354502E-2</v>
      </c>
      <c r="H127" s="5">
        <v>12.783596895939773</v>
      </c>
      <c r="I127" s="5">
        <v>0</v>
      </c>
      <c r="J127" s="5">
        <v>0</v>
      </c>
      <c r="K127" s="5">
        <v>0</v>
      </c>
      <c r="L127" s="5">
        <v>0</v>
      </c>
      <c r="M127" s="5">
        <v>6.9233195556805738E-2</v>
      </c>
      <c r="N127" s="5">
        <v>84.694357056058266</v>
      </c>
      <c r="O127" s="5">
        <v>0</v>
      </c>
      <c r="P127" s="5">
        <v>4.770216116631272E-2</v>
      </c>
      <c r="Q127" s="5">
        <v>0</v>
      </c>
      <c r="R127" s="5">
        <v>0</v>
      </c>
      <c r="S127" s="5">
        <v>2.6147607310446586</v>
      </c>
      <c r="T127" s="5">
        <v>102.32561591211162</v>
      </c>
      <c r="U127" s="1">
        <f>T127-S127-P127-O127</f>
        <v>99.663153019900648</v>
      </c>
    </row>
    <row r="128" spans="1:21" s="1" customFormat="1" x14ac:dyDescent="0.25">
      <c r="A128" s="5">
        <v>1.0626684882049056E-2</v>
      </c>
      <c r="B128" s="5">
        <v>0</v>
      </c>
      <c r="C128" s="5">
        <v>2.7556714924133949</v>
      </c>
      <c r="D128" s="5">
        <v>0</v>
      </c>
      <c r="E128" s="5">
        <v>0</v>
      </c>
      <c r="F128" s="5">
        <v>0</v>
      </c>
      <c r="G128" s="5">
        <v>0</v>
      </c>
      <c r="H128" s="5">
        <v>12.255691374604043</v>
      </c>
      <c r="I128" s="5">
        <v>8.6763488749999992E-2</v>
      </c>
      <c r="J128" s="5">
        <v>0</v>
      </c>
      <c r="K128" s="5">
        <v>0</v>
      </c>
      <c r="L128" s="5">
        <v>9.7129167715604599E-3</v>
      </c>
      <c r="M128" s="5">
        <v>9.0748822548647468E-2</v>
      </c>
      <c r="N128" s="5">
        <v>84.134756543083284</v>
      </c>
      <c r="O128" s="5">
        <v>0</v>
      </c>
      <c r="P128" s="5">
        <v>0.26193726263186573</v>
      </c>
      <c r="Q128" s="5">
        <v>0</v>
      </c>
      <c r="R128" s="5">
        <v>0</v>
      </c>
      <c r="S128" s="5">
        <v>1.3908609102548126</v>
      </c>
      <c r="T128" s="5">
        <v>100.99676949593966</v>
      </c>
      <c r="U128" s="1">
        <f t="shared" ref="U128:U130" si="6">T128-S128-P128-O128</f>
        <v>99.343971323052983</v>
      </c>
    </row>
    <row r="129" spans="1:21" s="1" customFormat="1" x14ac:dyDescent="0.25">
      <c r="A129" s="5">
        <v>0</v>
      </c>
      <c r="B129" s="5">
        <v>0</v>
      </c>
      <c r="C129" s="5">
        <v>1.7072650632707853</v>
      </c>
      <c r="D129" s="5">
        <v>0</v>
      </c>
      <c r="E129" s="5">
        <v>3.3689250835115966E-2</v>
      </c>
      <c r="F129" s="5">
        <v>0</v>
      </c>
      <c r="G129" s="5">
        <v>0</v>
      </c>
      <c r="H129" s="5">
        <v>12.882241172363301</v>
      </c>
      <c r="I129" s="5">
        <v>0</v>
      </c>
      <c r="J129" s="5">
        <v>0</v>
      </c>
      <c r="K129" s="5">
        <v>0</v>
      </c>
      <c r="L129" s="5">
        <v>0</v>
      </c>
      <c r="M129" s="5">
        <v>8.5533652342224542E-2</v>
      </c>
      <c r="N129" s="5">
        <v>85.994890661074479</v>
      </c>
      <c r="O129" s="5">
        <v>0</v>
      </c>
      <c r="P129" s="5">
        <v>1.2902052780275743</v>
      </c>
      <c r="Q129" s="5">
        <v>0</v>
      </c>
      <c r="R129" s="5">
        <v>0</v>
      </c>
      <c r="S129" s="5">
        <v>2.4884774986195879</v>
      </c>
      <c r="T129" s="5">
        <v>104.50271085456734</v>
      </c>
      <c r="U129" s="1">
        <f t="shared" si="6"/>
        <v>100.72402807792018</v>
      </c>
    </row>
    <row r="130" spans="1:21" s="1" customFormat="1" x14ac:dyDescent="0.25">
      <c r="A130" s="5">
        <v>0</v>
      </c>
      <c r="B130" s="5">
        <v>0</v>
      </c>
      <c r="C130" s="5">
        <v>1.6275252112009237</v>
      </c>
      <c r="D130" s="5">
        <v>0</v>
      </c>
      <c r="E130" s="5">
        <v>0</v>
      </c>
      <c r="F130" s="5">
        <v>0</v>
      </c>
      <c r="G130" s="5">
        <v>0</v>
      </c>
      <c r="H130" s="5">
        <v>12.879843642281568</v>
      </c>
      <c r="I130" s="5">
        <v>0</v>
      </c>
      <c r="J130" s="5">
        <v>0</v>
      </c>
      <c r="K130" s="5">
        <v>0</v>
      </c>
      <c r="L130" s="5">
        <v>0</v>
      </c>
      <c r="M130" s="5">
        <v>4.2397019214667431E-2</v>
      </c>
      <c r="N130" s="5">
        <v>84.961756187526206</v>
      </c>
      <c r="O130" s="5">
        <v>0</v>
      </c>
      <c r="P130" s="5">
        <v>0.20262951798736545</v>
      </c>
      <c r="Q130" s="5">
        <v>0</v>
      </c>
      <c r="R130" s="5">
        <v>0</v>
      </c>
      <c r="S130" s="5">
        <v>2.7297243093562482</v>
      </c>
      <c r="T130" s="5">
        <v>102.44387588756697</v>
      </c>
      <c r="U130" s="1">
        <f t="shared" si="6"/>
        <v>99.511522060223371</v>
      </c>
    </row>
    <row r="131" spans="1:21" s="1" customFormat="1" x14ac:dyDescent="0.25">
      <c r="A131" s="5">
        <v>0</v>
      </c>
      <c r="B131" s="5">
        <v>0</v>
      </c>
      <c r="C131" s="5">
        <v>1.8692950208239396</v>
      </c>
      <c r="D131" s="5">
        <v>0</v>
      </c>
      <c r="E131" s="5">
        <v>0</v>
      </c>
      <c r="F131" s="5">
        <v>0</v>
      </c>
      <c r="G131" s="5">
        <v>0</v>
      </c>
      <c r="H131" s="5">
        <v>12.730426686428732</v>
      </c>
      <c r="I131" s="5">
        <v>0</v>
      </c>
      <c r="J131" s="5">
        <v>0</v>
      </c>
      <c r="K131" s="5">
        <v>0</v>
      </c>
      <c r="L131" s="5">
        <v>6.6096191721337601E-3</v>
      </c>
      <c r="M131" s="5">
        <v>6.1430184551868106E-2</v>
      </c>
      <c r="N131" s="5">
        <v>85.841684016052525</v>
      </c>
      <c r="O131" s="5">
        <v>0.28585667598767167</v>
      </c>
      <c r="P131" s="5">
        <v>1.3621902975626545</v>
      </c>
      <c r="Q131" s="5">
        <v>0</v>
      </c>
      <c r="R131" s="5">
        <v>0</v>
      </c>
      <c r="S131" s="5">
        <v>1.3084634840302083</v>
      </c>
      <c r="T131" s="5">
        <v>103.46595598460974</v>
      </c>
      <c r="U131" s="1">
        <f>T131-S131-P131-O131</f>
        <v>100.5094455270292</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6"/>
  <sheetViews>
    <sheetView topLeftCell="A73" workbookViewId="0">
      <selection activeCell="A81" sqref="A81"/>
    </sheetView>
  </sheetViews>
  <sheetFormatPr baseColWidth="10" defaultRowHeight="15" x14ac:dyDescent="0.25"/>
  <sheetData>
    <row r="1" spans="1:21" x14ac:dyDescent="0.25">
      <c r="A1" s="2" t="s">
        <v>22</v>
      </c>
    </row>
    <row r="3" spans="1:21" s="1" customFormat="1" x14ac:dyDescent="0.25">
      <c r="A3" s="1" t="s">
        <v>1</v>
      </c>
      <c r="B3" s="1" t="s">
        <v>2</v>
      </c>
      <c r="C3" s="1" t="s">
        <v>3</v>
      </c>
      <c r="D3" s="1" t="s">
        <v>4</v>
      </c>
      <c r="E3" s="1" t="s">
        <v>5</v>
      </c>
      <c r="F3" s="1" t="s">
        <v>6</v>
      </c>
      <c r="G3" s="1" t="s">
        <v>7</v>
      </c>
      <c r="H3" s="1" t="s">
        <v>8</v>
      </c>
      <c r="I3" s="1" t="s">
        <v>9</v>
      </c>
      <c r="J3" s="1" t="s">
        <v>10</v>
      </c>
      <c r="K3" s="1" t="s">
        <v>28</v>
      </c>
      <c r="L3" s="1" t="s">
        <v>12</v>
      </c>
      <c r="M3" s="1" t="s">
        <v>13</v>
      </c>
      <c r="N3" s="1" t="s">
        <v>14</v>
      </c>
      <c r="O3" s="1" t="s">
        <v>15</v>
      </c>
      <c r="P3" s="1" t="s">
        <v>16</v>
      </c>
      <c r="Q3" s="1" t="s">
        <v>17</v>
      </c>
      <c r="R3" s="1" t="s">
        <v>18</v>
      </c>
      <c r="S3" s="1" t="s">
        <v>19</v>
      </c>
      <c r="T3" s="1" t="s">
        <v>20</v>
      </c>
      <c r="U3" s="1" t="s">
        <v>21</v>
      </c>
    </row>
    <row r="4" spans="1:21" s="1" customFormat="1" x14ac:dyDescent="0.25">
      <c r="A4" s="1">
        <v>0</v>
      </c>
      <c r="B4" s="1">
        <v>0</v>
      </c>
      <c r="C4" s="1">
        <v>0.37099114418163859</v>
      </c>
      <c r="D4" s="1">
        <v>0</v>
      </c>
      <c r="E4" s="1">
        <v>0</v>
      </c>
      <c r="F4" s="1">
        <v>0</v>
      </c>
      <c r="G4" s="1">
        <v>0</v>
      </c>
      <c r="H4" s="1">
        <v>54.774921435117086</v>
      </c>
      <c r="I4" s="1">
        <v>0</v>
      </c>
      <c r="J4" s="1">
        <v>0</v>
      </c>
      <c r="K4" s="1">
        <v>0</v>
      </c>
      <c r="L4" s="1">
        <v>0</v>
      </c>
      <c r="M4" s="1">
        <v>0</v>
      </c>
      <c r="N4" s="1">
        <v>0</v>
      </c>
      <c r="O4" s="1">
        <v>0</v>
      </c>
      <c r="P4" s="1">
        <v>0</v>
      </c>
      <c r="Q4" s="1">
        <v>2.6733665001582776E-2</v>
      </c>
      <c r="R4" s="1">
        <v>0</v>
      </c>
      <c r="S4" s="1">
        <v>0</v>
      </c>
      <c r="T4" s="1">
        <v>46.922915750318531</v>
      </c>
      <c r="U4" s="1">
        <f>SUM(A4:T4)-K4</f>
        <v>102.09556199461883</v>
      </c>
    </row>
    <row r="5" spans="1:21" s="1" customFormat="1" x14ac:dyDescent="0.25">
      <c r="A5" s="1">
        <v>1.9882257432306601E-2</v>
      </c>
      <c r="B5" s="1">
        <v>0</v>
      </c>
      <c r="C5" s="1">
        <v>4.3989701604294017E-2</v>
      </c>
      <c r="D5" s="1">
        <v>0</v>
      </c>
      <c r="E5" s="1">
        <v>0</v>
      </c>
      <c r="F5" s="1">
        <v>0</v>
      </c>
      <c r="G5" s="1">
        <v>0</v>
      </c>
      <c r="H5" s="1">
        <v>54.83829373984905</v>
      </c>
      <c r="I5" s="1">
        <v>0</v>
      </c>
      <c r="J5" s="1">
        <v>0</v>
      </c>
      <c r="K5" s="1">
        <v>0</v>
      </c>
      <c r="L5" s="1">
        <v>0</v>
      </c>
      <c r="M5" s="1">
        <v>0</v>
      </c>
      <c r="N5" s="1">
        <v>0</v>
      </c>
      <c r="O5" s="1">
        <v>0</v>
      </c>
      <c r="P5" s="1">
        <v>0</v>
      </c>
      <c r="Q5" s="1">
        <v>0.11272082861698755</v>
      </c>
      <c r="R5" s="1">
        <v>0</v>
      </c>
      <c r="S5" s="1">
        <v>0</v>
      </c>
      <c r="T5" s="1">
        <v>46.871417975641307</v>
      </c>
      <c r="U5" s="1">
        <f t="shared" ref="U5:U16" si="0">SUM(A5:T5)-K5</f>
        <v>101.88630450314395</v>
      </c>
    </row>
    <row r="6" spans="1:21" s="1" customFormat="1" x14ac:dyDescent="0.25">
      <c r="A6" s="1">
        <v>4.862564938169632E-3</v>
      </c>
      <c r="B6" s="1">
        <v>0</v>
      </c>
      <c r="C6" s="1">
        <v>0</v>
      </c>
      <c r="D6" s="1">
        <v>0</v>
      </c>
      <c r="E6" s="1">
        <v>0</v>
      </c>
      <c r="F6" s="1">
        <v>0</v>
      </c>
      <c r="G6" s="1">
        <v>0</v>
      </c>
      <c r="H6" s="1">
        <v>54.925278425405452</v>
      </c>
      <c r="I6" s="1">
        <v>0</v>
      </c>
      <c r="J6" s="1">
        <v>0</v>
      </c>
      <c r="K6" s="1">
        <v>0</v>
      </c>
      <c r="L6" s="1">
        <v>0</v>
      </c>
      <c r="M6" s="1">
        <v>0</v>
      </c>
      <c r="N6" s="1">
        <v>0</v>
      </c>
      <c r="O6" s="1">
        <v>0</v>
      </c>
      <c r="P6" s="1">
        <v>0</v>
      </c>
      <c r="Q6" s="1">
        <v>3.0742538229185174E-2</v>
      </c>
      <c r="R6" s="1">
        <v>0</v>
      </c>
      <c r="S6" s="1">
        <v>0</v>
      </c>
      <c r="T6" s="1">
        <v>46.985917040396828</v>
      </c>
      <c r="U6" s="1">
        <f t="shared" si="0"/>
        <v>101.94680056896964</v>
      </c>
    </row>
    <row r="7" spans="1:21" s="1" customFormat="1" x14ac:dyDescent="0.25">
      <c r="A7" s="1">
        <v>1.4675794459316938E-2</v>
      </c>
      <c r="B7" s="1">
        <v>0</v>
      </c>
      <c r="C7" s="1">
        <v>0</v>
      </c>
      <c r="D7" s="1">
        <v>0.34295892253754162</v>
      </c>
      <c r="E7" s="1">
        <v>0</v>
      </c>
      <c r="F7" s="1">
        <v>0</v>
      </c>
      <c r="G7" s="1">
        <v>0</v>
      </c>
      <c r="H7" s="1">
        <v>54.973273575011255</v>
      </c>
      <c r="I7" s="1">
        <v>0</v>
      </c>
      <c r="J7" s="1">
        <v>0</v>
      </c>
      <c r="K7" s="1">
        <v>0</v>
      </c>
      <c r="L7" s="1">
        <v>0</v>
      </c>
      <c r="M7" s="1">
        <v>0</v>
      </c>
      <c r="N7" s="1">
        <v>0</v>
      </c>
      <c r="O7" s="1">
        <v>0</v>
      </c>
      <c r="P7" s="1">
        <v>0</v>
      </c>
      <c r="Q7" s="1">
        <v>8.758146121074728E-2</v>
      </c>
      <c r="R7" s="1">
        <v>0</v>
      </c>
      <c r="S7" s="1">
        <v>0</v>
      </c>
      <c r="T7" s="1">
        <v>46.814731414770371</v>
      </c>
      <c r="U7" s="1">
        <f t="shared" si="0"/>
        <v>102.23322116798923</v>
      </c>
    </row>
    <row r="8" spans="1:21" s="1" customFormat="1" x14ac:dyDescent="0.25">
      <c r="A8" s="1">
        <v>8.7632710851446027E-3</v>
      </c>
      <c r="B8" s="1">
        <v>0</v>
      </c>
      <c r="C8" s="1">
        <v>0</v>
      </c>
      <c r="D8" s="1">
        <v>0</v>
      </c>
      <c r="E8" s="1">
        <v>0</v>
      </c>
      <c r="F8" s="1">
        <v>0</v>
      </c>
      <c r="G8" s="1">
        <v>0</v>
      </c>
      <c r="H8" s="1">
        <v>55.107767200236992</v>
      </c>
      <c r="I8" s="1">
        <v>0</v>
      </c>
      <c r="J8" s="1">
        <v>0</v>
      </c>
      <c r="K8" s="1">
        <v>0</v>
      </c>
      <c r="L8" s="1">
        <v>0</v>
      </c>
      <c r="M8" s="1">
        <v>0</v>
      </c>
      <c r="N8" s="1">
        <v>0</v>
      </c>
      <c r="O8" s="1">
        <v>0</v>
      </c>
      <c r="P8" s="1">
        <v>0</v>
      </c>
      <c r="Q8" s="1">
        <v>7.5731310639385443E-2</v>
      </c>
      <c r="R8" s="1">
        <v>0</v>
      </c>
      <c r="S8" s="1">
        <v>0</v>
      </c>
      <c r="T8" s="1">
        <v>46.912907043820915</v>
      </c>
      <c r="U8" s="1">
        <f t="shared" si="0"/>
        <v>102.10516882578244</v>
      </c>
    </row>
    <row r="9" spans="1:21" s="1" customFormat="1" x14ac:dyDescent="0.25">
      <c r="A9" s="1">
        <v>9.786857466607464E-3</v>
      </c>
      <c r="B9" s="1">
        <v>0</v>
      </c>
      <c r="C9" s="1">
        <v>3.8978707500000001E-2</v>
      </c>
      <c r="D9" s="1">
        <v>5.9968160442176871E-2</v>
      </c>
      <c r="E9" s="1">
        <v>0</v>
      </c>
      <c r="F9" s="1">
        <v>0</v>
      </c>
      <c r="G9" s="1">
        <v>0</v>
      </c>
      <c r="H9" s="1">
        <v>55.043033559891356</v>
      </c>
      <c r="I9" s="1">
        <v>0</v>
      </c>
      <c r="J9" s="1">
        <v>0</v>
      </c>
      <c r="K9" s="1">
        <v>0</v>
      </c>
      <c r="L9" s="1">
        <v>0</v>
      </c>
      <c r="M9" s="1">
        <v>0</v>
      </c>
      <c r="N9" s="1">
        <v>0</v>
      </c>
      <c r="O9" s="1">
        <v>0</v>
      </c>
      <c r="P9" s="1">
        <v>0</v>
      </c>
      <c r="Q9" s="1">
        <v>3.8704560809057237E-2</v>
      </c>
      <c r="R9" s="1">
        <v>0</v>
      </c>
      <c r="S9" s="1">
        <v>0</v>
      </c>
      <c r="T9" s="1">
        <v>46.975959116729648</v>
      </c>
      <c r="U9" s="1">
        <f t="shared" si="0"/>
        <v>102.16643096283885</v>
      </c>
    </row>
    <row r="10" spans="1:21" s="1" customFormat="1" x14ac:dyDescent="0.25">
      <c r="A10" s="1">
        <v>0</v>
      </c>
      <c r="B10" s="1">
        <v>0</v>
      </c>
      <c r="C10" s="1">
        <v>4.8811622950462208E-2</v>
      </c>
      <c r="D10" s="1">
        <v>0</v>
      </c>
      <c r="E10" s="1">
        <v>0</v>
      </c>
      <c r="F10" s="1">
        <v>0</v>
      </c>
      <c r="G10" s="1">
        <v>0</v>
      </c>
      <c r="H10" s="1">
        <v>54.666335682992283</v>
      </c>
      <c r="I10" s="1">
        <v>0</v>
      </c>
      <c r="J10" s="1">
        <v>0</v>
      </c>
      <c r="K10" s="1">
        <v>8.0000000000000002E-3</v>
      </c>
      <c r="L10" s="1">
        <v>0</v>
      </c>
      <c r="M10" s="1">
        <v>0</v>
      </c>
      <c r="N10" s="1">
        <v>2.0012465961335157E-2</v>
      </c>
      <c r="O10" s="1">
        <v>0</v>
      </c>
      <c r="P10" s="1">
        <v>0.60675905457864221</v>
      </c>
      <c r="Q10" s="1">
        <v>0.29454592347164299</v>
      </c>
      <c r="R10" s="1">
        <v>0</v>
      </c>
      <c r="S10" s="1">
        <v>0</v>
      </c>
      <c r="T10" s="1">
        <v>46.261665067705486</v>
      </c>
      <c r="U10" s="1">
        <f t="shared" si="0"/>
        <v>101.89812981765986</v>
      </c>
    </row>
    <row r="11" spans="1:21" s="1" customFormat="1" x14ac:dyDescent="0.25">
      <c r="A11" s="1">
        <v>0</v>
      </c>
      <c r="B11" s="1">
        <v>0</v>
      </c>
      <c r="C11" s="1">
        <v>0.10629664049276874</v>
      </c>
      <c r="D11" s="1">
        <v>0</v>
      </c>
      <c r="E11" s="1">
        <v>0</v>
      </c>
      <c r="F11" s="1">
        <v>0</v>
      </c>
      <c r="G11" s="1">
        <v>0</v>
      </c>
      <c r="H11" s="1">
        <v>55.039924870457106</v>
      </c>
      <c r="I11" s="1">
        <v>0</v>
      </c>
      <c r="J11" s="1">
        <v>0</v>
      </c>
      <c r="K11" s="1">
        <v>0</v>
      </c>
      <c r="L11" s="1">
        <v>0</v>
      </c>
      <c r="M11" s="1">
        <v>0</v>
      </c>
      <c r="N11" s="1">
        <v>0</v>
      </c>
      <c r="O11" s="1">
        <v>0</v>
      </c>
      <c r="P11" s="1">
        <v>2.2976299462958791E-2</v>
      </c>
      <c r="Q11" s="1">
        <v>1.9731780375797103E-2</v>
      </c>
      <c r="R11" s="1">
        <v>0</v>
      </c>
      <c r="S11" s="1">
        <v>0</v>
      </c>
      <c r="T11" s="1">
        <v>47.205913550333698</v>
      </c>
      <c r="U11" s="1">
        <f t="shared" si="0"/>
        <v>102.39484314112234</v>
      </c>
    </row>
    <row r="12" spans="1:21" s="1" customFormat="1" x14ac:dyDescent="0.25">
      <c r="A12" s="1">
        <v>0</v>
      </c>
      <c r="B12" s="1">
        <v>0</v>
      </c>
      <c r="C12" s="1">
        <v>4.5666505647457882E-2</v>
      </c>
      <c r="D12" s="1">
        <v>0</v>
      </c>
      <c r="E12" s="1">
        <v>0</v>
      </c>
      <c r="F12" s="1">
        <v>0</v>
      </c>
      <c r="G12" s="1">
        <v>0</v>
      </c>
      <c r="H12" s="1">
        <v>55.155239421932841</v>
      </c>
      <c r="I12" s="1">
        <v>0</v>
      </c>
      <c r="J12" s="1">
        <v>0</v>
      </c>
      <c r="K12" s="1">
        <v>0</v>
      </c>
      <c r="L12" s="1">
        <v>0</v>
      </c>
      <c r="M12" s="1">
        <v>0</v>
      </c>
      <c r="N12" s="1">
        <v>0</v>
      </c>
      <c r="O12" s="1">
        <v>0</v>
      </c>
      <c r="P12" s="1">
        <v>0</v>
      </c>
      <c r="Q12" s="1">
        <v>0</v>
      </c>
      <c r="R12" s="1">
        <v>0</v>
      </c>
      <c r="S12" s="1">
        <v>0</v>
      </c>
      <c r="T12" s="1">
        <v>46.976920904138368</v>
      </c>
      <c r="U12" s="1">
        <f t="shared" si="0"/>
        <v>102.17782683171868</v>
      </c>
    </row>
    <row r="13" spans="1:21" s="1" customFormat="1" x14ac:dyDescent="0.25">
      <c r="A13" s="1">
        <v>0</v>
      </c>
      <c r="B13" s="1">
        <v>0</v>
      </c>
      <c r="C13" s="1">
        <v>0</v>
      </c>
      <c r="D13" s="1">
        <v>0</v>
      </c>
      <c r="E13" s="1">
        <v>0</v>
      </c>
      <c r="F13" s="1">
        <v>0</v>
      </c>
      <c r="G13" s="1">
        <v>0</v>
      </c>
      <c r="H13" s="1">
        <v>55.047836094208513</v>
      </c>
      <c r="I13" s="1">
        <v>0</v>
      </c>
      <c r="J13" s="1">
        <v>0</v>
      </c>
      <c r="K13" s="1">
        <v>0</v>
      </c>
      <c r="L13" s="1">
        <v>0</v>
      </c>
      <c r="M13" s="1">
        <v>0</v>
      </c>
      <c r="N13" s="1">
        <v>0</v>
      </c>
      <c r="O13" s="1">
        <v>0</v>
      </c>
      <c r="P13" s="1">
        <v>1.0819702934175861</v>
      </c>
      <c r="Q13" s="1">
        <v>3.0415995646128947E-2</v>
      </c>
      <c r="R13" s="1">
        <v>0</v>
      </c>
      <c r="S13" s="1">
        <v>0</v>
      </c>
      <c r="T13" s="1">
        <v>46.761103342783947</v>
      </c>
      <c r="U13" s="1">
        <f t="shared" si="0"/>
        <v>102.92132572605618</v>
      </c>
    </row>
    <row r="14" spans="1:21" s="1" customFormat="1" x14ac:dyDescent="0.25">
      <c r="A14" s="1">
        <v>0</v>
      </c>
      <c r="B14" s="1">
        <v>0</v>
      </c>
      <c r="C14" s="1">
        <v>6.0947486873788578E-2</v>
      </c>
      <c r="D14" s="1">
        <v>0</v>
      </c>
      <c r="E14" s="1">
        <v>0</v>
      </c>
      <c r="F14" s="1">
        <v>0</v>
      </c>
      <c r="G14" s="1">
        <v>0</v>
      </c>
      <c r="H14" s="1">
        <v>54.549302338071378</v>
      </c>
      <c r="I14" s="1">
        <v>0</v>
      </c>
      <c r="J14" s="1">
        <v>0</v>
      </c>
      <c r="K14" s="1">
        <v>0</v>
      </c>
      <c r="L14" s="1">
        <v>0</v>
      </c>
      <c r="M14" s="1">
        <v>0</v>
      </c>
      <c r="N14" s="1">
        <v>0</v>
      </c>
      <c r="O14" s="1">
        <v>0.16869722628869427</v>
      </c>
      <c r="P14" s="1">
        <v>0.1939743080786985</v>
      </c>
      <c r="Q14" s="1">
        <v>2.4577871947819165E-2</v>
      </c>
      <c r="R14" s="1">
        <v>0</v>
      </c>
      <c r="S14" s="1">
        <v>0</v>
      </c>
      <c r="T14" s="1">
        <v>46.842848557509058</v>
      </c>
      <c r="U14" s="1">
        <f t="shared" si="0"/>
        <v>101.84034778876944</v>
      </c>
    </row>
    <row r="15" spans="1:21" s="1" customFormat="1" x14ac:dyDescent="0.25">
      <c r="A15" s="1">
        <v>0</v>
      </c>
      <c r="B15" s="1">
        <v>0</v>
      </c>
      <c r="C15" s="1">
        <v>3.5971353930967641E-2</v>
      </c>
      <c r="D15" s="1">
        <v>4.1852248021169207E-2</v>
      </c>
      <c r="E15" s="1">
        <v>0</v>
      </c>
      <c r="F15" s="1">
        <v>0</v>
      </c>
      <c r="G15" s="1">
        <v>0</v>
      </c>
      <c r="H15" s="1">
        <v>54.661750725584163</v>
      </c>
      <c r="I15" s="1">
        <v>0</v>
      </c>
      <c r="J15" s="1">
        <v>0</v>
      </c>
      <c r="K15" s="1">
        <v>0</v>
      </c>
      <c r="L15" s="1">
        <v>0</v>
      </c>
      <c r="M15" s="1">
        <v>0</v>
      </c>
      <c r="N15" s="1">
        <v>0</v>
      </c>
      <c r="O15" s="1">
        <v>0</v>
      </c>
      <c r="P15" s="1">
        <v>0.4269586492648052</v>
      </c>
      <c r="Q15" s="1">
        <v>4.560866770573517E-2</v>
      </c>
      <c r="R15" s="1">
        <v>0</v>
      </c>
      <c r="S15" s="1">
        <v>0</v>
      </c>
      <c r="T15" s="1">
        <v>46.468499539627892</v>
      </c>
      <c r="U15" s="1">
        <f t="shared" si="0"/>
        <v>101.68064118413474</v>
      </c>
    </row>
    <row r="16" spans="1:21" s="1" customFormat="1" x14ac:dyDescent="0.25">
      <c r="A16" s="1">
        <v>0</v>
      </c>
      <c r="B16" s="1">
        <v>0</v>
      </c>
      <c r="C16" s="1">
        <v>0.14397881549276872</v>
      </c>
      <c r="D16" s="1">
        <v>0</v>
      </c>
      <c r="E16" s="1">
        <v>0</v>
      </c>
      <c r="F16" s="1">
        <v>0</v>
      </c>
      <c r="G16" s="1">
        <v>0</v>
      </c>
      <c r="H16" s="1">
        <v>54.726930570125532</v>
      </c>
      <c r="I16" s="1">
        <v>0</v>
      </c>
      <c r="J16" s="1">
        <v>0</v>
      </c>
      <c r="K16" s="1">
        <v>0</v>
      </c>
      <c r="L16" s="1">
        <v>0</v>
      </c>
      <c r="M16" s="1">
        <v>0</v>
      </c>
      <c r="N16" s="1">
        <v>0</v>
      </c>
      <c r="O16" s="1">
        <v>0</v>
      </c>
      <c r="P16" s="1">
        <v>2.2920352752758388E-2</v>
      </c>
      <c r="Q16" s="1">
        <v>9.2724100425561673E-2</v>
      </c>
      <c r="R16" s="1">
        <v>0</v>
      </c>
      <c r="S16" s="1">
        <v>0</v>
      </c>
      <c r="T16" s="1">
        <v>46.86790756180875</v>
      </c>
      <c r="U16" s="1">
        <f t="shared" si="0"/>
        <v>101.85446140060537</v>
      </c>
    </row>
    <row r="18" spans="1:21" x14ac:dyDescent="0.25">
      <c r="A18" s="2" t="s">
        <v>0</v>
      </c>
    </row>
    <row r="20" spans="1:21" x14ac:dyDescent="0.25">
      <c r="A20" t="s">
        <v>1</v>
      </c>
      <c r="B20" t="s">
        <v>2</v>
      </c>
      <c r="C20" t="s">
        <v>3</v>
      </c>
      <c r="D20" t="s">
        <v>4</v>
      </c>
      <c r="E20" t="s">
        <v>5</v>
      </c>
      <c r="F20" t="s">
        <v>6</v>
      </c>
      <c r="G20" t="s">
        <v>7</v>
      </c>
      <c r="H20" t="s">
        <v>8</v>
      </c>
      <c r="I20" t="s">
        <v>9</v>
      </c>
      <c r="J20" t="s">
        <v>10</v>
      </c>
      <c r="K20" t="s">
        <v>11</v>
      </c>
      <c r="L20" t="s">
        <v>12</v>
      </c>
      <c r="M20" t="s">
        <v>13</v>
      </c>
      <c r="N20" t="s">
        <v>14</v>
      </c>
      <c r="O20" t="s">
        <v>15</v>
      </c>
      <c r="P20" t="s">
        <v>16</v>
      </c>
      <c r="Q20" t="s">
        <v>17</v>
      </c>
      <c r="R20" t="s">
        <v>18</v>
      </c>
      <c r="S20" t="s">
        <v>19</v>
      </c>
      <c r="T20" t="s">
        <v>20</v>
      </c>
      <c r="U20" t="s">
        <v>21</v>
      </c>
    </row>
    <row r="21" spans="1:21" x14ac:dyDescent="0.25">
      <c r="A21">
        <v>0.21001447772794857</v>
      </c>
      <c r="B21">
        <v>0.20377923693668784</v>
      </c>
      <c r="C21">
        <v>0.83908798124999995</v>
      </c>
      <c r="D21">
        <v>44.708063037004152</v>
      </c>
      <c r="E21">
        <v>0</v>
      </c>
      <c r="F21">
        <v>0</v>
      </c>
      <c r="G21">
        <v>0</v>
      </c>
      <c r="H21">
        <v>19.328816762184218</v>
      </c>
      <c r="I21">
        <v>0</v>
      </c>
      <c r="J21">
        <v>0</v>
      </c>
      <c r="K21">
        <v>0</v>
      </c>
      <c r="L21">
        <v>0.15658684250000002</v>
      </c>
      <c r="M21">
        <v>0</v>
      </c>
      <c r="N21">
        <v>5.5515426200574633E-2</v>
      </c>
      <c r="O21">
        <v>0.14506464842330735</v>
      </c>
      <c r="P21">
        <v>0</v>
      </c>
      <c r="Q21">
        <v>0.14330324098385844</v>
      </c>
      <c r="R21">
        <v>1.8053679067727892E-2</v>
      </c>
      <c r="S21">
        <v>2.0217572730864428</v>
      </c>
      <c r="T21">
        <v>31.813578738281553</v>
      </c>
      <c r="U21">
        <f>SUM(A21:T21)-K21</f>
        <v>99.643621343646458</v>
      </c>
    </row>
    <row r="22" spans="1:21" x14ac:dyDescent="0.25">
      <c r="A22">
        <v>1.4612197197603788E-2</v>
      </c>
      <c r="B22">
        <v>0</v>
      </c>
      <c r="C22">
        <v>1.072825471604294</v>
      </c>
      <c r="D22">
        <v>45.771992216820735</v>
      </c>
      <c r="E22">
        <v>0</v>
      </c>
      <c r="F22">
        <v>0</v>
      </c>
      <c r="G22">
        <v>0</v>
      </c>
      <c r="H22">
        <v>19.350859026365683</v>
      </c>
      <c r="I22">
        <v>0</v>
      </c>
      <c r="J22">
        <v>0</v>
      </c>
      <c r="K22">
        <v>0</v>
      </c>
      <c r="L22">
        <v>0</v>
      </c>
      <c r="M22">
        <v>0</v>
      </c>
      <c r="N22">
        <v>0</v>
      </c>
      <c r="O22">
        <v>0</v>
      </c>
      <c r="P22">
        <v>0</v>
      </c>
      <c r="Q22">
        <v>0</v>
      </c>
      <c r="R22">
        <v>0</v>
      </c>
      <c r="S22">
        <v>0</v>
      </c>
      <c r="T22">
        <v>33.839006685638211</v>
      </c>
      <c r="U22">
        <f t="shared" ref="U22:U29" si="1">SUM(A22:T22)-K22</f>
        <v>100.04929559762653</v>
      </c>
    </row>
    <row r="23" spans="1:21" x14ac:dyDescent="0.25">
      <c r="A23">
        <v>1.9089065138223088E-2</v>
      </c>
      <c r="B23">
        <v>0</v>
      </c>
      <c r="C23">
        <v>0.51574151234531085</v>
      </c>
      <c r="D23">
        <v>46.404993298295039</v>
      </c>
      <c r="E23">
        <v>0</v>
      </c>
      <c r="F23">
        <v>0</v>
      </c>
      <c r="G23">
        <v>0</v>
      </c>
      <c r="H23">
        <v>19.112555374434248</v>
      </c>
      <c r="I23">
        <v>0</v>
      </c>
      <c r="J23">
        <v>0</v>
      </c>
      <c r="K23">
        <v>0</v>
      </c>
      <c r="L23">
        <v>0</v>
      </c>
      <c r="M23">
        <v>0</v>
      </c>
      <c r="N23">
        <v>0</v>
      </c>
      <c r="O23">
        <v>0</v>
      </c>
      <c r="P23">
        <v>0</v>
      </c>
      <c r="Q23">
        <v>0</v>
      </c>
      <c r="R23">
        <v>1.5983427861839844E-2</v>
      </c>
      <c r="S23">
        <v>0.15581259869787853</v>
      </c>
      <c r="T23">
        <v>33.474369601354724</v>
      </c>
      <c r="U23">
        <f t="shared" si="1"/>
        <v>99.698544878127265</v>
      </c>
    </row>
    <row r="24" spans="1:21" x14ac:dyDescent="0.25">
      <c r="A24">
        <v>9.2458467486908336E-3</v>
      </c>
      <c r="B24">
        <v>0</v>
      </c>
      <c r="C24">
        <v>0</v>
      </c>
      <c r="D24">
        <v>44.570959608051744</v>
      </c>
      <c r="E24">
        <v>0</v>
      </c>
      <c r="F24">
        <v>0</v>
      </c>
      <c r="G24">
        <v>0</v>
      </c>
      <c r="H24">
        <v>20.708709346934249</v>
      </c>
      <c r="I24">
        <v>0</v>
      </c>
      <c r="J24">
        <v>0</v>
      </c>
      <c r="K24">
        <v>0</v>
      </c>
      <c r="L24">
        <v>0.187</v>
      </c>
      <c r="M24">
        <v>0</v>
      </c>
      <c r="N24">
        <v>0</v>
      </c>
      <c r="O24">
        <v>0</v>
      </c>
      <c r="P24">
        <v>0</v>
      </c>
      <c r="Q24">
        <v>0</v>
      </c>
      <c r="R24">
        <v>0</v>
      </c>
      <c r="S24">
        <v>0</v>
      </c>
      <c r="T24">
        <v>34.123090479594126</v>
      </c>
      <c r="U24">
        <f t="shared" si="1"/>
        <v>99.5990052813288</v>
      </c>
    </row>
    <row r="25" spans="1:21" x14ac:dyDescent="0.25">
      <c r="A25">
        <v>1.0546302984435457E-2</v>
      </c>
      <c r="B25">
        <v>0</v>
      </c>
      <c r="C25">
        <v>0</v>
      </c>
      <c r="D25">
        <v>45.847969929316712</v>
      </c>
      <c r="E25">
        <v>0</v>
      </c>
      <c r="F25">
        <v>0</v>
      </c>
      <c r="G25">
        <v>0</v>
      </c>
      <c r="H25">
        <v>19.600214713857312</v>
      </c>
      <c r="I25">
        <v>0</v>
      </c>
      <c r="J25">
        <v>0</v>
      </c>
      <c r="K25">
        <v>0</v>
      </c>
      <c r="L25">
        <v>0</v>
      </c>
      <c r="M25">
        <v>0</v>
      </c>
      <c r="N25">
        <v>0</v>
      </c>
      <c r="O25">
        <v>0</v>
      </c>
      <c r="P25">
        <v>4.7938890012947537E-2</v>
      </c>
      <c r="Q25">
        <v>5.5320557540883816E-2</v>
      </c>
      <c r="R25">
        <v>0</v>
      </c>
      <c r="S25">
        <v>0</v>
      </c>
      <c r="T25">
        <v>33.776521397859611</v>
      </c>
      <c r="U25">
        <f t="shared" si="1"/>
        <v>99.338511791571889</v>
      </c>
    </row>
    <row r="26" spans="1:21" x14ac:dyDescent="0.25">
      <c r="A26">
        <v>1.1056329251410923E-2</v>
      </c>
      <c r="B26">
        <v>0</v>
      </c>
      <c r="C26">
        <v>0</v>
      </c>
      <c r="D26">
        <v>44.605927655075426</v>
      </c>
      <c r="E26">
        <v>0</v>
      </c>
      <c r="F26">
        <v>0</v>
      </c>
      <c r="G26">
        <v>0</v>
      </c>
      <c r="H26">
        <v>20.485696540133979</v>
      </c>
      <c r="I26">
        <v>0</v>
      </c>
      <c r="J26">
        <v>0</v>
      </c>
      <c r="K26">
        <v>0</v>
      </c>
      <c r="L26">
        <v>0</v>
      </c>
      <c r="M26">
        <v>0</v>
      </c>
      <c r="N26">
        <v>0</v>
      </c>
      <c r="O26">
        <v>0</v>
      </c>
      <c r="P26">
        <v>0.1528722302305224</v>
      </c>
      <c r="Q26">
        <v>0.14077180053356364</v>
      </c>
      <c r="R26">
        <v>0</v>
      </c>
      <c r="S26">
        <v>0</v>
      </c>
      <c r="T26">
        <v>34.233984286909198</v>
      </c>
      <c r="U26">
        <f t="shared" si="1"/>
        <v>99.630308842134099</v>
      </c>
    </row>
    <row r="27" spans="1:21" x14ac:dyDescent="0.25">
      <c r="A27">
        <v>1.9738300654802657E-2</v>
      </c>
      <c r="B27">
        <v>0</v>
      </c>
      <c r="C27">
        <v>0</v>
      </c>
      <c r="D27">
        <v>45.97146456324004</v>
      </c>
      <c r="E27">
        <v>0</v>
      </c>
      <c r="F27">
        <v>0</v>
      </c>
      <c r="G27">
        <v>0</v>
      </c>
      <c r="H27">
        <v>20.316986239554154</v>
      </c>
      <c r="I27">
        <v>0</v>
      </c>
      <c r="J27">
        <v>0</v>
      </c>
      <c r="K27">
        <v>0</v>
      </c>
      <c r="L27">
        <v>0</v>
      </c>
      <c r="M27">
        <v>0</v>
      </c>
      <c r="N27">
        <v>0</v>
      </c>
      <c r="O27">
        <v>0</v>
      </c>
      <c r="P27">
        <v>1.9059394196740598</v>
      </c>
      <c r="Q27">
        <v>4.8705420826777368E-2</v>
      </c>
      <c r="R27">
        <v>0</v>
      </c>
      <c r="S27">
        <v>0</v>
      </c>
      <c r="T27">
        <v>33.626245804323396</v>
      </c>
      <c r="U27">
        <f t="shared" si="1"/>
        <v>101.88907974827322</v>
      </c>
    </row>
    <row r="28" spans="1:21" x14ac:dyDescent="0.25">
      <c r="A28">
        <v>1.1559638021497051E-2</v>
      </c>
      <c r="B28">
        <v>0</v>
      </c>
      <c r="C28">
        <v>0</v>
      </c>
      <c r="D28">
        <v>45.304117625387939</v>
      </c>
      <c r="E28">
        <v>0</v>
      </c>
      <c r="F28">
        <v>0</v>
      </c>
      <c r="G28">
        <v>0</v>
      </c>
      <c r="H28">
        <v>20.257752673524262</v>
      </c>
      <c r="I28">
        <v>0</v>
      </c>
      <c r="J28">
        <v>0</v>
      </c>
      <c r="K28">
        <v>0</v>
      </c>
      <c r="L28">
        <v>0.27600000000000002</v>
      </c>
      <c r="M28">
        <v>0</v>
      </c>
      <c r="N28">
        <v>0</v>
      </c>
      <c r="O28">
        <v>0</v>
      </c>
      <c r="P28">
        <v>1.3209847769277752</v>
      </c>
      <c r="Q28">
        <v>0</v>
      </c>
      <c r="R28">
        <v>0</v>
      </c>
      <c r="S28">
        <v>0</v>
      </c>
      <c r="T28">
        <v>33.748991269891022</v>
      </c>
      <c r="U28">
        <f t="shared" si="1"/>
        <v>100.91940598375248</v>
      </c>
    </row>
    <row r="29" spans="1:21" x14ac:dyDescent="0.25">
      <c r="A29">
        <v>0</v>
      </c>
      <c r="B29">
        <v>0</v>
      </c>
      <c r="C29">
        <v>0.33796126016978534</v>
      </c>
      <c r="D29">
        <v>44.451559080155626</v>
      </c>
      <c r="E29">
        <v>0</v>
      </c>
      <c r="F29">
        <v>0</v>
      </c>
      <c r="G29">
        <v>0</v>
      </c>
      <c r="H29">
        <v>20.041131275342831</v>
      </c>
      <c r="I29">
        <v>0</v>
      </c>
      <c r="J29">
        <v>0</v>
      </c>
      <c r="K29">
        <v>0</v>
      </c>
      <c r="L29">
        <v>0.77099550000000006</v>
      </c>
      <c r="M29">
        <v>0</v>
      </c>
      <c r="N29">
        <v>5.103301801579517E-2</v>
      </c>
      <c r="O29">
        <v>0</v>
      </c>
      <c r="P29">
        <v>0.66998649959721912</v>
      </c>
      <c r="Q29">
        <v>0</v>
      </c>
      <c r="R29">
        <v>0</v>
      </c>
      <c r="S29">
        <v>0</v>
      </c>
      <c r="T29">
        <v>33.787698324112817</v>
      </c>
      <c r="U29">
        <f t="shared" si="1"/>
        <v>100.11036495739407</v>
      </c>
    </row>
    <row r="31" spans="1:21" x14ac:dyDescent="0.25">
      <c r="A31" s="2" t="s">
        <v>23</v>
      </c>
    </row>
    <row r="33" spans="1:21" s="1" customFormat="1" x14ac:dyDescent="0.25">
      <c r="A33" s="1" t="s">
        <v>1</v>
      </c>
      <c r="B33" s="1" t="s">
        <v>2</v>
      </c>
      <c r="C33" s="1" t="s">
        <v>3</v>
      </c>
      <c r="D33" s="1" t="s">
        <v>4</v>
      </c>
      <c r="E33" s="1" t="s">
        <v>5</v>
      </c>
      <c r="F33" s="1" t="s">
        <v>6</v>
      </c>
      <c r="G33" s="1" t="s">
        <v>7</v>
      </c>
      <c r="H33" s="1" t="s">
        <v>8</v>
      </c>
      <c r="I33" s="1" t="s">
        <v>9</v>
      </c>
      <c r="J33" s="1" t="s">
        <v>10</v>
      </c>
      <c r="K33" s="1" t="s">
        <v>12</v>
      </c>
      <c r="L33" s="1" t="s">
        <v>13</v>
      </c>
      <c r="M33" s="1" t="s">
        <v>14</v>
      </c>
      <c r="N33" s="1" t="s">
        <v>15</v>
      </c>
      <c r="O33" s="1" t="s">
        <v>16</v>
      </c>
      <c r="P33" s="1" t="s">
        <v>17</v>
      </c>
      <c r="Q33" s="1" t="s">
        <v>18</v>
      </c>
      <c r="R33" s="1" t="s">
        <v>19</v>
      </c>
      <c r="S33" s="1" t="s">
        <v>20</v>
      </c>
      <c r="T33" s="1" t="s">
        <v>21</v>
      </c>
    </row>
    <row r="34" spans="1:21" s="1" customFormat="1" x14ac:dyDescent="0.25">
      <c r="A34" s="1">
        <v>0</v>
      </c>
      <c r="B34" s="1">
        <v>0</v>
      </c>
      <c r="C34" s="1">
        <v>6.8273288483860134E-2</v>
      </c>
      <c r="D34" s="1">
        <v>0</v>
      </c>
      <c r="E34" s="1">
        <v>0</v>
      </c>
      <c r="F34" s="1">
        <v>0</v>
      </c>
      <c r="G34" s="1">
        <v>0</v>
      </c>
      <c r="H34" s="1">
        <v>33.431462139032931</v>
      </c>
      <c r="I34" s="1">
        <v>7.9351140089497382E-2</v>
      </c>
      <c r="J34" s="1">
        <v>5.5999493750000004E-2</v>
      </c>
      <c r="K34" s="1">
        <v>0</v>
      </c>
      <c r="L34" s="1">
        <v>0</v>
      </c>
      <c r="M34" s="1">
        <v>0</v>
      </c>
      <c r="N34" s="1">
        <v>0</v>
      </c>
      <c r="O34" s="1">
        <v>64.804643808658241</v>
      </c>
      <c r="P34" s="1">
        <v>0.42245064072278743</v>
      </c>
      <c r="Q34" s="1">
        <v>0</v>
      </c>
      <c r="R34" s="1">
        <v>0</v>
      </c>
      <c r="S34" s="1">
        <v>1.5272993744698296</v>
      </c>
      <c r="T34">
        <f>SUM(A34:S34)</f>
        <v>100.38947988520715</v>
      </c>
    </row>
    <row r="35" spans="1:21" s="1" customFormat="1" x14ac:dyDescent="0.25">
      <c r="A35" s="1">
        <v>0</v>
      </c>
      <c r="B35" s="1">
        <v>0</v>
      </c>
      <c r="C35" s="1">
        <v>0</v>
      </c>
      <c r="D35" s="1">
        <v>0</v>
      </c>
      <c r="E35" s="1">
        <v>0</v>
      </c>
      <c r="F35" s="1">
        <v>0</v>
      </c>
      <c r="G35" s="1">
        <v>0</v>
      </c>
      <c r="H35" s="1">
        <v>33.307175020000493</v>
      </c>
      <c r="I35" s="1">
        <v>0</v>
      </c>
      <c r="J35" s="1">
        <v>3.799379E-2</v>
      </c>
      <c r="K35" s="1">
        <v>0</v>
      </c>
      <c r="L35" s="1">
        <v>0</v>
      </c>
      <c r="M35" s="1">
        <v>0</v>
      </c>
      <c r="N35" s="1">
        <v>0</v>
      </c>
      <c r="O35" s="1">
        <v>65.140562110196186</v>
      </c>
      <c r="P35" s="1">
        <v>0.52338883244223056</v>
      </c>
      <c r="Q35" s="1">
        <v>0</v>
      </c>
      <c r="R35" s="1">
        <v>0</v>
      </c>
      <c r="S35" s="1">
        <v>1.2972686052243356</v>
      </c>
      <c r="T35">
        <f t="shared" ref="T35:T44" si="2">SUM(A35:S35)</f>
        <v>100.30638835786326</v>
      </c>
    </row>
    <row r="36" spans="1:21" s="1" customFormat="1" x14ac:dyDescent="0.25">
      <c r="A36" s="1">
        <v>0</v>
      </c>
      <c r="B36" s="1">
        <v>0</v>
      </c>
      <c r="C36" s="1">
        <v>5.3499850284031612E-2</v>
      </c>
      <c r="D36" s="1">
        <v>0</v>
      </c>
      <c r="E36" s="1">
        <v>0</v>
      </c>
      <c r="F36" s="1">
        <v>0</v>
      </c>
      <c r="G36" s="1">
        <v>0</v>
      </c>
      <c r="H36" s="1">
        <v>33.57597331322291</v>
      </c>
      <c r="I36" s="1">
        <v>0</v>
      </c>
      <c r="J36" s="1">
        <v>7.0986688749999999E-2</v>
      </c>
      <c r="K36" s="1">
        <v>0</v>
      </c>
      <c r="L36" s="1">
        <v>0</v>
      </c>
      <c r="M36" s="1">
        <v>0</v>
      </c>
      <c r="N36" s="1">
        <v>0</v>
      </c>
      <c r="O36" s="1">
        <v>64.92195814115739</v>
      </c>
      <c r="P36" s="1">
        <v>3.1435234858676941E-2</v>
      </c>
      <c r="Q36" s="1">
        <v>0</v>
      </c>
      <c r="R36" s="1">
        <v>0</v>
      </c>
      <c r="S36" s="1">
        <v>1.4813245676942584</v>
      </c>
      <c r="T36">
        <f t="shared" si="2"/>
        <v>100.13517779596727</v>
      </c>
    </row>
    <row r="37" spans="1:21" s="1" customFormat="1" x14ac:dyDescent="0.25">
      <c r="A37" s="1">
        <v>1.8722704251461067E-2</v>
      </c>
      <c r="B37" s="1">
        <v>0</v>
      </c>
      <c r="C37" s="1">
        <v>3.7863900046965861E-2</v>
      </c>
      <c r="D37" s="1">
        <v>0</v>
      </c>
      <c r="E37" s="1">
        <v>0</v>
      </c>
      <c r="F37" s="1">
        <v>0</v>
      </c>
      <c r="G37" s="1">
        <v>0</v>
      </c>
      <c r="H37" s="1">
        <v>33.318242653633227</v>
      </c>
      <c r="I37" s="1">
        <v>5.9429610821391927E-2</v>
      </c>
      <c r="J37" s="1">
        <v>2.7E-2</v>
      </c>
      <c r="K37" s="1">
        <v>0</v>
      </c>
      <c r="L37" s="1">
        <v>0</v>
      </c>
      <c r="M37" s="1">
        <v>0</v>
      </c>
      <c r="N37" s="1">
        <v>0</v>
      </c>
      <c r="O37" s="1">
        <v>64.707698592903625</v>
      </c>
      <c r="P37" s="1">
        <v>0.35748873899086681</v>
      </c>
      <c r="Q37" s="1">
        <v>0</v>
      </c>
      <c r="R37" s="1">
        <v>0</v>
      </c>
      <c r="S37" s="1">
        <v>1.7177725430328257</v>
      </c>
      <c r="T37">
        <f t="shared" si="2"/>
        <v>100.24421874368036</v>
      </c>
    </row>
    <row r="38" spans="1:21" s="1" customFormat="1" x14ac:dyDescent="0.25">
      <c r="A38" s="1">
        <v>0</v>
      </c>
      <c r="B38" s="1">
        <v>0</v>
      </c>
      <c r="C38" s="1">
        <v>6.1144117610705234E-2</v>
      </c>
      <c r="D38" s="1">
        <v>0</v>
      </c>
      <c r="E38" s="1">
        <v>0</v>
      </c>
      <c r="F38" s="1">
        <v>0</v>
      </c>
      <c r="G38" s="1">
        <v>0</v>
      </c>
      <c r="H38" s="1">
        <v>33.665355253056816</v>
      </c>
      <c r="I38" s="1">
        <v>0</v>
      </c>
      <c r="J38" s="1">
        <v>6.7942193750000004E-2</v>
      </c>
      <c r="K38" s="1">
        <v>0</v>
      </c>
      <c r="L38" s="1">
        <v>0</v>
      </c>
      <c r="M38" s="1">
        <v>2.1746721309322842E-2</v>
      </c>
      <c r="N38" s="1">
        <v>0</v>
      </c>
      <c r="O38" s="1">
        <v>65.334725721477696</v>
      </c>
      <c r="P38" s="1">
        <v>0.31727794477664195</v>
      </c>
      <c r="Q38" s="1">
        <v>0</v>
      </c>
      <c r="R38" s="1">
        <v>0</v>
      </c>
      <c r="S38" s="1">
        <v>1.2222365571922547</v>
      </c>
      <c r="T38">
        <f t="shared" si="2"/>
        <v>100.69042850917344</v>
      </c>
    </row>
    <row r="39" spans="1:21" s="1" customFormat="1" x14ac:dyDescent="0.25">
      <c r="A39" s="1">
        <v>0</v>
      </c>
      <c r="B39" s="1">
        <v>0</v>
      </c>
      <c r="C39" s="1">
        <v>6.5219720998956315E-2</v>
      </c>
      <c r="D39" s="1">
        <v>0</v>
      </c>
      <c r="E39" s="1">
        <v>0</v>
      </c>
      <c r="F39" s="1">
        <v>0</v>
      </c>
      <c r="G39" s="1">
        <v>0</v>
      </c>
      <c r="H39" s="1">
        <v>33.467465510730634</v>
      </c>
      <c r="I39" s="1">
        <v>0</v>
      </c>
      <c r="J39" s="1">
        <v>5.2999474999999997E-2</v>
      </c>
      <c r="K39" s="1">
        <v>0</v>
      </c>
      <c r="L39" s="1">
        <v>0</v>
      </c>
      <c r="M39" s="1">
        <v>0</v>
      </c>
      <c r="N39" s="1">
        <v>0</v>
      </c>
      <c r="O39" s="1">
        <v>65.482865281819414</v>
      </c>
      <c r="P39" s="1">
        <v>0.146260296506877</v>
      </c>
      <c r="Q39" s="1">
        <v>0</v>
      </c>
      <c r="R39" s="1">
        <v>0</v>
      </c>
      <c r="S39" s="1">
        <v>1.0214657614198401</v>
      </c>
      <c r="T39">
        <f t="shared" si="2"/>
        <v>100.23627604647572</v>
      </c>
    </row>
    <row r="40" spans="1:21" s="1" customFormat="1" x14ac:dyDescent="0.25">
      <c r="A40" s="1">
        <v>0</v>
      </c>
      <c r="B40" s="1">
        <v>0</v>
      </c>
      <c r="C40" s="1">
        <v>4.2800637393767701E-2</v>
      </c>
      <c r="D40" s="1">
        <v>0</v>
      </c>
      <c r="E40" s="1">
        <v>0</v>
      </c>
      <c r="F40" s="1">
        <v>0</v>
      </c>
      <c r="G40" s="1">
        <v>0</v>
      </c>
      <c r="H40" s="1">
        <v>33.534448938503495</v>
      </c>
      <c r="I40" s="1">
        <v>0</v>
      </c>
      <c r="J40" s="1">
        <v>5.0999999999999997E-2</v>
      </c>
      <c r="K40" s="1">
        <v>0</v>
      </c>
      <c r="L40" s="1">
        <v>0</v>
      </c>
      <c r="M40" s="1">
        <v>0</v>
      </c>
      <c r="N40" s="1">
        <v>0</v>
      </c>
      <c r="O40" s="1">
        <v>66.024887090463864</v>
      </c>
      <c r="P40" s="1">
        <v>0.12212260824117334</v>
      </c>
      <c r="Q40" s="1">
        <v>0</v>
      </c>
      <c r="R40" s="1">
        <v>0</v>
      </c>
      <c r="S40" s="1">
        <v>0.90257483670393035</v>
      </c>
      <c r="T40">
        <f t="shared" si="2"/>
        <v>100.67783411130623</v>
      </c>
    </row>
    <row r="41" spans="1:21" s="1" customFormat="1" x14ac:dyDescent="0.25">
      <c r="A41" s="1">
        <v>1.4350372128547687E-2</v>
      </c>
      <c r="B41" s="1">
        <v>0</v>
      </c>
      <c r="C41" s="1">
        <v>4.3795450528552257E-2</v>
      </c>
      <c r="D41" s="1">
        <v>0</v>
      </c>
      <c r="E41" s="1">
        <v>3.8343686522157361E-2</v>
      </c>
      <c r="F41" s="1">
        <v>0</v>
      </c>
      <c r="G41" s="1">
        <v>0</v>
      </c>
      <c r="H41" s="1">
        <v>33.399724036890476</v>
      </c>
      <c r="I41" s="1">
        <v>0</v>
      </c>
      <c r="J41" s="1">
        <v>3.9952001250000001E-2</v>
      </c>
      <c r="K41" s="1">
        <v>0</v>
      </c>
      <c r="L41" s="1">
        <v>0</v>
      </c>
      <c r="M41" s="1">
        <v>0</v>
      </c>
      <c r="N41" s="1">
        <v>0</v>
      </c>
      <c r="O41" s="1">
        <v>64.973683144697148</v>
      </c>
      <c r="P41" s="1">
        <v>0.37441821912798584</v>
      </c>
      <c r="Q41" s="1">
        <v>0</v>
      </c>
      <c r="R41" s="1">
        <v>0</v>
      </c>
      <c r="S41" s="1">
        <v>1.6252890593452971</v>
      </c>
      <c r="T41">
        <f t="shared" si="2"/>
        <v>100.50955597049015</v>
      </c>
    </row>
    <row r="42" spans="1:21" s="1" customFormat="1" x14ac:dyDescent="0.25">
      <c r="A42" s="1">
        <v>1.4054672801832008E-2</v>
      </c>
      <c r="B42" s="1">
        <v>0</v>
      </c>
      <c r="C42" s="1">
        <v>7.1773109534255253E-2</v>
      </c>
      <c r="D42" s="1">
        <v>0</v>
      </c>
      <c r="E42" s="1">
        <v>0</v>
      </c>
      <c r="F42" s="1">
        <v>0</v>
      </c>
      <c r="G42" s="1">
        <v>0</v>
      </c>
      <c r="H42" s="1">
        <v>33.431030554286885</v>
      </c>
      <c r="I42" s="1">
        <v>8.41679510711104E-2</v>
      </c>
      <c r="J42" s="1">
        <v>0.107999925</v>
      </c>
      <c r="K42" s="1">
        <v>0</v>
      </c>
      <c r="L42" s="1">
        <v>0</v>
      </c>
      <c r="M42" s="1">
        <v>2.127793603406325E-2</v>
      </c>
      <c r="N42" s="1">
        <v>0</v>
      </c>
      <c r="O42" s="1">
        <v>64.782380078243364</v>
      </c>
      <c r="P42" s="1">
        <v>0.75444292503198918</v>
      </c>
      <c r="Q42" s="1">
        <v>0</v>
      </c>
      <c r="R42" s="1">
        <v>0</v>
      </c>
      <c r="S42" s="1">
        <v>1.6812797340632053</v>
      </c>
      <c r="T42">
        <f t="shared" si="2"/>
        <v>100.94840688606672</v>
      </c>
    </row>
    <row r="43" spans="1:21" s="1" customFormat="1" x14ac:dyDescent="0.25">
      <c r="A43" s="1">
        <v>7.5605981489499929E-3</v>
      </c>
      <c r="B43" s="1">
        <v>0</v>
      </c>
      <c r="C43" s="1">
        <v>6.1917861778552262E-2</v>
      </c>
      <c r="D43" s="1">
        <v>0</v>
      </c>
      <c r="E43" s="1">
        <v>0</v>
      </c>
      <c r="F43" s="1">
        <v>0</v>
      </c>
      <c r="G43" s="1">
        <v>0</v>
      </c>
      <c r="H43" s="1">
        <v>33.338728700730414</v>
      </c>
      <c r="I43" s="1">
        <v>8.7415624170424214E-2</v>
      </c>
      <c r="J43" s="1">
        <v>2.6999193750000001E-2</v>
      </c>
      <c r="K43" s="1">
        <v>0</v>
      </c>
      <c r="L43" s="1">
        <v>0</v>
      </c>
      <c r="M43" s="1">
        <v>0</v>
      </c>
      <c r="N43" s="1">
        <v>0</v>
      </c>
      <c r="O43" s="1">
        <v>64.973812736627735</v>
      </c>
      <c r="P43" s="1">
        <v>0.2094195500147395</v>
      </c>
      <c r="Q43" s="1">
        <v>0</v>
      </c>
      <c r="R43" s="1">
        <v>0</v>
      </c>
      <c r="S43" s="1">
        <v>1.5762948536719459</v>
      </c>
      <c r="T43">
        <f t="shared" si="2"/>
        <v>100.28214911889276</v>
      </c>
    </row>
    <row r="44" spans="1:21" s="1" customFormat="1" x14ac:dyDescent="0.25">
      <c r="A44" s="1">
        <v>6.4378416733122112E-3</v>
      </c>
      <c r="B44" s="1">
        <v>0</v>
      </c>
      <c r="C44" s="1">
        <v>7.2791689548046809E-2</v>
      </c>
      <c r="D44" s="1">
        <v>0</v>
      </c>
      <c r="E44" s="1">
        <v>0</v>
      </c>
      <c r="F44" s="1">
        <v>0</v>
      </c>
      <c r="G44" s="1">
        <v>0</v>
      </c>
      <c r="H44" s="1">
        <v>33.39046825403463</v>
      </c>
      <c r="I44" s="1">
        <v>0</v>
      </c>
      <c r="J44" s="1">
        <v>6.3955382500000005E-2</v>
      </c>
      <c r="K44" s="1">
        <v>0</v>
      </c>
      <c r="L44" s="1">
        <v>0</v>
      </c>
      <c r="M44" s="1">
        <v>0</v>
      </c>
      <c r="N44" s="1">
        <v>0</v>
      </c>
      <c r="O44" s="1">
        <v>65.153586612724894</v>
      </c>
      <c r="P44" s="1">
        <v>0.49433439691134967</v>
      </c>
      <c r="Q44" s="1">
        <v>0</v>
      </c>
      <c r="R44" s="1">
        <v>0</v>
      </c>
      <c r="S44" s="1">
        <v>1.3382498950545663</v>
      </c>
      <c r="T44">
        <f t="shared" si="2"/>
        <v>100.5198240724468</v>
      </c>
    </row>
    <row r="46" spans="1:21" x14ac:dyDescent="0.25">
      <c r="A46" s="2" t="s">
        <v>24</v>
      </c>
    </row>
    <row r="48" spans="1:21" x14ac:dyDescent="0.25">
      <c r="A48" t="s">
        <v>1</v>
      </c>
      <c r="B48" t="s">
        <v>2</v>
      </c>
      <c r="C48" t="s">
        <v>3</v>
      </c>
      <c r="D48" t="s">
        <v>4</v>
      </c>
      <c r="E48" t="s">
        <v>5</v>
      </c>
      <c r="F48" t="s">
        <v>6</v>
      </c>
      <c r="G48" t="s">
        <v>7</v>
      </c>
      <c r="H48" t="s">
        <v>8</v>
      </c>
      <c r="I48" t="s">
        <v>9</v>
      </c>
      <c r="J48" t="s">
        <v>10</v>
      </c>
      <c r="K48" t="s">
        <v>11</v>
      </c>
      <c r="L48" t="s">
        <v>12</v>
      </c>
      <c r="M48" t="s">
        <v>13</v>
      </c>
      <c r="N48" t="s">
        <v>14</v>
      </c>
      <c r="O48" t="s">
        <v>15</v>
      </c>
      <c r="P48" t="s">
        <v>16</v>
      </c>
      <c r="Q48" t="s">
        <v>17</v>
      </c>
      <c r="R48" t="s">
        <v>18</v>
      </c>
      <c r="S48" t="s">
        <v>19</v>
      </c>
      <c r="T48" t="s">
        <v>20</v>
      </c>
      <c r="U48" t="s">
        <v>21</v>
      </c>
    </row>
    <row r="49" spans="1:21" x14ac:dyDescent="0.25">
      <c r="A49">
        <v>0</v>
      </c>
      <c r="B49">
        <v>0</v>
      </c>
      <c r="C49">
        <v>3.7940653634076338E-2</v>
      </c>
      <c r="D49">
        <v>0</v>
      </c>
      <c r="E49">
        <v>0</v>
      </c>
      <c r="F49">
        <v>0</v>
      </c>
      <c r="G49">
        <v>0</v>
      </c>
      <c r="H49">
        <v>35.453344363275313</v>
      </c>
      <c r="I49">
        <v>0</v>
      </c>
      <c r="J49">
        <v>2.697432625E-2</v>
      </c>
      <c r="K49">
        <v>2.7E-2</v>
      </c>
      <c r="L49">
        <v>0</v>
      </c>
      <c r="M49">
        <v>0</v>
      </c>
      <c r="N49">
        <v>0</v>
      </c>
      <c r="O49">
        <v>0</v>
      </c>
      <c r="P49">
        <v>0.47989705679942579</v>
      </c>
      <c r="Q49">
        <v>33.840646471131244</v>
      </c>
      <c r="R49">
        <v>0</v>
      </c>
      <c r="S49">
        <v>0</v>
      </c>
      <c r="T49">
        <v>30.740773665271639</v>
      </c>
      <c r="U49">
        <f>SUM(A49:T49)-K49</f>
        <v>100.5795765363617</v>
      </c>
    </row>
    <row r="50" spans="1:21" x14ac:dyDescent="0.25">
      <c r="A50">
        <v>0</v>
      </c>
      <c r="B50">
        <v>0</v>
      </c>
      <c r="C50">
        <v>4.6973434504808412E-2</v>
      </c>
      <c r="D50">
        <v>0</v>
      </c>
      <c r="E50">
        <v>0</v>
      </c>
      <c r="F50">
        <v>0</v>
      </c>
      <c r="G50">
        <v>0</v>
      </c>
      <c r="H50">
        <v>35.48084940436275</v>
      </c>
      <c r="I50">
        <v>0</v>
      </c>
      <c r="J50">
        <v>0</v>
      </c>
      <c r="K50">
        <v>1.0999999999999999E-2</v>
      </c>
      <c r="L50">
        <v>0</v>
      </c>
      <c r="M50">
        <v>0</v>
      </c>
      <c r="N50">
        <v>2.2509225145234596E-2</v>
      </c>
      <c r="O50">
        <v>0</v>
      </c>
      <c r="P50">
        <v>0.33768998059474215</v>
      </c>
      <c r="Q50">
        <v>34.099704019582795</v>
      </c>
      <c r="R50">
        <v>0</v>
      </c>
      <c r="S50">
        <v>0</v>
      </c>
      <c r="T50">
        <v>30.733788195224427</v>
      </c>
      <c r="U50">
        <v>100.75828259352463</v>
      </c>
    </row>
    <row r="51" spans="1:21" x14ac:dyDescent="0.25">
      <c r="A51">
        <v>0</v>
      </c>
      <c r="B51">
        <v>0</v>
      </c>
      <c r="C51">
        <v>6.4925454271470104E-2</v>
      </c>
      <c r="D51">
        <v>0</v>
      </c>
      <c r="E51">
        <v>4.2278306373519065E-2</v>
      </c>
      <c r="F51">
        <v>0</v>
      </c>
      <c r="G51">
        <v>0</v>
      </c>
      <c r="H51">
        <v>35.969938681929186</v>
      </c>
      <c r="I51">
        <v>0</v>
      </c>
      <c r="J51">
        <v>1.290295625E-2</v>
      </c>
      <c r="K51">
        <v>1.2999999999999999E-2</v>
      </c>
      <c r="L51">
        <v>0</v>
      </c>
      <c r="M51">
        <v>0</v>
      </c>
      <c r="N51">
        <v>0</v>
      </c>
      <c r="O51">
        <v>0</v>
      </c>
      <c r="P51">
        <v>4.2983087253152447E-2</v>
      </c>
      <c r="Q51">
        <v>33.730780568416598</v>
      </c>
      <c r="R51">
        <v>0</v>
      </c>
      <c r="S51">
        <v>0</v>
      </c>
      <c r="T51">
        <v>31.037833433733461</v>
      </c>
      <c r="U51">
        <v>100.93326684105503</v>
      </c>
    </row>
    <row r="52" spans="1:21" x14ac:dyDescent="0.25">
      <c r="A52">
        <v>0</v>
      </c>
      <c r="B52">
        <v>0</v>
      </c>
      <c r="C52">
        <v>0</v>
      </c>
      <c r="D52">
        <v>0</v>
      </c>
      <c r="E52">
        <v>3.7292235281377435E-2</v>
      </c>
      <c r="F52">
        <v>0</v>
      </c>
      <c r="G52">
        <v>0</v>
      </c>
      <c r="H52">
        <v>35.232399182297627</v>
      </c>
      <c r="I52">
        <v>0</v>
      </c>
      <c r="J52">
        <v>2.6935668749999999E-2</v>
      </c>
      <c r="K52">
        <v>2.7E-2</v>
      </c>
      <c r="L52">
        <v>0</v>
      </c>
      <c r="M52">
        <v>0</v>
      </c>
      <c r="N52">
        <v>0</v>
      </c>
      <c r="O52">
        <v>0</v>
      </c>
      <c r="P52">
        <v>1.106519620074589</v>
      </c>
      <c r="Q52">
        <v>33.057484661116575</v>
      </c>
      <c r="R52">
        <v>0</v>
      </c>
      <c r="S52">
        <v>0</v>
      </c>
      <c r="T52">
        <v>30.443652271925519</v>
      </c>
      <c r="U52">
        <v>99.90428363944568</v>
      </c>
    </row>
    <row r="53" spans="1:21" x14ac:dyDescent="0.25">
      <c r="A53">
        <v>2.8849711037570516E-2</v>
      </c>
      <c r="B53">
        <v>0</v>
      </c>
      <c r="C53">
        <v>3.5915874081929325E-2</v>
      </c>
      <c r="D53">
        <v>0</v>
      </c>
      <c r="E53">
        <v>3.7253315914018134E-2</v>
      </c>
      <c r="F53">
        <v>0</v>
      </c>
      <c r="G53">
        <v>0</v>
      </c>
      <c r="H53">
        <v>35.33157928751568</v>
      </c>
      <c r="I53">
        <v>0</v>
      </c>
      <c r="J53">
        <v>0</v>
      </c>
      <c r="K53">
        <v>0.01</v>
      </c>
      <c r="L53">
        <v>0</v>
      </c>
      <c r="M53">
        <v>0</v>
      </c>
      <c r="N53">
        <v>0</v>
      </c>
      <c r="O53">
        <v>0</v>
      </c>
      <c r="P53">
        <v>0.47301523880038276</v>
      </c>
      <c r="Q53">
        <v>33.691628761459199</v>
      </c>
      <c r="R53">
        <v>0</v>
      </c>
      <c r="S53">
        <v>0</v>
      </c>
      <c r="T53">
        <v>30.49367435970732</v>
      </c>
      <c r="U53">
        <v>100.1192991564246</v>
      </c>
    </row>
    <row r="54" spans="1:21" x14ac:dyDescent="0.25">
      <c r="A54">
        <v>0</v>
      </c>
      <c r="B54">
        <v>0</v>
      </c>
      <c r="C54">
        <v>2.6743802784590726E-2</v>
      </c>
      <c r="D54">
        <v>0</v>
      </c>
      <c r="E54">
        <v>5.2189719627872812E-2</v>
      </c>
      <c r="F54">
        <v>0</v>
      </c>
      <c r="G54">
        <v>0</v>
      </c>
      <c r="H54">
        <v>35.467279074457331</v>
      </c>
      <c r="I54">
        <v>0</v>
      </c>
      <c r="J54">
        <v>3.091216875E-2</v>
      </c>
      <c r="K54">
        <v>3.1E-2</v>
      </c>
      <c r="L54">
        <v>0</v>
      </c>
      <c r="M54">
        <v>0</v>
      </c>
      <c r="N54">
        <v>0</v>
      </c>
      <c r="O54">
        <v>0</v>
      </c>
      <c r="P54">
        <v>0.83080600384569914</v>
      </c>
      <c r="Q54">
        <v>33.950549701417145</v>
      </c>
      <c r="R54">
        <v>0</v>
      </c>
      <c r="S54">
        <v>0</v>
      </c>
      <c r="T54">
        <v>30.56772427635639</v>
      </c>
      <c r="U54">
        <v>100.92620474723903</v>
      </c>
    </row>
    <row r="55" spans="1:21" x14ac:dyDescent="0.25">
      <c r="A55">
        <v>0</v>
      </c>
      <c r="B55">
        <v>0</v>
      </c>
      <c r="C55">
        <v>4.0356639827046369E-2</v>
      </c>
      <c r="D55">
        <v>0</v>
      </c>
      <c r="E55">
        <v>0</v>
      </c>
      <c r="F55">
        <v>0</v>
      </c>
      <c r="G55">
        <v>0</v>
      </c>
      <c r="H55">
        <v>35.218455193681599</v>
      </c>
      <c r="I55">
        <v>0</v>
      </c>
      <c r="J55">
        <v>2.999955E-2</v>
      </c>
      <c r="K55">
        <v>0.03</v>
      </c>
      <c r="L55">
        <v>0</v>
      </c>
      <c r="M55">
        <v>0</v>
      </c>
      <c r="N55">
        <v>0</v>
      </c>
      <c r="O55">
        <v>0</v>
      </c>
      <c r="P55">
        <v>2.3903954153051115</v>
      </c>
      <c r="Q55">
        <v>33.216134329516919</v>
      </c>
      <c r="R55">
        <v>0</v>
      </c>
      <c r="S55">
        <v>0</v>
      </c>
      <c r="T55">
        <v>29.497439059798992</v>
      </c>
      <c r="U55">
        <v>100.39278018812966</v>
      </c>
    </row>
    <row r="56" spans="1:21" x14ac:dyDescent="0.25">
      <c r="A56">
        <v>4.9240083179822453E-3</v>
      </c>
      <c r="B56">
        <v>0</v>
      </c>
      <c r="C56">
        <v>4.7413979540964664E-2</v>
      </c>
      <c r="D56">
        <v>0</v>
      </c>
      <c r="E56">
        <v>0</v>
      </c>
      <c r="F56">
        <v>0</v>
      </c>
      <c r="G56">
        <v>0</v>
      </c>
      <c r="H56">
        <v>35.47145745601216</v>
      </c>
      <c r="I56">
        <v>0</v>
      </c>
      <c r="J56">
        <v>2.5973873749999998E-2</v>
      </c>
      <c r="K56">
        <v>2.5999999999999999E-2</v>
      </c>
      <c r="L56">
        <v>0</v>
      </c>
      <c r="M56">
        <v>0</v>
      </c>
      <c r="N56">
        <v>0</v>
      </c>
      <c r="O56">
        <v>0</v>
      </c>
      <c r="P56">
        <v>0.22303358791798017</v>
      </c>
      <c r="Q56">
        <v>33.668733316261367</v>
      </c>
      <c r="R56">
        <v>0</v>
      </c>
      <c r="S56">
        <v>0</v>
      </c>
      <c r="T56">
        <v>30.960819769070937</v>
      </c>
      <c r="U56">
        <v>100.40235599087138</v>
      </c>
    </row>
    <row r="57" spans="1:21" x14ac:dyDescent="0.25">
      <c r="A57">
        <v>0</v>
      </c>
      <c r="B57">
        <v>0</v>
      </c>
      <c r="C57">
        <v>9.2921083542940208E-2</v>
      </c>
      <c r="D57">
        <v>0</v>
      </c>
      <c r="E57">
        <v>4.5192178002941966E-2</v>
      </c>
      <c r="F57">
        <v>0</v>
      </c>
      <c r="G57">
        <v>0</v>
      </c>
      <c r="H57">
        <v>35.449345731325153</v>
      </c>
      <c r="I57">
        <v>0</v>
      </c>
      <c r="J57">
        <v>5.0916324999999998E-2</v>
      </c>
      <c r="K57">
        <v>5.0999999999999997E-2</v>
      </c>
      <c r="L57">
        <v>0</v>
      </c>
      <c r="M57">
        <v>0</v>
      </c>
      <c r="N57">
        <v>0</v>
      </c>
      <c r="O57">
        <v>0</v>
      </c>
      <c r="P57">
        <v>0.11249697617709976</v>
      </c>
      <c r="Q57">
        <v>34.338759060807924</v>
      </c>
      <c r="R57">
        <v>0</v>
      </c>
      <c r="S57">
        <v>0</v>
      </c>
      <c r="T57">
        <v>30.702721045935778</v>
      </c>
      <c r="U57">
        <v>100.79235240079184</v>
      </c>
    </row>
    <row r="58" spans="1:21" x14ac:dyDescent="0.25">
      <c r="A58">
        <v>7.3457893665915333E-3</v>
      </c>
      <c r="B58">
        <v>0</v>
      </c>
      <c r="C58">
        <v>0</v>
      </c>
      <c r="D58">
        <v>0</v>
      </c>
      <c r="E58">
        <v>0</v>
      </c>
      <c r="F58">
        <v>0</v>
      </c>
      <c r="G58">
        <v>0</v>
      </c>
      <c r="H58">
        <v>35.039499658474156</v>
      </c>
      <c r="I58">
        <v>0</v>
      </c>
      <c r="J58">
        <v>1.9974786250000001E-2</v>
      </c>
      <c r="K58">
        <v>0.02</v>
      </c>
      <c r="L58">
        <v>0</v>
      </c>
      <c r="M58">
        <v>0</v>
      </c>
      <c r="N58">
        <v>3.0085784736595789E-2</v>
      </c>
      <c r="O58">
        <v>0</v>
      </c>
      <c r="P58">
        <v>3.1269932393042099E-2</v>
      </c>
      <c r="Q58">
        <v>33.371771442961006</v>
      </c>
      <c r="R58">
        <v>0</v>
      </c>
      <c r="S58">
        <v>0</v>
      </c>
      <c r="T58">
        <v>30.754857716084004</v>
      </c>
      <c r="U58">
        <v>99.254805110265394</v>
      </c>
    </row>
    <row r="59" spans="1:21" x14ac:dyDescent="0.25">
      <c r="A59">
        <v>5.4698266845376389E-3</v>
      </c>
      <c r="B59">
        <v>0</v>
      </c>
      <c r="C59">
        <v>6.5931913007864926E-2</v>
      </c>
      <c r="D59">
        <v>0</v>
      </c>
      <c r="E59">
        <v>0</v>
      </c>
      <c r="F59">
        <v>0</v>
      </c>
      <c r="G59">
        <v>0</v>
      </c>
      <c r="H59">
        <v>35.510275678255766</v>
      </c>
      <c r="I59">
        <v>0</v>
      </c>
      <c r="J59">
        <v>2.5971321249999998E-2</v>
      </c>
      <c r="K59">
        <v>2.5999999999999999E-2</v>
      </c>
      <c r="L59">
        <v>0</v>
      </c>
      <c r="M59">
        <v>0</v>
      </c>
      <c r="N59">
        <v>0</v>
      </c>
      <c r="O59">
        <v>0</v>
      </c>
      <c r="P59">
        <v>0.67382128377533212</v>
      </c>
      <c r="Q59">
        <v>33.934586201349092</v>
      </c>
      <c r="R59">
        <v>0</v>
      </c>
      <c r="S59">
        <v>0</v>
      </c>
      <c r="T59">
        <v>30.677742761900777</v>
      </c>
      <c r="U59">
        <v>100.92907284450779</v>
      </c>
    </row>
    <row r="61" spans="1:21" x14ac:dyDescent="0.25">
      <c r="A61" s="2" t="s">
        <v>25</v>
      </c>
    </row>
    <row r="63" spans="1:21" x14ac:dyDescent="0.25">
      <c r="A63" t="s">
        <v>1</v>
      </c>
      <c r="B63" t="s">
        <v>2</v>
      </c>
      <c r="C63" t="s">
        <v>3</v>
      </c>
      <c r="D63" t="s">
        <v>4</v>
      </c>
      <c r="E63" t="s">
        <v>5</v>
      </c>
      <c r="F63" t="s">
        <v>6</v>
      </c>
      <c r="G63" t="s">
        <v>7</v>
      </c>
      <c r="H63" t="s">
        <v>8</v>
      </c>
      <c r="I63" t="s">
        <v>9</v>
      </c>
      <c r="J63" t="s">
        <v>10</v>
      </c>
      <c r="K63" t="s">
        <v>12</v>
      </c>
      <c r="L63" t="s">
        <v>13</v>
      </c>
      <c r="M63" t="s">
        <v>14</v>
      </c>
      <c r="N63" t="s">
        <v>15</v>
      </c>
      <c r="O63" t="s">
        <v>16</v>
      </c>
      <c r="P63" t="s">
        <v>17</v>
      </c>
      <c r="Q63" t="s">
        <v>18</v>
      </c>
      <c r="R63" t="s">
        <v>19</v>
      </c>
      <c r="S63" t="s">
        <v>20</v>
      </c>
      <c r="T63" t="s">
        <v>21</v>
      </c>
    </row>
    <row r="64" spans="1:21" x14ac:dyDescent="0.25">
      <c r="A64">
        <v>7.1693818831186334E-2</v>
      </c>
      <c r="B64">
        <v>1.9569066215095382E-2</v>
      </c>
      <c r="C64">
        <v>0.12822998743831071</v>
      </c>
      <c r="D64">
        <v>0</v>
      </c>
      <c r="E64">
        <v>26.415584275712543</v>
      </c>
      <c r="F64">
        <v>0</v>
      </c>
      <c r="G64">
        <v>0</v>
      </c>
      <c r="H64">
        <v>30.228817918663665</v>
      </c>
      <c r="I64">
        <v>0.25217047131859127</v>
      </c>
      <c r="J64">
        <v>0.58350867500000003</v>
      </c>
      <c r="K64">
        <v>0</v>
      </c>
      <c r="L64">
        <v>0</v>
      </c>
      <c r="M64">
        <v>0</v>
      </c>
      <c r="N64">
        <v>0</v>
      </c>
      <c r="O64">
        <v>3.663226176137413</v>
      </c>
      <c r="P64">
        <v>29.280127003758757</v>
      </c>
      <c r="Q64">
        <v>0</v>
      </c>
      <c r="R64">
        <v>0</v>
      </c>
      <c r="S64">
        <v>11.118109743742302</v>
      </c>
      <c r="T64">
        <f>SUM(A64:S64)</f>
        <v>101.76103713681786</v>
      </c>
    </row>
    <row r="65" spans="1:21" x14ac:dyDescent="0.25">
      <c r="A65">
        <v>0</v>
      </c>
      <c r="B65">
        <v>0</v>
      </c>
      <c r="C65">
        <v>6.0407224934396896E-2</v>
      </c>
      <c r="D65">
        <v>0</v>
      </c>
      <c r="E65">
        <v>27.012617452963763</v>
      </c>
      <c r="F65">
        <v>0</v>
      </c>
      <c r="G65">
        <v>0</v>
      </c>
      <c r="H65">
        <v>30.44393043456606</v>
      </c>
      <c r="I65">
        <v>0.17029638105095632</v>
      </c>
      <c r="J65">
        <v>0.18576604125000001</v>
      </c>
      <c r="K65">
        <v>0</v>
      </c>
      <c r="L65">
        <v>0</v>
      </c>
      <c r="M65">
        <v>0</v>
      </c>
      <c r="N65">
        <v>0</v>
      </c>
      <c r="O65">
        <v>2.7420079538808828</v>
      </c>
      <c r="P65">
        <v>29.513412937669493</v>
      </c>
      <c r="Q65">
        <v>0</v>
      </c>
      <c r="R65">
        <v>0</v>
      </c>
      <c r="S65">
        <v>12.529128900921732</v>
      </c>
      <c r="T65">
        <f t="shared" ref="T65:T69" si="3">SUM(A65:S65)</f>
        <v>102.65756732723727</v>
      </c>
    </row>
    <row r="66" spans="1:21" x14ac:dyDescent="0.25">
      <c r="A66">
        <v>5.5096819577819672E-2</v>
      </c>
      <c r="B66">
        <v>2.8970714043751726E-2</v>
      </c>
      <c r="C66">
        <v>0.35125798494986582</v>
      </c>
      <c r="D66">
        <v>0</v>
      </c>
      <c r="E66">
        <v>24.037615955810754</v>
      </c>
      <c r="F66">
        <v>0</v>
      </c>
      <c r="G66">
        <v>0</v>
      </c>
      <c r="H66">
        <v>30.148125957705272</v>
      </c>
      <c r="I66">
        <v>9.5238303311129868E-2</v>
      </c>
      <c r="J66">
        <v>2.6381315399999998</v>
      </c>
      <c r="K66">
        <v>0</v>
      </c>
      <c r="L66">
        <v>0</v>
      </c>
      <c r="M66">
        <v>0</v>
      </c>
      <c r="N66">
        <v>0</v>
      </c>
      <c r="O66">
        <v>5.4251960769311527</v>
      </c>
      <c r="P66">
        <v>28.216513277451412</v>
      </c>
      <c r="Q66">
        <v>0</v>
      </c>
      <c r="R66">
        <v>0</v>
      </c>
      <c r="S66">
        <v>10.066259630371535</v>
      </c>
      <c r="T66">
        <f t="shared" si="3"/>
        <v>101.06240626015268</v>
      </c>
    </row>
    <row r="67" spans="1:21" x14ac:dyDescent="0.25">
      <c r="A67">
        <v>0</v>
      </c>
      <c r="B67">
        <v>0</v>
      </c>
      <c r="C67">
        <v>4.6997398165536004E-2</v>
      </c>
      <c r="D67">
        <v>0</v>
      </c>
      <c r="E67">
        <v>27.36867505139244</v>
      </c>
      <c r="F67">
        <v>0</v>
      </c>
      <c r="G67">
        <v>0</v>
      </c>
      <c r="H67">
        <v>30.330689694017071</v>
      </c>
      <c r="I67">
        <v>0.21456131971643591</v>
      </c>
      <c r="J67">
        <v>0</v>
      </c>
      <c r="K67">
        <v>0</v>
      </c>
      <c r="L67">
        <v>0</v>
      </c>
      <c r="M67">
        <v>0</v>
      </c>
      <c r="N67">
        <v>0</v>
      </c>
      <c r="O67">
        <v>3.2865666704106618</v>
      </c>
      <c r="P67">
        <v>28.795262894794721</v>
      </c>
      <c r="Q67">
        <v>0</v>
      </c>
      <c r="R67">
        <v>0</v>
      </c>
      <c r="S67">
        <v>13.246063412975385</v>
      </c>
      <c r="T67">
        <f t="shared" si="3"/>
        <v>103.28881644147226</v>
      </c>
    </row>
    <row r="68" spans="1:21" x14ac:dyDescent="0.25">
      <c r="A68">
        <v>8.3148503682192371E-2</v>
      </c>
      <c r="B68">
        <v>4.6169303944567322E-2</v>
      </c>
      <c r="C68">
        <v>0.27091992521563291</v>
      </c>
      <c r="D68">
        <v>0</v>
      </c>
      <c r="E68">
        <v>28.871857089769108</v>
      </c>
      <c r="F68">
        <v>0</v>
      </c>
      <c r="G68">
        <v>0</v>
      </c>
      <c r="H68">
        <v>27.674282105229725</v>
      </c>
      <c r="I68">
        <v>9.0219728259647997E-2</v>
      </c>
      <c r="J68">
        <v>1.23674116</v>
      </c>
      <c r="K68">
        <v>0</v>
      </c>
      <c r="L68">
        <v>0</v>
      </c>
      <c r="M68">
        <v>0</v>
      </c>
      <c r="N68">
        <v>0</v>
      </c>
      <c r="O68">
        <v>5.68748546399544</v>
      </c>
      <c r="P68">
        <v>26.305121606059092</v>
      </c>
      <c r="Q68">
        <v>0</v>
      </c>
      <c r="R68">
        <v>0</v>
      </c>
      <c r="S68">
        <v>9.4085036491278355</v>
      </c>
      <c r="T68">
        <f t="shared" si="3"/>
        <v>99.674448535283247</v>
      </c>
    </row>
    <row r="69" spans="1:21" x14ac:dyDescent="0.25">
      <c r="A69">
        <v>4.9446463258585038E-3</v>
      </c>
      <c r="B69">
        <v>0</v>
      </c>
      <c r="C69">
        <v>8.0525304141568513E-2</v>
      </c>
      <c r="D69">
        <v>0</v>
      </c>
      <c r="E69">
        <v>24.580736549895231</v>
      </c>
      <c r="F69">
        <v>0</v>
      </c>
      <c r="G69">
        <v>0</v>
      </c>
      <c r="H69">
        <v>30.67877812377688</v>
      </c>
      <c r="I69">
        <v>0.11473490166060935</v>
      </c>
      <c r="J69">
        <v>0.45153841875</v>
      </c>
      <c r="K69">
        <v>0</v>
      </c>
      <c r="L69">
        <v>0</v>
      </c>
      <c r="M69">
        <v>0</v>
      </c>
      <c r="N69">
        <v>3.928522023370376E-2</v>
      </c>
      <c r="O69">
        <v>5.8880526300489748</v>
      </c>
      <c r="P69">
        <v>27.113762224047328</v>
      </c>
      <c r="Q69">
        <v>0</v>
      </c>
      <c r="R69">
        <v>0</v>
      </c>
      <c r="S69">
        <v>12.360387024959593</v>
      </c>
      <c r="T69">
        <f t="shared" si="3"/>
        <v>101.31274504383974</v>
      </c>
    </row>
    <row r="71" spans="1:21" x14ac:dyDescent="0.25">
      <c r="A71" s="2" t="s">
        <v>30</v>
      </c>
    </row>
    <row r="73" spans="1:21" x14ac:dyDescent="0.25">
      <c r="A73" t="s">
        <v>1</v>
      </c>
      <c r="B73" t="s">
        <v>2</v>
      </c>
      <c r="C73" t="s">
        <v>3</v>
      </c>
      <c r="D73" t="s">
        <v>4</v>
      </c>
      <c r="E73" t="s">
        <v>5</v>
      </c>
      <c r="F73" t="s">
        <v>6</v>
      </c>
      <c r="G73" t="s">
        <v>7</v>
      </c>
      <c r="H73" t="s">
        <v>8</v>
      </c>
      <c r="I73" t="s">
        <v>9</v>
      </c>
      <c r="J73" t="s">
        <v>10</v>
      </c>
      <c r="K73" t="s">
        <v>11</v>
      </c>
      <c r="L73" t="s">
        <v>12</v>
      </c>
      <c r="M73" t="s">
        <v>13</v>
      </c>
      <c r="N73" t="s">
        <v>14</v>
      </c>
      <c r="O73" t="s">
        <v>15</v>
      </c>
      <c r="P73" t="s">
        <v>16</v>
      </c>
      <c r="Q73" t="s">
        <v>17</v>
      </c>
      <c r="R73" t="s">
        <v>18</v>
      </c>
      <c r="S73" t="s">
        <v>19</v>
      </c>
      <c r="T73" t="s">
        <v>20</v>
      </c>
      <c r="U73" t="s">
        <v>21</v>
      </c>
    </row>
    <row r="74" spans="1:21" x14ac:dyDescent="0.25">
      <c r="A74">
        <v>1.7991910677299716E-2</v>
      </c>
      <c r="B74">
        <v>0</v>
      </c>
      <c r="C74">
        <v>0.30316620325182642</v>
      </c>
      <c r="D74">
        <v>0.42061410869495575</v>
      </c>
      <c r="E74">
        <v>0</v>
      </c>
      <c r="F74">
        <v>0</v>
      </c>
      <c r="G74">
        <v>2.230710581936568</v>
      </c>
      <c r="H74">
        <v>25.524121430401411</v>
      </c>
      <c r="I74">
        <v>0.20656855682526409</v>
      </c>
      <c r="J74">
        <v>0</v>
      </c>
      <c r="K74">
        <v>0</v>
      </c>
      <c r="L74">
        <v>28.384775000000001</v>
      </c>
      <c r="M74">
        <v>0</v>
      </c>
      <c r="N74">
        <v>0.21474349343814408</v>
      </c>
      <c r="O74">
        <v>0</v>
      </c>
      <c r="P74">
        <v>4.4246716452803421</v>
      </c>
      <c r="Q74">
        <v>36.534214005909853</v>
      </c>
      <c r="R74">
        <v>0</v>
      </c>
      <c r="S74">
        <v>0</v>
      </c>
      <c r="T74">
        <v>4.6083307832634235</v>
      </c>
      <c r="U74">
        <f>SUM(A74:T74)-K74</f>
        <v>102.86990771967909</v>
      </c>
    </row>
    <row r="75" spans="1:21" x14ac:dyDescent="0.25">
      <c r="A75">
        <v>5.1296560625909982E-3</v>
      </c>
      <c r="B75">
        <v>0</v>
      </c>
      <c r="C75">
        <v>0.31524424405658269</v>
      </c>
      <c r="D75">
        <v>0.45408040652264847</v>
      </c>
      <c r="E75">
        <v>0</v>
      </c>
      <c r="F75">
        <v>0</v>
      </c>
      <c r="G75">
        <v>1.788537096351781</v>
      </c>
      <c r="H75">
        <v>25.166197030855841</v>
      </c>
      <c r="I75">
        <v>0.14876304830214268</v>
      </c>
      <c r="J75">
        <v>0</v>
      </c>
      <c r="K75">
        <v>1E-3</v>
      </c>
      <c r="L75">
        <v>28.280803499999998</v>
      </c>
      <c r="M75">
        <v>0</v>
      </c>
      <c r="N75">
        <v>0.19325811965697337</v>
      </c>
      <c r="O75">
        <v>0</v>
      </c>
      <c r="P75">
        <v>5.0458341496053816</v>
      </c>
      <c r="Q75">
        <v>36.345204093335248</v>
      </c>
      <c r="R75">
        <v>0</v>
      </c>
      <c r="S75">
        <v>0</v>
      </c>
      <c r="T75">
        <v>4.3722714971968228</v>
      </c>
      <c r="U75">
        <f t="shared" ref="U75:U79" si="4">SUM(A75:T75)-K75</f>
        <v>102.115322841946</v>
      </c>
    </row>
    <row r="76" spans="1:21" x14ac:dyDescent="0.25">
      <c r="A76">
        <v>1.9136211525800029E-2</v>
      </c>
      <c r="B76">
        <v>0</v>
      </c>
      <c r="C76">
        <v>0.36253253179607126</v>
      </c>
      <c r="D76">
        <v>1.2366351798444597</v>
      </c>
      <c r="E76">
        <v>0</v>
      </c>
      <c r="F76">
        <v>0</v>
      </c>
      <c r="G76">
        <v>1.3225921852216003</v>
      </c>
      <c r="H76">
        <v>26.56511845275859</v>
      </c>
      <c r="I76">
        <v>0.12813401668255714</v>
      </c>
      <c r="J76">
        <v>0</v>
      </c>
      <c r="K76">
        <v>3.0000000000000001E-3</v>
      </c>
      <c r="L76">
        <v>22.933797500000001</v>
      </c>
      <c r="M76">
        <v>0</v>
      </c>
      <c r="N76">
        <v>0.23361822699974841</v>
      </c>
      <c r="O76">
        <v>0.66922238960949598</v>
      </c>
      <c r="P76">
        <v>4.8718690655452033</v>
      </c>
      <c r="Q76">
        <v>36.312486736227882</v>
      </c>
      <c r="R76">
        <v>0</v>
      </c>
      <c r="S76">
        <v>0</v>
      </c>
      <c r="T76">
        <v>7.7855169373904483</v>
      </c>
      <c r="U76">
        <f t="shared" si="4"/>
        <v>102.44065943360187</v>
      </c>
    </row>
    <row r="77" spans="1:21" x14ac:dyDescent="0.25">
      <c r="A77">
        <v>6.0373083764262814E-2</v>
      </c>
      <c r="B77">
        <v>2.5898513474218968E-2</v>
      </c>
      <c r="C77">
        <v>0.49847156170269868</v>
      </c>
      <c r="D77">
        <v>0.43348715384782344</v>
      </c>
      <c r="E77">
        <v>0.12178646977291507</v>
      </c>
      <c r="F77">
        <v>0</v>
      </c>
      <c r="G77">
        <v>1.7993688167601949</v>
      </c>
      <c r="H77">
        <v>25.791325484632324</v>
      </c>
      <c r="I77">
        <v>0.24405299501174121</v>
      </c>
      <c r="J77">
        <v>0</v>
      </c>
      <c r="K77">
        <v>2E-3</v>
      </c>
      <c r="L77">
        <v>25.657589000000002</v>
      </c>
      <c r="M77">
        <v>0</v>
      </c>
      <c r="N77">
        <v>0.24205930887439248</v>
      </c>
      <c r="O77">
        <v>1.5831666382783272</v>
      </c>
      <c r="P77">
        <v>5.8956255972342948</v>
      </c>
      <c r="Q77">
        <v>35.344598861971434</v>
      </c>
      <c r="R77">
        <v>0</v>
      </c>
      <c r="S77">
        <v>0</v>
      </c>
      <c r="T77">
        <v>5.290449937189333</v>
      </c>
      <c r="U77">
        <f t="shared" si="4"/>
        <v>102.98825342251398</v>
      </c>
    </row>
    <row r="78" spans="1:21" x14ac:dyDescent="0.25">
      <c r="A78">
        <v>1.0664401190279511E-2</v>
      </c>
      <c r="B78">
        <v>0</v>
      </c>
      <c r="C78">
        <v>0.15141963202791858</v>
      </c>
      <c r="D78">
        <v>0.63505408439884947</v>
      </c>
      <c r="E78">
        <v>0</v>
      </c>
      <c r="F78">
        <v>0</v>
      </c>
      <c r="G78">
        <v>1.3254210025715505</v>
      </c>
      <c r="H78">
        <v>28.655659638256719</v>
      </c>
      <c r="I78">
        <v>0</v>
      </c>
      <c r="J78">
        <v>0</v>
      </c>
      <c r="K78">
        <v>8.9999999999999993E-3</v>
      </c>
      <c r="L78">
        <v>18.441841</v>
      </c>
      <c r="M78">
        <v>0</v>
      </c>
      <c r="N78">
        <v>0.16776182912608656</v>
      </c>
      <c r="O78">
        <v>0.11225561994084088</v>
      </c>
      <c r="P78">
        <v>3.8596041225993583</v>
      </c>
      <c r="Q78">
        <v>34.153571863216342</v>
      </c>
      <c r="R78">
        <v>0</v>
      </c>
      <c r="S78">
        <v>0</v>
      </c>
      <c r="T78">
        <v>13.70302485396952</v>
      </c>
      <c r="U78">
        <f t="shared" si="4"/>
        <v>101.21627804729746</v>
      </c>
    </row>
    <row r="79" spans="1:21" x14ac:dyDescent="0.25">
      <c r="A79">
        <v>4.6778102113310654E-2</v>
      </c>
      <c r="B79">
        <v>0</v>
      </c>
      <c r="C79">
        <v>0.27622180406534219</v>
      </c>
      <c r="D79">
        <v>0.97358099680678745</v>
      </c>
      <c r="E79">
        <v>0</v>
      </c>
      <c r="F79">
        <v>0</v>
      </c>
      <c r="G79">
        <v>1.6935346686312758</v>
      </c>
      <c r="H79">
        <v>24.660689336819356</v>
      </c>
      <c r="I79">
        <v>0.14095191267814272</v>
      </c>
      <c r="J79">
        <v>0</v>
      </c>
      <c r="K79">
        <v>5.0000000000000001E-3</v>
      </c>
      <c r="L79">
        <v>26.560766000000001</v>
      </c>
      <c r="M79">
        <v>0</v>
      </c>
      <c r="N79">
        <v>0.26054894623068398</v>
      </c>
      <c r="O79">
        <v>0</v>
      </c>
      <c r="P79">
        <v>5.1910789327952598</v>
      </c>
      <c r="Q79">
        <v>36.04082202609564</v>
      </c>
      <c r="R79">
        <v>0</v>
      </c>
      <c r="S79">
        <v>0</v>
      </c>
      <c r="T79">
        <v>4.9399239297741859</v>
      </c>
      <c r="U79">
        <f t="shared" si="4"/>
        <v>100.78489665600998</v>
      </c>
    </row>
    <row r="81" spans="1:21" x14ac:dyDescent="0.25">
      <c r="A81" s="2" t="s">
        <v>27</v>
      </c>
    </row>
    <row r="83" spans="1:21" x14ac:dyDescent="0.25">
      <c r="A83" t="s">
        <v>1</v>
      </c>
      <c r="B83" t="s">
        <v>2</v>
      </c>
      <c r="C83" t="s">
        <v>3</v>
      </c>
      <c r="D83" t="s">
        <v>4</v>
      </c>
      <c r="E83" t="s">
        <v>5</v>
      </c>
      <c r="F83" t="s">
        <v>6</v>
      </c>
      <c r="G83" t="s">
        <v>7</v>
      </c>
      <c r="H83" t="s">
        <v>8</v>
      </c>
      <c r="I83" t="s">
        <v>9</v>
      </c>
      <c r="J83" t="s">
        <v>10</v>
      </c>
      <c r="K83" t="s">
        <v>12</v>
      </c>
      <c r="L83" t="s">
        <v>13</v>
      </c>
      <c r="M83" t="s">
        <v>14</v>
      </c>
      <c r="N83" t="s">
        <v>15</v>
      </c>
      <c r="O83" t="s">
        <v>16</v>
      </c>
      <c r="P83" t="s">
        <v>17</v>
      </c>
      <c r="Q83" t="s">
        <v>18</v>
      </c>
      <c r="R83" t="s">
        <v>19</v>
      </c>
      <c r="S83" t="s">
        <v>20</v>
      </c>
      <c r="T83" t="s">
        <v>21</v>
      </c>
      <c r="U83" t="s">
        <v>26</v>
      </c>
    </row>
    <row r="84" spans="1:21" x14ac:dyDescent="0.25">
      <c r="A84">
        <v>4.1248386367126563E-2</v>
      </c>
      <c r="B84">
        <v>1.9546460969035125E-2</v>
      </c>
      <c r="C84">
        <v>12.556632575</v>
      </c>
      <c r="D84">
        <v>0</v>
      </c>
      <c r="E84">
        <v>0</v>
      </c>
      <c r="F84">
        <v>0</v>
      </c>
      <c r="G84">
        <v>0.25976249317890115</v>
      </c>
      <c r="H84">
        <v>7.3973819533870193</v>
      </c>
      <c r="I84">
        <v>0</v>
      </c>
      <c r="J84">
        <v>0</v>
      </c>
      <c r="K84">
        <v>0</v>
      </c>
      <c r="L84">
        <v>0</v>
      </c>
      <c r="M84">
        <v>0.71688344959739136</v>
      </c>
      <c r="N84">
        <v>77.669095258385511</v>
      </c>
      <c r="O84">
        <v>0</v>
      </c>
      <c r="P84">
        <v>1.8252162230130015E-2</v>
      </c>
      <c r="Q84">
        <v>0</v>
      </c>
      <c r="R84">
        <v>0</v>
      </c>
      <c r="S84">
        <v>1.4400208588731689</v>
      </c>
      <c r="T84">
        <f>SUM(A84:S84)</f>
        <v>100.11882359798828</v>
      </c>
      <c r="U84">
        <f>T84-O84-P84-S84</f>
        <v>98.660550576884987</v>
      </c>
    </row>
    <row r="85" spans="1:21" x14ac:dyDescent="0.25">
      <c r="A85">
        <v>2.4496131686664493E-2</v>
      </c>
      <c r="B85">
        <v>0</v>
      </c>
      <c r="C85">
        <v>10.625845057960339</v>
      </c>
      <c r="D85">
        <v>0</v>
      </c>
      <c r="E85">
        <v>0</v>
      </c>
      <c r="F85">
        <v>0</v>
      </c>
      <c r="G85">
        <v>0.61269301947742927</v>
      </c>
      <c r="H85">
        <v>8.5534861063091245</v>
      </c>
      <c r="I85">
        <v>0</v>
      </c>
      <c r="J85">
        <v>0</v>
      </c>
      <c r="K85">
        <v>0</v>
      </c>
      <c r="L85">
        <v>0</v>
      </c>
      <c r="M85">
        <v>1.5114859750650431</v>
      </c>
      <c r="N85">
        <v>77.232152375801277</v>
      </c>
      <c r="O85">
        <v>5.6671768341589733E-2</v>
      </c>
      <c r="P85">
        <v>0.33699030785233053</v>
      </c>
      <c r="Q85">
        <v>0</v>
      </c>
      <c r="R85">
        <v>0</v>
      </c>
      <c r="S85">
        <v>2.6290389422808786</v>
      </c>
      <c r="T85">
        <f>SUM(A85:S85)</f>
        <v>101.58285968477469</v>
      </c>
      <c r="U85">
        <f>T85-O85-P85-S85</f>
        <v>98.560158666299884</v>
      </c>
    </row>
    <row r="86" spans="1:21" x14ac:dyDescent="0.25">
      <c r="A86">
        <v>3.0388334872562719E-2</v>
      </c>
      <c r="B86">
        <v>0</v>
      </c>
      <c r="C86">
        <v>11.873746949829098</v>
      </c>
      <c r="D86">
        <v>0</v>
      </c>
      <c r="E86">
        <v>0</v>
      </c>
      <c r="F86">
        <v>0</v>
      </c>
      <c r="G86">
        <v>0.22752156806142163</v>
      </c>
      <c r="H86">
        <v>8.299495579796881</v>
      </c>
      <c r="I86">
        <v>0</v>
      </c>
      <c r="J86">
        <v>0</v>
      </c>
      <c r="K86">
        <v>0</v>
      </c>
      <c r="L86">
        <v>0</v>
      </c>
      <c r="M86">
        <v>0.49808354171972802</v>
      </c>
      <c r="N86">
        <v>77.511364230335445</v>
      </c>
      <c r="O86">
        <v>0</v>
      </c>
      <c r="P86">
        <v>1.1344128021829689</v>
      </c>
      <c r="Q86">
        <v>0</v>
      </c>
      <c r="R86">
        <v>0</v>
      </c>
      <c r="S86">
        <v>3.155984880648222</v>
      </c>
      <c r="T86">
        <f>SUM(A86:S86)</f>
        <v>102.73099788744632</v>
      </c>
      <c r="U86">
        <f>T86-O86-P86-S86</f>
        <v>98.440600204615137</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
  <sheetViews>
    <sheetView topLeftCell="A88" workbookViewId="0">
      <selection activeCell="B90" sqref="B90"/>
    </sheetView>
  </sheetViews>
  <sheetFormatPr baseColWidth="10" defaultRowHeight="15" x14ac:dyDescent="0.25"/>
  <sheetData>
    <row r="1" spans="1:13" x14ac:dyDescent="0.25">
      <c r="A1" s="2" t="s">
        <v>22</v>
      </c>
    </row>
    <row r="3" spans="1:13" x14ac:dyDescent="0.25">
      <c r="A3" t="s">
        <v>1</v>
      </c>
      <c r="B3" t="s">
        <v>2</v>
      </c>
      <c r="C3" t="s">
        <v>3</v>
      </c>
      <c r="D3" t="s">
        <v>5</v>
      </c>
      <c r="E3" t="s">
        <v>6</v>
      </c>
      <c r="F3" t="s">
        <v>8</v>
      </c>
      <c r="G3" t="s">
        <v>10</v>
      </c>
      <c r="H3" t="s">
        <v>11</v>
      </c>
      <c r="I3" t="s">
        <v>9</v>
      </c>
      <c r="J3" t="s">
        <v>16</v>
      </c>
      <c r="K3" t="s">
        <v>17</v>
      </c>
      <c r="L3" t="s">
        <v>20</v>
      </c>
      <c r="M3" t="s">
        <v>33</v>
      </c>
    </row>
    <row r="4" spans="1:13" x14ac:dyDescent="0.25">
      <c r="A4">
        <v>0</v>
      </c>
      <c r="B4">
        <v>0</v>
      </c>
      <c r="C4">
        <v>0</v>
      </c>
      <c r="D4">
        <v>0</v>
      </c>
      <c r="E4">
        <v>0</v>
      </c>
      <c r="F4">
        <v>54.785997084000002</v>
      </c>
      <c r="G4">
        <v>0</v>
      </c>
      <c r="H4">
        <v>8.0000000000000002E-3</v>
      </c>
      <c r="I4">
        <v>0</v>
      </c>
      <c r="J4">
        <v>2.8989805387300158E-2</v>
      </c>
      <c r="K4">
        <v>0</v>
      </c>
      <c r="L4">
        <v>46.85599091120676</v>
      </c>
      <c r="M4">
        <f>SUM(A4:L4)-H4</f>
        <v>101.67097780059406</v>
      </c>
    </row>
    <row r="5" spans="1:13" x14ac:dyDescent="0.25">
      <c r="A5">
        <v>5.8868774999999984E-3</v>
      </c>
      <c r="B5">
        <v>0</v>
      </c>
      <c r="C5">
        <v>0</v>
      </c>
      <c r="D5">
        <v>0</v>
      </c>
      <c r="E5">
        <v>0</v>
      </c>
      <c r="F5">
        <v>54.687998827500003</v>
      </c>
      <c r="G5">
        <v>0</v>
      </c>
      <c r="H5">
        <v>0</v>
      </c>
      <c r="I5">
        <v>0</v>
      </c>
      <c r="J5">
        <v>0</v>
      </c>
      <c r="K5">
        <v>0</v>
      </c>
      <c r="L5">
        <v>46.942997481249996</v>
      </c>
      <c r="M5">
        <f t="shared" ref="M5:M14" si="0">SUM(A5:L5)-H5</f>
        <v>101.63688318625</v>
      </c>
    </row>
    <row r="6" spans="1:13" x14ac:dyDescent="0.25">
      <c r="A6">
        <v>1.4062965888530989E-2</v>
      </c>
      <c r="B6">
        <v>0</v>
      </c>
      <c r="C6">
        <v>0</v>
      </c>
      <c r="D6">
        <v>0</v>
      </c>
      <c r="E6">
        <v>4.4996443650078807E-2</v>
      </c>
      <c r="F6">
        <v>54.601998484499994</v>
      </c>
      <c r="G6">
        <v>0</v>
      </c>
      <c r="H6">
        <v>0</v>
      </c>
      <c r="I6">
        <v>0</v>
      </c>
      <c r="J6">
        <v>0</v>
      </c>
      <c r="K6">
        <v>0</v>
      </c>
      <c r="L6">
        <v>46.73099347010433</v>
      </c>
      <c r="M6">
        <f t="shared" si="0"/>
        <v>101.39205136414293</v>
      </c>
    </row>
    <row r="7" spans="1:13" x14ac:dyDescent="0.25">
      <c r="A7">
        <v>9.5167268044450692E-2</v>
      </c>
      <c r="B7">
        <v>6.7999837018140594E-2</v>
      </c>
      <c r="C7">
        <v>0</v>
      </c>
      <c r="D7">
        <v>0</v>
      </c>
      <c r="E7">
        <v>4.2988314850258946E-2</v>
      </c>
      <c r="F7">
        <v>54.194996855500001</v>
      </c>
      <c r="G7">
        <v>0</v>
      </c>
      <c r="H7">
        <v>0</v>
      </c>
      <c r="I7">
        <v>0</v>
      </c>
      <c r="J7">
        <v>0</v>
      </c>
      <c r="K7">
        <v>2.2988067500000001E-2</v>
      </c>
      <c r="L7">
        <v>46.605995461242124</v>
      </c>
      <c r="M7">
        <f t="shared" si="0"/>
        <v>101.03013580415498</v>
      </c>
    </row>
    <row r="8" spans="1:13" x14ac:dyDescent="0.25">
      <c r="A8">
        <v>7.8358075141101227E-3</v>
      </c>
      <c r="B8">
        <v>0</v>
      </c>
      <c r="C8">
        <v>0</v>
      </c>
      <c r="D8">
        <v>0</v>
      </c>
      <c r="E8">
        <v>4.1996443650078812E-2</v>
      </c>
      <c r="F8">
        <v>54.827995127000001</v>
      </c>
      <c r="G8">
        <v>0</v>
      </c>
      <c r="H8">
        <v>0</v>
      </c>
      <c r="I8">
        <v>0</v>
      </c>
      <c r="J8">
        <v>0</v>
      </c>
      <c r="K8">
        <v>0</v>
      </c>
      <c r="L8">
        <v>46.825994120323692</v>
      </c>
      <c r="M8">
        <f t="shared" si="0"/>
        <v>101.70382149848788</v>
      </c>
    </row>
    <row r="9" spans="1:13" x14ac:dyDescent="0.25">
      <c r="A9">
        <v>0</v>
      </c>
      <c r="B9">
        <v>0</v>
      </c>
      <c r="C9">
        <v>0</v>
      </c>
      <c r="D9">
        <v>0</v>
      </c>
      <c r="E9">
        <v>0</v>
      </c>
      <c r="F9">
        <v>54.857998160999998</v>
      </c>
      <c r="G9">
        <v>0</v>
      </c>
      <c r="H9">
        <v>2E-3</v>
      </c>
      <c r="I9">
        <v>0</v>
      </c>
      <c r="J9">
        <v>0</v>
      </c>
      <c r="K9">
        <v>0</v>
      </c>
      <c r="L9">
        <v>46.81099565531099</v>
      </c>
      <c r="M9">
        <f t="shared" si="0"/>
        <v>101.66899381631099</v>
      </c>
    </row>
    <row r="10" spans="1:13" x14ac:dyDescent="0.25">
      <c r="A10">
        <v>4.4142710547587505E-2</v>
      </c>
      <c r="B10">
        <v>1.6E-2</v>
      </c>
      <c r="C10">
        <v>0</v>
      </c>
      <c r="D10">
        <v>0</v>
      </c>
      <c r="E10">
        <v>0</v>
      </c>
      <c r="F10">
        <v>54.577999895000005</v>
      </c>
      <c r="G10">
        <v>0</v>
      </c>
      <c r="H10">
        <v>1E-3</v>
      </c>
      <c r="I10">
        <v>0</v>
      </c>
      <c r="J10">
        <v>0</v>
      </c>
      <c r="K10">
        <v>0</v>
      </c>
      <c r="L10">
        <v>46.691998844909023</v>
      </c>
      <c r="M10">
        <f t="shared" si="0"/>
        <v>101.33014145045661</v>
      </c>
    </row>
    <row r="11" spans="1:13" x14ac:dyDescent="0.25">
      <c r="A11">
        <v>2.2931901029763294E-2</v>
      </c>
      <c r="B11">
        <v>0</v>
      </c>
      <c r="C11">
        <v>0</v>
      </c>
      <c r="D11">
        <v>0</v>
      </c>
      <c r="E11">
        <v>3.9E-2</v>
      </c>
      <c r="F11">
        <v>54.671999317499996</v>
      </c>
      <c r="G11">
        <v>0</v>
      </c>
      <c r="H11">
        <v>0.01</v>
      </c>
      <c r="I11">
        <v>0</v>
      </c>
      <c r="J11">
        <v>0</v>
      </c>
      <c r="K11">
        <v>0</v>
      </c>
      <c r="L11">
        <v>46.851993272750391</v>
      </c>
      <c r="M11">
        <f t="shared" si="0"/>
        <v>101.58592449128015</v>
      </c>
    </row>
    <row r="12" spans="1:13" x14ac:dyDescent="0.25">
      <c r="A12">
        <v>2.8002248015602166E-2</v>
      </c>
      <c r="B12">
        <v>0</v>
      </c>
      <c r="C12">
        <v>0</v>
      </c>
      <c r="D12">
        <v>0</v>
      </c>
      <c r="E12">
        <v>0</v>
      </c>
      <c r="F12">
        <v>54.938999064000001</v>
      </c>
      <c r="G12">
        <v>0</v>
      </c>
      <c r="H12">
        <v>2E-3</v>
      </c>
      <c r="I12">
        <v>0</v>
      </c>
      <c r="J12">
        <v>0</v>
      </c>
      <c r="K12">
        <v>0</v>
      </c>
      <c r="L12">
        <v>46.853998767809721</v>
      </c>
      <c r="M12">
        <f t="shared" si="0"/>
        <v>101.82100007982534</v>
      </c>
    </row>
    <row r="13" spans="1:13" x14ac:dyDescent="0.25">
      <c r="A13">
        <v>6.1990919069530283E-2</v>
      </c>
      <c r="B13">
        <v>2.6999773242630386E-2</v>
      </c>
      <c r="C13">
        <v>0</v>
      </c>
      <c r="D13">
        <v>0</v>
      </c>
      <c r="E13">
        <v>0</v>
      </c>
      <c r="F13">
        <v>54.481993592000002</v>
      </c>
      <c r="G13">
        <v>0</v>
      </c>
      <c r="H13">
        <v>0</v>
      </c>
      <c r="I13">
        <v>0</v>
      </c>
      <c r="J13">
        <v>3.1967802488178342E-2</v>
      </c>
      <c r="K13">
        <v>3.1979444741315047E-2</v>
      </c>
      <c r="L13">
        <v>46.650990307634913</v>
      </c>
      <c r="M13">
        <f t="shared" si="0"/>
        <v>101.28592183917657</v>
      </c>
    </row>
    <row r="14" spans="1:13" x14ac:dyDescent="0.25">
      <c r="A14">
        <v>9.8719316537919169E-3</v>
      </c>
      <c r="B14">
        <v>0</v>
      </c>
      <c r="C14">
        <v>0</v>
      </c>
      <c r="D14">
        <v>0</v>
      </c>
      <c r="E14">
        <v>9.3902454402161675E-2</v>
      </c>
      <c r="F14">
        <v>54.890978386999997</v>
      </c>
      <c r="G14">
        <v>0</v>
      </c>
      <c r="H14">
        <v>0</v>
      </c>
      <c r="I14">
        <v>0</v>
      </c>
      <c r="J14">
        <v>3.6808794929070028E-2</v>
      </c>
      <c r="K14">
        <v>0.19196536423214552</v>
      </c>
      <c r="L14">
        <v>46.71397801358453</v>
      </c>
      <c r="M14">
        <f t="shared" si="0"/>
        <v>101.93750494580169</v>
      </c>
    </row>
    <row r="16" spans="1:13" x14ac:dyDescent="0.25">
      <c r="A16" s="2" t="s">
        <v>23</v>
      </c>
    </row>
    <row r="18" spans="1:13" s="1" customFormat="1" x14ac:dyDescent="0.25">
      <c r="A18" s="1" t="s">
        <v>1</v>
      </c>
      <c r="B18" s="1" t="s">
        <v>2</v>
      </c>
      <c r="C18" s="1" t="s">
        <v>3</v>
      </c>
      <c r="D18" s="1" t="s">
        <v>5</v>
      </c>
      <c r="E18" s="1" t="s">
        <v>6</v>
      </c>
      <c r="F18" s="1" t="s">
        <v>8</v>
      </c>
      <c r="G18" s="1" t="s">
        <v>10</v>
      </c>
      <c r="H18" s="1" t="s">
        <v>11</v>
      </c>
      <c r="I18" s="1" t="s">
        <v>9</v>
      </c>
      <c r="J18" s="1" t="s">
        <v>16</v>
      </c>
      <c r="K18" s="1" t="s">
        <v>17</v>
      </c>
      <c r="L18" s="1" t="s">
        <v>20</v>
      </c>
      <c r="M18" s="1" t="s">
        <v>33</v>
      </c>
    </row>
    <row r="19" spans="1:13" s="1" customFormat="1" x14ac:dyDescent="0.25">
      <c r="A19" s="1">
        <v>0</v>
      </c>
      <c r="B19" s="1">
        <v>0</v>
      </c>
      <c r="C19" s="1">
        <v>0</v>
      </c>
      <c r="D19" s="1">
        <v>0</v>
      </c>
      <c r="E19" s="1">
        <v>0.15480236855437965</v>
      </c>
      <c r="F19" s="1">
        <v>32.268698372035843</v>
      </c>
      <c r="G19" s="1">
        <v>2.996299375E-2</v>
      </c>
      <c r="H19" s="1">
        <v>0.03</v>
      </c>
      <c r="I19" s="1">
        <v>0</v>
      </c>
      <c r="J19" s="1">
        <v>64.887618991184425</v>
      </c>
      <c r="K19" s="1">
        <v>0.37394702444855665</v>
      </c>
      <c r="L19" s="1">
        <v>2.1184566208536575</v>
      </c>
      <c r="M19" s="1">
        <f>SUM(A19:L19)-H19</f>
        <v>99.833486370826861</v>
      </c>
    </row>
    <row r="20" spans="1:13" s="1" customFormat="1" x14ac:dyDescent="0.25">
      <c r="A20" s="1">
        <v>0</v>
      </c>
      <c r="B20" s="1">
        <v>0</v>
      </c>
      <c r="C20" s="1">
        <v>0</v>
      </c>
      <c r="D20" s="1">
        <v>0</v>
      </c>
      <c r="E20" s="1">
        <v>0.1443563006642648</v>
      </c>
      <c r="F20" s="1">
        <v>32.745566629607865</v>
      </c>
      <c r="G20" s="1">
        <v>0</v>
      </c>
      <c r="H20" s="1">
        <v>3.0000000000000001E-3</v>
      </c>
      <c r="I20" s="1">
        <v>8.4923663172377734E-2</v>
      </c>
      <c r="J20" s="1">
        <v>63.709823800078809</v>
      </c>
      <c r="K20" s="1">
        <v>1.2521939532147421</v>
      </c>
      <c r="L20" s="1">
        <v>2.6476919088374111</v>
      </c>
      <c r="M20" s="1">
        <f t="shared" ref="M20:M34" si="1">SUM(A20:L20)-H20</f>
        <v>100.58455625557548</v>
      </c>
    </row>
    <row r="21" spans="1:13" s="1" customFormat="1" x14ac:dyDescent="0.25">
      <c r="A21" s="1">
        <v>2.9496177147526836E-2</v>
      </c>
      <c r="B21" s="1">
        <v>0</v>
      </c>
      <c r="C21" s="1">
        <v>0</v>
      </c>
      <c r="D21" s="1">
        <v>0</v>
      </c>
      <c r="E21" s="1">
        <v>0.16622979621706824</v>
      </c>
      <c r="F21" s="1">
        <v>32.531875937798311</v>
      </c>
      <c r="G21" s="1">
        <v>2.0960128750000001E-2</v>
      </c>
      <c r="H21" s="1">
        <v>2.1000000000000001E-2</v>
      </c>
      <c r="I21" s="1">
        <v>8.0877120917178136E-2</v>
      </c>
      <c r="J21" s="1">
        <v>63.400593814127447</v>
      </c>
      <c r="K21" s="1">
        <v>1.5012569041899619</v>
      </c>
      <c r="L21" s="1">
        <v>2.7997500040819783</v>
      </c>
      <c r="M21" s="1">
        <f t="shared" si="1"/>
        <v>100.53103988322945</v>
      </c>
    </row>
    <row r="22" spans="1:13" s="1" customFormat="1" x14ac:dyDescent="0.25">
      <c r="A22" s="1">
        <v>1.8305167811190126E-2</v>
      </c>
      <c r="B22" s="1">
        <v>0</v>
      </c>
      <c r="C22" s="1">
        <v>0</v>
      </c>
      <c r="D22" s="1">
        <v>0</v>
      </c>
      <c r="E22" s="1">
        <v>0.1504843292614276</v>
      </c>
      <c r="F22" s="1">
        <v>32.674361013429021</v>
      </c>
      <c r="G22" s="1">
        <v>4.0961440000000002E-2</v>
      </c>
      <c r="H22" s="1">
        <v>4.1000000000000002E-2</v>
      </c>
      <c r="I22" s="1">
        <v>0</v>
      </c>
      <c r="J22" s="1">
        <v>64.721051131734399</v>
      </c>
      <c r="K22" s="1">
        <v>0.99996394051492976</v>
      </c>
      <c r="L22" s="1">
        <v>1.9214701707159971</v>
      </c>
      <c r="M22" s="1">
        <f t="shared" si="1"/>
        <v>100.52659719346696</v>
      </c>
    </row>
    <row r="23" spans="1:13" s="1" customFormat="1" x14ac:dyDescent="0.25">
      <c r="A23" s="1">
        <v>0</v>
      </c>
      <c r="B23" s="1">
        <v>0</v>
      </c>
      <c r="C23" s="1">
        <v>0</v>
      </c>
      <c r="D23" s="1">
        <v>0</v>
      </c>
      <c r="E23" s="1">
        <v>0.12254935965998649</v>
      </c>
      <c r="F23" s="1">
        <v>33.069793641917073</v>
      </c>
      <c r="G23" s="1">
        <v>4.2963107499999993E-2</v>
      </c>
      <c r="H23" s="1">
        <v>4.2999999999999997E-2</v>
      </c>
      <c r="I23" s="1">
        <v>0</v>
      </c>
      <c r="J23" s="1">
        <v>64.846171686781688</v>
      </c>
      <c r="K23" s="1">
        <v>0.87194190746847566</v>
      </c>
      <c r="L23" s="1">
        <v>1.8814481860548673</v>
      </c>
      <c r="M23" s="1">
        <f t="shared" si="1"/>
        <v>100.8348678893821</v>
      </c>
    </row>
    <row r="24" spans="1:13" s="1" customFormat="1" x14ac:dyDescent="0.25">
      <c r="A24" s="1">
        <v>9.4175775462134459E-3</v>
      </c>
      <c r="B24" s="1">
        <v>0</v>
      </c>
      <c r="C24" s="1">
        <v>0</v>
      </c>
      <c r="D24" s="1">
        <v>0.22242350912046341</v>
      </c>
      <c r="E24" s="1">
        <v>0.14266570310740823</v>
      </c>
      <c r="F24" s="1">
        <v>32.651443343583971</v>
      </c>
      <c r="G24" s="1">
        <v>4.9771012500000003E-2</v>
      </c>
      <c r="H24" s="1">
        <v>0.05</v>
      </c>
      <c r="I24" s="1">
        <v>7.5009117119282001E-2</v>
      </c>
      <c r="J24" s="1">
        <v>64.045350758038168</v>
      </c>
      <c r="K24" s="1">
        <v>0.6430012199159264</v>
      </c>
      <c r="L24" s="1">
        <v>1.3216132882840697</v>
      </c>
      <c r="M24" s="1">
        <f t="shared" si="1"/>
        <v>99.160695529215502</v>
      </c>
    </row>
    <row r="25" spans="1:13" s="1" customFormat="1" x14ac:dyDescent="0.25">
      <c r="A25" s="1">
        <v>0</v>
      </c>
      <c r="B25" s="1">
        <v>0</v>
      </c>
      <c r="C25" s="1">
        <v>0</v>
      </c>
      <c r="D25" s="1">
        <v>0</v>
      </c>
      <c r="E25" s="1">
        <v>0.15766011455753209</v>
      </c>
      <c r="F25" s="1">
        <v>32.851400672500347</v>
      </c>
      <c r="G25" s="1">
        <v>6.0937189999999995E-2</v>
      </c>
      <c r="H25" s="1">
        <v>6.0999999999999999E-2</v>
      </c>
      <c r="I25" s="1">
        <v>0</v>
      </c>
      <c r="J25" s="1">
        <v>65.090360910455971</v>
      </c>
      <c r="K25" s="1">
        <v>0.6538650082127051</v>
      </c>
      <c r="L25" s="1">
        <v>1.5903930501162575</v>
      </c>
      <c r="M25" s="1">
        <f t="shared" si="1"/>
        <v>100.4046169458428</v>
      </c>
    </row>
    <row r="26" spans="1:13" s="1" customFormat="1" x14ac:dyDescent="0.25">
      <c r="A26" s="1">
        <v>0</v>
      </c>
      <c r="B26" s="1">
        <v>0</v>
      </c>
      <c r="C26" s="1">
        <v>0</v>
      </c>
      <c r="D26" s="1">
        <v>8.4228642550765565E-2</v>
      </c>
      <c r="E26" s="1">
        <v>0.14862810740824139</v>
      </c>
      <c r="F26" s="1">
        <v>32.687534619881582</v>
      </c>
      <c r="G26" s="1">
        <v>5.8884982499999995E-2</v>
      </c>
      <c r="H26" s="1">
        <v>5.8999999999999997E-2</v>
      </c>
      <c r="I26" s="1">
        <v>7.3973865973897629E-2</v>
      </c>
      <c r="J26" s="1">
        <v>65.098298030667081</v>
      </c>
      <c r="K26" s="1">
        <v>0.71681941191137621</v>
      </c>
      <c r="L26" s="1">
        <v>1.4693822339949736</v>
      </c>
      <c r="M26" s="1">
        <f t="shared" si="1"/>
        <v>100.33774989488791</v>
      </c>
    </row>
    <row r="27" spans="1:13" s="1" customFormat="1" x14ac:dyDescent="0.25">
      <c r="A27" s="1">
        <v>0</v>
      </c>
      <c r="B27" s="1">
        <v>0</v>
      </c>
      <c r="C27" s="1">
        <v>0</v>
      </c>
      <c r="D27" s="1">
        <v>0.17827711320062217</v>
      </c>
      <c r="E27" s="1">
        <v>0.18657933460932222</v>
      </c>
      <c r="F27" s="1">
        <v>32.768500095738922</v>
      </c>
      <c r="G27" s="1">
        <v>6.8797302500000004E-2</v>
      </c>
      <c r="H27" s="1">
        <v>6.9000000000000006E-2</v>
      </c>
      <c r="I27" s="1">
        <v>9.7958374715609753E-2</v>
      </c>
      <c r="J27" s="1">
        <v>64.177193473131609</v>
      </c>
      <c r="K27" s="1">
        <v>0.81296375425605205</v>
      </c>
      <c r="L27" s="1">
        <v>1.4715716994544537</v>
      </c>
      <c r="M27" s="1">
        <f t="shared" si="1"/>
        <v>99.761841147606589</v>
      </c>
    </row>
    <row r="28" spans="1:13" s="1" customFormat="1" x14ac:dyDescent="0.25">
      <c r="A28" s="1">
        <v>0</v>
      </c>
      <c r="B28" s="1">
        <v>0</v>
      </c>
      <c r="C28" s="1">
        <v>0</v>
      </c>
      <c r="D28" s="1">
        <v>0</v>
      </c>
      <c r="E28" s="1">
        <v>0.12566773530736322</v>
      </c>
      <c r="F28" s="1">
        <v>32.810036665453261</v>
      </c>
      <c r="G28" s="1">
        <v>6.7969917500000004E-2</v>
      </c>
      <c r="H28" s="1">
        <v>6.8000000000000005E-2</v>
      </c>
      <c r="I28" s="1">
        <v>0.10399858654453632</v>
      </c>
      <c r="J28" s="1">
        <v>65.339383661477143</v>
      </c>
      <c r="K28" s="1">
        <v>0.63879835473664348</v>
      </c>
      <c r="L28" s="1">
        <v>1.4933327319531662</v>
      </c>
      <c r="M28" s="1">
        <f t="shared" si="1"/>
        <v>100.57918765297211</v>
      </c>
    </row>
    <row r="29" spans="1:13" s="1" customFormat="1" x14ac:dyDescent="0.25">
      <c r="A29" s="1">
        <v>0</v>
      </c>
      <c r="B29" s="1">
        <v>0</v>
      </c>
      <c r="C29" s="1">
        <v>0</v>
      </c>
      <c r="D29" s="1">
        <v>0</v>
      </c>
      <c r="E29" s="1">
        <v>0.16769364585678903</v>
      </c>
      <c r="F29" s="1">
        <v>33.083118364179548</v>
      </c>
      <c r="G29" s="1">
        <v>7.6959890000000003E-2</v>
      </c>
      <c r="H29" s="1">
        <v>7.6999999999999999E-2</v>
      </c>
      <c r="I29" s="1">
        <v>0.11498470584831283</v>
      </c>
      <c r="J29" s="1">
        <v>65.512422395949116</v>
      </c>
      <c r="K29" s="1">
        <v>0.58773936001329219</v>
      </c>
      <c r="L29" s="1">
        <v>1.4292886464478483</v>
      </c>
      <c r="M29" s="1">
        <f t="shared" si="1"/>
        <v>100.97220700829489</v>
      </c>
    </row>
    <row r="30" spans="1:13" s="1" customFormat="1" x14ac:dyDescent="0.25">
      <c r="A30" s="1">
        <v>0</v>
      </c>
      <c r="B30" s="1">
        <v>0</v>
      </c>
      <c r="C30" s="1">
        <v>0</v>
      </c>
      <c r="D30" s="1">
        <v>0</v>
      </c>
      <c r="E30" s="1">
        <v>0.1298287871537942</v>
      </c>
      <c r="F30" s="1">
        <v>32.839291278619115</v>
      </c>
      <c r="G30" s="1">
        <v>6.796729E-2</v>
      </c>
      <c r="H30" s="1">
        <v>6.8000000000000005E-2</v>
      </c>
      <c r="I30" s="1">
        <v>0</v>
      </c>
      <c r="J30" s="1">
        <v>65.159670468391127</v>
      </c>
      <c r="K30" s="1">
        <v>0.32188450478328545</v>
      </c>
      <c r="L30" s="1">
        <v>1.8363941931062027</v>
      </c>
      <c r="M30" s="1">
        <f t="shared" si="1"/>
        <v>100.35503652205352</v>
      </c>
    </row>
    <row r="31" spans="1:13" s="1" customFormat="1" x14ac:dyDescent="0.25">
      <c r="A31" s="1">
        <v>0</v>
      </c>
      <c r="B31" s="1">
        <v>0</v>
      </c>
      <c r="C31" s="1">
        <v>0</v>
      </c>
      <c r="D31" s="1">
        <v>0</v>
      </c>
      <c r="E31" s="1">
        <v>0.14160981760864669</v>
      </c>
      <c r="F31" s="1">
        <v>32.799863502429368</v>
      </c>
      <c r="G31" s="1">
        <v>5.9966097499999996E-2</v>
      </c>
      <c r="H31" s="1">
        <v>0.06</v>
      </c>
      <c r="I31" s="1">
        <v>9.3995694344759975E-2</v>
      </c>
      <c r="J31" s="1">
        <v>64.446277299716286</v>
      </c>
      <c r="K31" s="1">
        <v>0.75300693577477895</v>
      </c>
      <c r="L31" s="1">
        <v>2.3135305710390148</v>
      </c>
      <c r="M31" s="1">
        <f t="shared" si="1"/>
        <v>100.60824991841285</v>
      </c>
    </row>
    <row r="32" spans="1:13" s="1" customFormat="1" x14ac:dyDescent="0.25">
      <c r="A32" s="1">
        <v>0</v>
      </c>
      <c r="B32" s="1">
        <v>0</v>
      </c>
      <c r="C32" s="1">
        <v>0</v>
      </c>
      <c r="D32" s="1">
        <v>0</v>
      </c>
      <c r="E32" s="1">
        <v>0.10079881220445847</v>
      </c>
      <c r="F32" s="1">
        <v>32.925741880905477</v>
      </c>
      <c r="G32" s="1">
        <v>7.8975886250000002E-2</v>
      </c>
      <c r="H32" s="1">
        <v>7.9000000000000001E-2</v>
      </c>
      <c r="I32" s="1">
        <v>8.4061255101701274E-2</v>
      </c>
      <c r="J32" s="1">
        <v>65.177622357041201</v>
      </c>
      <c r="K32" s="1">
        <v>0.38084964003114857</v>
      </c>
      <c r="L32" s="1">
        <v>1.8783790761128238</v>
      </c>
      <c r="M32" s="1">
        <f t="shared" si="1"/>
        <v>100.62642890764681</v>
      </c>
    </row>
    <row r="33" spans="1:13" s="1" customFormat="1" x14ac:dyDescent="0.25">
      <c r="A33" s="1">
        <v>0</v>
      </c>
      <c r="B33" s="1">
        <v>0</v>
      </c>
      <c r="C33" s="1">
        <v>0</v>
      </c>
      <c r="D33" s="1">
        <v>0</v>
      </c>
      <c r="E33" s="1">
        <v>0.14662505910830892</v>
      </c>
      <c r="F33" s="1">
        <v>33.047732578190796</v>
      </c>
      <c r="G33" s="1">
        <v>7.6964903749999994E-2</v>
      </c>
      <c r="H33" s="1">
        <v>7.6999999999999999E-2</v>
      </c>
      <c r="I33" s="1">
        <v>0</v>
      </c>
      <c r="J33" s="1">
        <v>65.182303631758614</v>
      </c>
      <c r="K33" s="1">
        <v>0.72285901780834394</v>
      </c>
      <c r="L33" s="1">
        <v>1.7883714078888404</v>
      </c>
      <c r="M33" s="1">
        <f t="shared" si="1"/>
        <v>100.96485659850492</v>
      </c>
    </row>
    <row r="34" spans="1:13" s="1" customFormat="1" x14ac:dyDescent="0.25">
      <c r="A34" s="1">
        <v>0</v>
      </c>
      <c r="B34" s="1">
        <v>0</v>
      </c>
      <c r="C34" s="1">
        <v>0</v>
      </c>
      <c r="D34" s="1">
        <v>5.4169624249437491E-2</v>
      </c>
      <c r="E34" s="1">
        <v>0.1775803507092997</v>
      </c>
      <c r="F34" s="1">
        <v>32.812507333667597</v>
      </c>
      <c r="G34" s="1">
        <v>8.4903146250000006E-2</v>
      </c>
      <c r="H34" s="1">
        <v>8.5000000000000006E-2</v>
      </c>
      <c r="I34" s="1">
        <v>0.10994972525405322</v>
      </c>
      <c r="J34" s="1">
        <v>64.973210858601107</v>
      </c>
      <c r="K34" s="1">
        <v>0.8108310847171053</v>
      </c>
      <c r="L34" s="1">
        <v>1.6943978085145615</v>
      </c>
      <c r="M34" s="1">
        <f t="shared" si="1"/>
        <v>100.71754993196318</v>
      </c>
    </row>
    <row r="36" spans="1:13" x14ac:dyDescent="0.25">
      <c r="A36" s="2" t="s">
        <v>24</v>
      </c>
    </row>
    <row r="38" spans="1:13" x14ac:dyDescent="0.25">
      <c r="A38" t="s">
        <v>1</v>
      </c>
      <c r="B38" t="s">
        <v>2</v>
      </c>
      <c r="C38" t="s">
        <v>3</v>
      </c>
      <c r="D38" t="s">
        <v>5</v>
      </c>
      <c r="E38" t="s">
        <v>6</v>
      </c>
      <c r="F38" t="s">
        <v>8</v>
      </c>
      <c r="G38" t="s">
        <v>10</v>
      </c>
      <c r="H38" t="s">
        <v>11</v>
      </c>
      <c r="I38" t="s">
        <v>9</v>
      </c>
      <c r="J38" t="s">
        <v>16</v>
      </c>
      <c r="K38" t="s">
        <v>17</v>
      </c>
      <c r="L38" t="s">
        <v>20</v>
      </c>
      <c r="M38" t="s">
        <v>33</v>
      </c>
    </row>
    <row r="39" spans="1:13" x14ac:dyDescent="0.25">
      <c r="A39">
        <v>0</v>
      </c>
      <c r="B39">
        <v>0</v>
      </c>
      <c r="C39">
        <v>0</v>
      </c>
      <c r="D39">
        <v>0.40264336544301244</v>
      </c>
      <c r="E39">
        <v>3.08904005291601E-2</v>
      </c>
      <c r="F39">
        <v>34.938451651999998</v>
      </c>
      <c r="G39">
        <v>0</v>
      </c>
      <c r="H39">
        <v>0</v>
      </c>
      <c r="I39">
        <v>0</v>
      </c>
      <c r="J39">
        <v>2.1375452011934245E-2</v>
      </c>
      <c r="K39">
        <v>33.676781962704638</v>
      </c>
      <c r="L39">
        <v>30.614058885124017</v>
      </c>
      <c r="M39">
        <f>SUM(A39:L39)-H39</f>
        <v>99.684201717812755</v>
      </c>
    </row>
    <row r="40" spans="1:13" x14ac:dyDescent="0.25">
      <c r="A40">
        <v>0</v>
      </c>
      <c r="B40">
        <v>0</v>
      </c>
      <c r="C40">
        <v>0</v>
      </c>
      <c r="D40">
        <v>0.1726604336415479</v>
      </c>
      <c r="E40">
        <v>0</v>
      </c>
      <c r="F40">
        <v>34.853466797999999</v>
      </c>
      <c r="G40">
        <v>2.9842789999999998E-2</v>
      </c>
      <c r="H40">
        <v>0.03</v>
      </c>
      <c r="I40">
        <v>0</v>
      </c>
      <c r="J40">
        <v>3.1313245802747122E-2</v>
      </c>
      <c r="K40">
        <v>33.77788620734907</v>
      </c>
      <c r="L40">
        <v>30.652064764054721</v>
      </c>
      <c r="M40">
        <f t="shared" ref="M40:M60" si="2">SUM(A40:L40)-H40</f>
        <v>99.51723423884809</v>
      </c>
    </row>
    <row r="41" spans="1:13" x14ac:dyDescent="0.25">
      <c r="A41">
        <v>1.4927616444280693E-2</v>
      </c>
      <c r="B41">
        <v>0</v>
      </c>
      <c r="C41">
        <v>0</v>
      </c>
      <c r="D41">
        <v>3.5842867508340467E-2</v>
      </c>
      <c r="E41">
        <v>0</v>
      </c>
      <c r="F41">
        <v>34.734556455499998</v>
      </c>
      <c r="G41">
        <v>0</v>
      </c>
      <c r="H41">
        <v>0</v>
      </c>
      <c r="I41">
        <v>0</v>
      </c>
      <c r="J41">
        <v>1.7980028645012382E-2</v>
      </c>
      <c r="K41">
        <v>33.062964534611972</v>
      </c>
      <c r="L41">
        <v>30.678101228998241</v>
      </c>
      <c r="M41">
        <f t="shared" si="2"/>
        <v>98.544372731707838</v>
      </c>
    </row>
    <row r="42" spans="1:13" x14ac:dyDescent="0.25">
      <c r="A42">
        <v>6.4862396360166261E-3</v>
      </c>
      <c r="B42">
        <v>0</v>
      </c>
      <c r="C42">
        <v>0</v>
      </c>
      <c r="D42">
        <v>0</v>
      </c>
      <c r="E42">
        <v>0</v>
      </c>
      <c r="F42">
        <v>34.859827531119109</v>
      </c>
      <c r="G42">
        <v>1.8991519999999998E-2</v>
      </c>
      <c r="H42">
        <v>1.9E-2</v>
      </c>
      <c r="I42">
        <v>0</v>
      </c>
      <c r="J42">
        <v>9.8445604206822787E-2</v>
      </c>
      <c r="K42">
        <v>33.656955548061418</v>
      </c>
      <c r="L42">
        <v>30.716065631068361</v>
      </c>
      <c r="M42">
        <f t="shared" si="2"/>
        <v>99.356772074091722</v>
      </c>
    </row>
    <row r="43" spans="1:13" x14ac:dyDescent="0.25">
      <c r="A43">
        <v>0</v>
      </c>
      <c r="B43">
        <v>0</v>
      </c>
      <c r="C43">
        <v>0</v>
      </c>
      <c r="D43">
        <v>0</v>
      </c>
      <c r="E43">
        <v>0</v>
      </c>
      <c r="F43">
        <v>34.842459329499995</v>
      </c>
      <c r="G43">
        <v>0</v>
      </c>
      <c r="H43">
        <v>7.0000000000000001E-3</v>
      </c>
      <c r="I43">
        <v>0</v>
      </c>
      <c r="J43">
        <v>2.1110883525106955E-2</v>
      </c>
      <c r="K43">
        <v>34.021971484859286</v>
      </c>
      <c r="L43">
        <v>30.683074339176066</v>
      </c>
      <c r="M43">
        <f t="shared" si="2"/>
        <v>99.568616037060451</v>
      </c>
    </row>
    <row r="44" spans="1:13" x14ac:dyDescent="0.25">
      <c r="A44">
        <v>1.1222519513502775E-2</v>
      </c>
      <c r="B44">
        <v>0</v>
      </c>
      <c r="C44">
        <v>0</v>
      </c>
      <c r="D44">
        <v>0</v>
      </c>
      <c r="E44">
        <v>3.3626214535014631E-2</v>
      </c>
      <c r="F44">
        <v>34.809439099500004</v>
      </c>
      <c r="G44">
        <v>0</v>
      </c>
      <c r="H44">
        <v>2E-3</v>
      </c>
      <c r="I44">
        <v>0</v>
      </c>
      <c r="J44">
        <v>0</v>
      </c>
      <c r="K44">
        <v>34.196959472757996</v>
      </c>
      <c r="L44">
        <v>30.582068184488481</v>
      </c>
      <c r="M44">
        <f t="shared" si="2"/>
        <v>99.633315490794999</v>
      </c>
    </row>
    <row r="45" spans="1:13" x14ac:dyDescent="0.25">
      <c r="A45">
        <v>0</v>
      </c>
      <c r="B45">
        <v>0</v>
      </c>
      <c r="C45">
        <v>0</v>
      </c>
      <c r="D45">
        <v>0.13565955523342893</v>
      </c>
      <c r="E45">
        <v>0</v>
      </c>
      <c r="F45">
        <v>34.859459135499996</v>
      </c>
      <c r="G45">
        <v>0</v>
      </c>
      <c r="H45">
        <v>1.2999999999999999E-2</v>
      </c>
      <c r="I45">
        <v>0</v>
      </c>
      <c r="J45">
        <v>4.6215358807138028E-2</v>
      </c>
      <c r="K45">
        <v>33.892907758445993</v>
      </c>
      <c r="L45">
        <v>30.413064465612067</v>
      </c>
      <c r="M45">
        <f t="shared" si="2"/>
        <v>99.347306273598619</v>
      </c>
    </row>
    <row r="46" spans="1:13" x14ac:dyDescent="0.25">
      <c r="A46">
        <v>0</v>
      </c>
      <c r="B46">
        <v>0</v>
      </c>
      <c r="C46">
        <v>0</v>
      </c>
      <c r="D46">
        <v>0.12266478354547289</v>
      </c>
      <c r="E46">
        <v>0</v>
      </c>
      <c r="F46">
        <v>34.576455003</v>
      </c>
      <c r="G46">
        <v>2.4889855000000002E-2</v>
      </c>
      <c r="H46">
        <v>2.5000000000000001E-2</v>
      </c>
      <c r="I46">
        <v>0</v>
      </c>
      <c r="J46">
        <v>5.3168515896194549E-2</v>
      </c>
      <c r="K46">
        <v>33.947911910498263</v>
      </c>
      <c r="L46">
        <v>30.387061107097232</v>
      </c>
      <c r="M46">
        <f t="shared" si="2"/>
        <v>99.112151175037155</v>
      </c>
    </row>
    <row r="47" spans="1:13" x14ac:dyDescent="0.25">
      <c r="A47">
        <v>0</v>
      </c>
      <c r="B47">
        <v>0</v>
      </c>
      <c r="C47">
        <v>0</v>
      </c>
      <c r="D47">
        <v>0.33062622359770655</v>
      </c>
      <c r="E47">
        <v>2.3828926480522407E-2</v>
      </c>
      <c r="F47">
        <v>34.842447110499997</v>
      </c>
      <c r="G47">
        <v>1.7707558749999998E-2</v>
      </c>
      <c r="H47">
        <v>1.7999999999999999E-2</v>
      </c>
      <c r="I47">
        <v>0</v>
      </c>
      <c r="J47">
        <v>5.4274976107858593E-2</v>
      </c>
      <c r="K47">
        <v>33.797805862241781</v>
      </c>
      <c r="L47">
        <v>30.071050342700993</v>
      </c>
      <c r="M47">
        <f t="shared" si="2"/>
        <v>99.137741000378867</v>
      </c>
    </row>
    <row r="48" spans="1:13" x14ac:dyDescent="0.25">
      <c r="A48">
        <v>0</v>
      </c>
      <c r="B48">
        <v>0</v>
      </c>
      <c r="C48">
        <v>0</v>
      </c>
      <c r="D48">
        <v>0.14063079518542651</v>
      </c>
      <c r="E48">
        <v>0</v>
      </c>
      <c r="F48">
        <v>34.975451251999999</v>
      </c>
      <c r="G48">
        <v>4.4870504999999998E-2</v>
      </c>
      <c r="H48">
        <v>4.4999999999999998E-2</v>
      </c>
      <c r="I48">
        <v>0</v>
      </c>
      <c r="J48">
        <v>1.9150542609772569E-2</v>
      </c>
      <c r="K48">
        <v>33.961901583402465</v>
      </c>
      <c r="L48">
        <v>30.56106240829833</v>
      </c>
      <c r="M48">
        <f t="shared" si="2"/>
        <v>99.703067086495992</v>
      </c>
    </row>
    <row r="49" spans="1:13" x14ac:dyDescent="0.25">
      <c r="A49">
        <v>0</v>
      </c>
      <c r="B49">
        <v>0</v>
      </c>
      <c r="C49">
        <v>0</v>
      </c>
      <c r="D49">
        <v>0.19269822205805742</v>
      </c>
      <c r="E49">
        <v>0</v>
      </c>
      <c r="F49">
        <v>34.584461760000003</v>
      </c>
      <c r="G49">
        <v>3.183275E-2</v>
      </c>
      <c r="H49">
        <v>3.2000000000000001E-2</v>
      </c>
      <c r="I49">
        <v>0</v>
      </c>
      <c r="J49">
        <v>0.10628698829092548</v>
      </c>
      <c r="K49">
        <v>33.809866771755715</v>
      </c>
      <c r="L49">
        <v>30.511048169277171</v>
      </c>
      <c r="M49">
        <f t="shared" si="2"/>
        <v>99.236194661381873</v>
      </c>
    </row>
    <row r="50" spans="1:13" x14ac:dyDescent="0.25">
      <c r="A50">
        <v>0</v>
      </c>
      <c r="B50">
        <v>0</v>
      </c>
      <c r="C50">
        <v>0</v>
      </c>
      <c r="D50">
        <v>3.6542649389229159E-2</v>
      </c>
      <c r="E50">
        <v>3.3677527583877501E-2</v>
      </c>
      <c r="F50">
        <v>34.816448283500002</v>
      </c>
      <c r="G50">
        <v>2.7951028749999999E-2</v>
      </c>
      <c r="H50">
        <v>2.8000000000000001E-2</v>
      </c>
      <c r="I50">
        <v>0</v>
      </c>
      <c r="J50">
        <v>4.9035746154019365E-2</v>
      </c>
      <c r="K50">
        <v>34.095940057971873</v>
      </c>
      <c r="L50">
        <v>30.639058617101639</v>
      </c>
      <c r="M50">
        <f t="shared" si="2"/>
        <v>99.698653910450645</v>
      </c>
    </row>
    <row r="51" spans="1:13" x14ac:dyDescent="0.25">
      <c r="A51">
        <v>0</v>
      </c>
      <c r="B51">
        <v>0</v>
      </c>
      <c r="C51">
        <v>0</v>
      </c>
      <c r="D51">
        <v>0</v>
      </c>
      <c r="E51">
        <v>0</v>
      </c>
      <c r="F51">
        <v>34.983479096000003</v>
      </c>
      <c r="G51">
        <v>2.1973239999999998E-2</v>
      </c>
      <c r="H51">
        <v>2.1999999999999999E-2</v>
      </c>
      <c r="I51">
        <v>0</v>
      </c>
      <c r="J51">
        <v>0.20629590320873675</v>
      </c>
      <c r="K51">
        <v>33.820924986351393</v>
      </c>
      <c r="L51">
        <v>30.817037193420415</v>
      </c>
      <c r="M51">
        <f t="shared" si="2"/>
        <v>99.849710418980536</v>
      </c>
    </row>
    <row r="52" spans="1:13" x14ac:dyDescent="0.25">
      <c r="A52">
        <v>0</v>
      </c>
      <c r="B52">
        <v>0</v>
      </c>
      <c r="C52">
        <v>2.7717855743796375E-2</v>
      </c>
      <c r="D52">
        <v>4.8623207926175326E-2</v>
      </c>
      <c r="E52">
        <v>0</v>
      </c>
      <c r="F52">
        <v>34.913461423500003</v>
      </c>
      <c r="G52">
        <v>3.5946723749999999E-2</v>
      </c>
      <c r="H52">
        <v>3.5999999999999997E-2</v>
      </c>
      <c r="I52">
        <v>0</v>
      </c>
      <c r="J52">
        <v>3.0161260344516997E-2</v>
      </c>
      <c r="K52">
        <v>33.960943577083455</v>
      </c>
      <c r="L52">
        <v>30.785066663845452</v>
      </c>
      <c r="M52">
        <f t="shared" si="2"/>
        <v>99.801920712193393</v>
      </c>
    </row>
    <row r="53" spans="1:13" x14ac:dyDescent="0.25">
      <c r="A53">
        <v>0</v>
      </c>
      <c r="B53">
        <v>0</v>
      </c>
      <c r="C53">
        <v>0</v>
      </c>
      <c r="D53">
        <v>0</v>
      </c>
      <c r="E53">
        <v>0</v>
      </c>
      <c r="F53">
        <v>35.184460780500004</v>
      </c>
      <c r="G53">
        <v>2.6980052500000001E-2</v>
      </c>
      <c r="H53">
        <v>2.7E-2</v>
      </c>
      <c r="I53">
        <v>0</v>
      </c>
      <c r="J53">
        <v>0.22612455931152894</v>
      </c>
      <c r="K53">
        <v>34.007920574425185</v>
      </c>
      <c r="L53">
        <v>30.764026147464701</v>
      </c>
      <c r="M53">
        <f t="shared" si="2"/>
        <v>100.20951211420142</v>
      </c>
    </row>
    <row r="54" spans="1:13" x14ac:dyDescent="0.25">
      <c r="A54">
        <v>0</v>
      </c>
      <c r="B54">
        <v>0</v>
      </c>
      <c r="C54">
        <v>3.3803513997297641E-2</v>
      </c>
      <c r="D54">
        <v>0</v>
      </c>
      <c r="E54">
        <v>0</v>
      </c>
      <c r="F54">
        <v>34.861472147000001</v>
      </c>
      <c r="G54">
        <v>3.8972529999999998E-2</v>
      </c>
      <c r="H54">
        <v>3.9E-2</v>
      </c>
      <c r="I54">
        <v>0</v>
      </c>
      <c r="J54">
        <v>0</v>
      </c>
      <c r="K54">
        <v>33.891960879390084</v>
      </c>
      <c r="L54">
        <v>30.748073984460373</v>
      </c>
      <c r="M54">
        <f t="shared" si="2"/>
        <v>99.574283054847754</v>
      </c>
    </row>
    <row r="55" spans="1:13" x14ac:dyDescent="0.25">
      <c r="A55">
        <v>9.0450167850847363E-3</v>
      </c>
      <c r="B55">
        <v>0</v>
      </c>
      <c r="C55">
        <v>0</v>
      </c>
      <c r="D55">
        <v>0.5996499747112638</v>
      </c>
      <c r="E55">
        <v>0</v>
      </c>
      <c r="F55">
        <v>34.563418994999999</v>
      </c>
      <c r="G55">
        <v>3.7484278750000002E-2</v>
      </c>
      <c r="H55">
        <v>3.7999999999999999E-2</v>
      </c>
      <c r="I55">
        <v>0</v>
      </c>
      <c r="J55">
        <v>0</v>
      </c>
      <c r="K55">
        <v>33.784686582562486</v>
      </c>
      <c r="L55">
        <v>29.80004159994029</v>
      </c>
      <c r="M55">
        <f t="shared" si="2"/>
        <v>98.794326447749114</v>
      </c>
    </row>
    <row r="56" spans="1:13" x14ac:dyDescent="0.25">
      <c r="A56">
        <v>0</v>
      </c>
      <c r="B56">
        <v>0</v>
      </c>
      <c r="C56">
        <v>0</v>
      </c>
      <c r="D56">
        <v>3.75458074772545E-2</v>
      </c>
      <c r="E56">
        <v>0</v>
      </c>
      <c r="F56">
        <v>34.962438523000003</v>
      </c>
      <c r="G56">
        <v>2.795616125E-2</v>
      </c>
      <c r="H56">
        <v>2.8000000000000001E-2</v>
      </c>
      <c r="I56">
        <v>0</v>
      </c>
      <c r="J56">
        <v>0.21595208338380995</v>
      </c>
      <c r="K56">
        <v>34.192907931465612</v>
      </c>
      <c r="L56">
        <v>30.506020895584435</v>
      </c>
      <c r="M56">
        <f t="shared" si="2"/>
        <v>99.942821402161101</v>
      </c>
    </row>
    <row r="57" spans="1:13" x14ac:dyDescent="0.25">
      <c r="A57">
        <v>0</v>
      </c>
      <c r="B57">
        <v>0</v>
      </c>
      <c r="C57">
        <v>0</v>
      </c>
      <c r="D57">
        <v>0</v>
      </c>
      <c r="E57">
        <v>0</v>
      </c>
      <c r="F57">
        <v>35.066448612000002</v>
      </c>
      <c r="G57">
        <v>1.9971567499999999E-2</v>
      </c>
      <c r="H57">
        <v>0.02</v>
      </c>
      <c r="I57">
        <v>0</v>
      </c>
      <c r="J57">
        <v>0</v>
      </c>
      <c r="K57">
        <v>34.11197697942351</v>
      </c>
      <c r="L57">
        <v>30.715080380682437</v>
      </c>
      <c r="M57">
        <f t="shared" si="2"/>
        <v>99.913477539605964</v>
      </c>
    </row>
    <row r="58" spans="1:13" x14ac:dyDescent="0.25">
      <c r="A58">
        <v>0</v>
      </c>
      <c r="B58">
        <v>0</v>
      </c>
      <c r="C58">
        <v>0</v>
      </c>
      <c r="D58">
        <v>5.949459254498228E-2</v>
      </c>
      <c r="E58">
        <v>7.0731888932672821E-2</v>
      </c>
      <c r="F58">
        <v>34.779456234000001</v>
      </c>
      <c r="G58">
        <v>1.7922961249999998E-2</v>
      </c>
      <c r="H58">
        <v>1.7999999999999999E-2</v>
      </c>
      <c r="I58">
        <v>0</v>
      </c>
      <c r="J58">
        <v>2.6123626271673049E-2</v>
      </c>
      <c r="K58">
        <v>33.98892666059313</v>
      </c>
      <c r="L58">
        <v>30.784063468825842</v>
      </c>
      <c r="M58">
        <f t="shared" si="2"/>
        <v>99.726719432418321</v>
      </c>
    </row>
    <row r="59" spans="1:13" x14ac:dyDescent="0.25">
      <c r="A59">
        <v>0</v>
      </c>
      <c r="B59">
        <v>0</v>
      </c>
      <c r="C59">
        <v>0</v>
      </c>
      <c r="D59">
        <v>0</v>
      </c>
      <c r="E59">
        <v>0</v>
      </c>
      <c r="F59">
        <v>35.120452142000005</v>
      </c>
      <c r="G59">
        <v>3.9970731250000002E-2</v>
      </c>
      <c r="H59">
        <v>0.04</v>
      </c>
      <c r="I59">
        <v>0</v>
      </c>
      <c r="J59">
        <v>3.6063185614163482E-2</v>
      </c>
      <c r="K59">
        <v>34.076958607060824</v>
      </c>
      <c r="L59">
        <v>30.748065302746536</v>
      </c>
      <c r="M59">
        <f t="shared" si="2"/>
        <v>100.02150996867152</v>
      </c>
    </row>
    <row r="60" spans="1:13" x14ac:dyDescent="0.25">
      <c r="A60">
        <v>0</v>
      </c>
      <c r="B60">
        <v>0</v>
      </c>
      <c r="C60">
        <v>0</v>
      </c>
      <c r="D60">
        <v>0</v>
      </c>
      <c r="E60">
        <v>0</v>
      </c>
      <c r="F60">
        <v>34.992455712000002</v>
      </c>
      <c r="G60">
        <v>4.4989965E-2</v>
      </c>
      <c r="H60">
        <v>4.4999999999999998E-2</v>
      </c>
      <c r="I60">
        <v>0</v>
      </c>
      <c r="J60">
        <v>0.38007485046160772</v>
      </c>
      <c r="K60">
        <v>34.066888735640426</v>
      </c>
      <c r="L60">
        <v>30.551989214109746</v>
      </c>
      <c r="M60">
        <f t="shared" si="2"/>
        <v>100.03639847721179</v>
      </c>
    </row>
    <row r="62" spans="1:13" x14ac:dyDescent="0.25">
      <c r="A62" s="2" t="s">
        <v>25</v>
      </c>
    </row>
    <row r="64" spans="1:13" x14ac:dyDescent="0.25">
      <c r="A64" t="s">
        <v>1</v>
      </c>
      <c r="B64" t="s">
        <v>2</v>
      </c>
      <c r="C64" t="s">
        <v>3</v>
      </c>
      <c r="D64" t="s">
        <v>5</v>
      </c>
      <c r="E64" t="s">
        <v>6</v>
      </c>
      <c r="F64" t="s">
        <v>8</v>
      </c>
      <c r="G64" t="s">
        <v>10</v>
      </c>
      <c r="H64" t="s">
        <v>9</v>
      </c>
      <c r="I64" t="s">
        <v>16</v>
      </c>
      <c r="J64" t="s">
        <v>17</v>
      </c>
      <c r="K64" t="s">
        <v>20</v>
      </c>
      <c r="L64" t="s">
        <v>33</v>
      </c>
    </row>
    <row r="65" spans="1:12" x14ac:dyDescent="0.25">
      <c r="A65">
        <v>3.3693358916970118E-2</v>
      </c>
      <c r="B65">
        <v>0</v>
      </c>
      <c r="C65">
        <v>1.2831774797495976E-2</v>
      </c>
      <c r="D65">
        <v>26.456088892721734</v>
      </c>
      <c r="E65">
        <v>4.9187802578248147E-2</v>
      </c>
      <c r="F65">
        <v>28.797970538014383</v>
      </c>
      <c r="G65">
        <v>1.285503625E-2</v>
      </c>
      <c r="H65">
        <v>0.29156428711864907</v>
      </c>
      <c r="I65">
        <v>3.1525463860262328</v>
      </c>
      <c r="J65">
        <v>29.141658804449534</v>
      </c>
      <c r="K65">
        <v>11.498869221690596</v>
      </c>
      <c r="L65">
        <f>SUM(A65:K65)</f>
        <v>99.447266102563844</v>
      </c>
    </row>
    <row r="66" spans="1:12" x14ac:dyDescent="0.25">
      <c r="A66">
        <v>0</v>
      </c>
      <c r="B66">
        <v>0</v>
      </c>
      <c r="C66">
        <v>0</v>
      </c>
      <c r="D66">
        <v>27.217919350036397</v>
      </c>
      <c r="E66">
        <v>0</v>
      </c>
      <c r="F66">
        <v>29.804918321999999</v>
      </c>
      <c r="G66">
        <v>0.12523309375</v>
      </c>
      <c r="H66">
        <v>0</v>
      </c>
      <c r="I66">
        <v>4.3219938048159205</v>
      </c>
      <c r="J66">
        <v>29.668163496088525</v>
      </c>
      <c r="K66">
        <v>9.8425757835225021</v>
      </c>
      <c r="L66">
        <f t="shared" ref="L66:L80" si="3">SUM(A66:K66)</f>
        <v>100.98080385021333</v>
      </c>
    </row>
    <row r="67" spans="1:12" x14ac:dyDescent="0.25">
      <c r="A67">
        <v>0</v>
      </c>
      <c r="B67">
        <v>0</v>
      </c>
      <c r="C67">
        <v>3.5233554307136122E-2</v>
      </c>
      <c r="D67">
        <v>27.592159352599321</v>
      </c>
      <c r="E67">
        <v>0</v>
      </c>
      <c r="F67">
        <v>29.75636544035769</v>
      </c>
      <c r="G67">
        <v>5.192033624999999E-2</v>
      </c>
      <c r="H67">
        <v>5.8455829479393144E-2</v>
      </c>
      <c r="I67">
        <v>3.1401741248283042</v>
      </c>
      <c r="J67">
        <v>29.423246756513951</v>
      </c>
      <c r="K67">
        <v>10.949827048313088</v>
      </c>
      <c r="L67">
        <f t="shared" si="3"/>
        <v>101.00738244264888</v>
      </c>
    </row>
    <row r="68" spans="1:12" x14ac:dyDescent="0.25">
      <c r="A68">
        <v>0</v>
      </c>
      <c r="B68">
        <v>0</v>
      </c>
      <c r="C68">
        <v>0.99138815210457332</v>
      </c>
      <c r="D68">
        <v>27.099130726608493</v>
      </c>
      <c r="E68">
        <v>3.1113627279891917E-2</v>
      </c>
      <c r="F68">
        <v>29.33290792817003</v>
      </c>
      <c r="G68">
        <v>3.8321624999999998E-2</v>
      </c>
      <c r="H68">
        <v>0.39850373950938334</v>
      </c>
      <c r="I68">
        <v>2.9193447592535464</v>
      </c>
      <c r="J68">
        <v>29.287358406285218</v>
      </c>
      <c r="K68">
        <v>11.567861895481753</v>
      </c>
      <c r="L68">
        <f t="shared" si="3"/>
        <v>101.66593085969291</v>
      </c>
    </row>
    <row r="69" spans="1:12" x14ac:dyDescent="0.25">
      <c r="A69">
        <v>1.087443046235223E-2</v>
      </c>
      <c r="B69">
        <v>0</v>
      </c>
      <c r="C69">
        <v>0</v>
      </c>
      <c r="D69">
        <v>27.314134915006612</v>
      </c>
      <c r="E69">
        <v>0</v>
      </c>
      <c r="F69">
        <v>29.855200328632797</v>
      </c>
      <c r="G69">
        <v>4.0152813749999995E-2</v>
      </c>
      <c r="H69">
        <v>0.21543917201820034</v>
      </c>
      <c r="I69">
        <v>2.9829975285718304</v>
      </c>
      <c r="J69">
        <v>29.652341879384757</v>
      </c>
      <c r="K69">
        <v>11.874853472875541</v>
      </c>
      <c r="L69">
        <f t="shared" si="3"/>
        <v>101.94599454070209</v>
      </c>
    </row>
    <row r="70" spans="1:12" x14ac:dyDescent="0.25">
      <c r="A70">
        <v>0</v>
      </c>
      <c r="B70">
        <v>0</v>
      </c>
      <c r="C70">
        <v>0</v>
      </c>
      <c r="D70">
        <v>26.335042760677606</v>
      </c>
      <c r="E70">
        <v>5.2876367935149743E-2</v>
      </c>
      <c r="F70">
        <v>30.02156144766829</v>
      </c>
      <c r="G70">
        <v>0.6569552675</v>
      </c>
      <c r="H70">
        <v>0.1884760389682737</v>
      </c>
      <c r="I70">
        <v>2.559002837127899</v>
      </c>
      <c r="J70">
        <v>29.754748295419706</v>
      </c>
      <c r="K70">
        <v>12.104903004130067</v>
      </c>
      <c r="L70">
        <f t="shared" si="3"/>
        <v>101.67356601942699</v>
      </c>
    </row>
    <row r="71" spans="1:12" x14ac:dyDescent="0.25">
      <c r="A71">
        <v>0</v>
      </c>
      <c r="B71">
        <v>0</v>
      </c>
      <c r="C71">
        <v>0</v>
      </c>
      <c r="D71">
        <v>27.116186012149779</v>
      </c>
      <c r="E71">
        <v>5.311718362981311E-2</v>
      </c>
      <c r="F71">
        <v>29.779507217395963</v>
      </c>
      <c r="G71">
        <v>0.10430215625</v>
      </c>
      <c r="H71">
        <v>0.36751145282695319</v>
      </c>
      <c r="I71">
        <v>2.2993452408967578</v>
      </c>
      <c r="J71">
        <v>29.280486728239655</v>
      </c>
      <c r="K71">
        <v>11.436991316364153</v>
      </c>
      <c r="L71">
        <f t="shared" si="3"/>
        <v>100.43744730775308</v>
      </c>
    </row>
    <row r="72" spans="1:12" x14ac:dyDescent="0.25">
      <c r="A72">
        <v>0</v>
      </c>
      <c r="B72">
        <v>0</v>
      </c>
      <c r="C72">
        <v>0</v>
      </c>
      <c r="D72">
        <v>26.193944152758807</v>
      </c>
      <c r="E72">
        <v>3.4968324983111913E-2</v>
      </c>
      <c r="F72">
        <v>30.059931685858736</v>
      </c>
      <c r="G72">
        <v>0.11607747625000001</v>
      </c>
      <c r="H72">
        <v>0.18449690815271561</v>
      </c>
      <c r="I72">
        <v>3.6571862396166401</v>
      </c>
      <c r="J72">
        <v>29.573695647264948</v>
      </c>
      <c r="K72">
        <v>11.350759642190825</v>
      </c>
      <c r="L72">
        <f t="shared" si="3"/>
        <v>101.17106007707578</v>
      </c>
    </row>
    <row r="73" spans="1:12" x14ac:dyDescent="0.25">
      <c r="A73">
        <v>0</v>
      </c>
      <c r="B73">
        <v>0</v>
      </c>
      <c r="C73">
        <v>2.079272225008004E-2</v>
      </c>
      <c r="D73">
        <v>27.354121839726815</v>
      </c>
      <c r="E73">
        <v>0</v>
      </c>
      <c r="F73">
        <v>29.984010792239271</v>
      </c>
      <c r="G73">
        <v>6.5111484999999997E-2</v>
      </c>
      <c r="H73">
        <v>0.13445873230257982</v>
      </c>
      <c r="I73">
        <v>2.9031595581732716</v>
      </c>
      <c r="J73">
        <v>29.462365015829082</v>
      </c>
      <c r="K73">
        <v>11.577877947642662</v>
      </c>
      <c r="L73">
        <f t="shared" si="3"/>
        <v>101.50189809316376</v>
      </c>
    </row>
    <row r="74" spans="1:12" x14ac:dyDescent="0.25">
      <c r="A74">
        <v>0</v>
      </c>
      <c r="B74">
        <v>0</v>
      </c>
      <c r="C74">
        <v>0</v>
      </c>
      <c r="D74">
        <v>22.54386746125321</v>
      </c>
      <c r="E74">
        <v>7.6918028034226524E-2</v>
      </c>
      <c r="F74">
        <v>30.493412819727673</v>
      </c>
      <c r="G74">
        <v>0.14811976125000001</v>
      </c>
      <c r="H74">
        <v>0.17173937046931056</v>
      </c>
      <c r="I74">
        <v>3.471499438876942</v>
      </c>
      <c r="J74">
        <v>29.674441801207095</v>
      </c>
      <c r="K74">
        <v>13.90801086498062</v>
      </c>
      <c r="L74">
        <f t="shared" si="3"/>
        <v>100.48800954579907</v>
      </c>
    </row>
    <row r="75" spans="1:12" x14ac:dyDescent="0.25">
      <c r="A75">
        <v>0</v>
      </c>
      <c r="B75">
        <v>0</v>
      </c>
      <c r="C75">
        <v>1.593756500950036E-2</v>
      </c>
      <c r="D75">
        <v>27.325290701385949</v>
      </c>
      <c r="E75">
        <v>0</v>
      </c>
      <c r="F75">
        <v>29.798361236657389</v>
      </c>
      <c r="G75">
        <v>4.5143615000000005E-2</v>
      </c>
      <c r="H75">
        <v>0.30953338827059362</v>
      </c>
      <c r="I75">
        <v>2.6334192954627333</v>
      </c>
      <c r="J75">
        <v>29.186371713031424</v>
      </c>
      <c r="K75">
        <v>11.705930074438534</v>
      </c>
      <c r="L75">
        <f t="shared" si="3"/>
        <v>101.01998758925612</v>
      </c>
    </row>
    <row r="76" spans="1:12" x14ac:dyDescent="0.25">
      <c r="A76">
        <v>0</v>
      </c>
      <c r="B76">
        <v>0</v>
      </c>
      <c r="C76">
        <v>1.6374278377983692E-2</v>
      </c>
      <c r="D76">
        <v>27.096045961999888</v>
      </c>
      <c r="E76">
        <v>5.6998299932447642E-2</v>
      </c>
      <c r="F76">
        <v>29.901260389788447</v>
      </c>
      <c r="G76">
        <v>0.14331792625000001</v>
      </c>
      <c r="H76">
        <v>0.32245399425168542</v>
      </c>
      <c r="I76">
        <v>2.8141343609665617</v>
      </c>
      <c r="J76">
        <v>29.514388176904188</v>
      </c>
      <c r="K76">
        <v>11.792870531896057</v>
      </c>
      <c r="L76">
        <f t="shared" si="3"/>
        <v>101.65784392036726</v>
      </c>
    </row>
    <row r="77" spans="1:12" x14ac:dyDescent="0.25">
      <c r="A77">
        <v>0</v>
      </c>
      <c r="B77">
        <v>0</v>
      </c>
      <c r="C77">
        <v>0</v>
      </c>
      <c r="D77">
        <v>26.031967054986662</v>
      </c>
      <c r="E77">
        <v>0</v>
      </c>
      <c r="F77">
        <v>29.821214461478544</v>
      </c>
      <c r="G77">
        <v>0.19722488625000001</v>
      </c>
      <c r="H77">
        <v>0.27649294352573339</v>
      </c>
      <c r="I77">
        <v>3.923061872914321</v>
      </c>
      <c r="J77">
        <v>29.740661285916399</v>
      </c>
      <c r="K77">
        <v>10.762684580733774</v>
      </c>
      <c r="L77">
        <f t="shared" si="3"/>
        <v>100.75330708580543</v>
      </c>
    </row>
    <row r="78" spans="1:12" x14ac:dyDescent="0.25">
      <c r="A78">
        <v>0</v>
      </c>
      <c r="B78">
        <v>0</v>
      </c>
      <c r="C78">
        <v>1.0595883809307427E-2</v>
      </c>
      <c r="D78">
        <v>26.545097474990545</v>
      </c>
      <c r="E78">
        <v>0</v>
      </c>
      <c r="F78">
        <v>29.743397570514034</v>
      </c>
      <c r="G78">
        <v>0.17379589000000001</v>
      </c>
      <c r="H78">
        <v>0.24944167966606692</v>
      </c>
      <c r="I78">
        <v>2.7637799499324478</v>
      </c>
      <c r="J78">
        <v>29.987706301182204</v>
      </c>
      <c r="K78">
        <v>11.645913730112865</v>
      </c>
      <c r="L78">
        <f t="shared" si="3"/>
        <v>101.11972848020748</v>
      </c>
    </row>
    <row r="79" spans="1:12" x14ac:dyDescent="0.25">
      <c r="A79">
        <v>0</v>
      </c>
      <c r="B79">
        <v>0</v>
      </c>
      <c r="C79">
        <v>4.4612289702952321E-2</v>
      </c>
      <c r="D79">
        <v>27.476307665825441</v>
      </c>
      <c r="E79">
        <v>0</v>
      </c>
      <c r="F79">
        <v>29.876294990787752</v>
      </c>
      <c r="G79">
        <v>0.16601734125000001</v>
      </c>
      <c r="H79">
        <v>0.23851621467366046</v>
      </c>
      <c r="I79">
        <v>2.4433469361433233</v>
      </c>
      <c r="J79">
        <v>29.247349801021155</v>
      </c>
      <c r="K79">
        <v>11.608952053193722</v>
      </c>
      <c r="L79">
        <f t="shared" si="3"/>
        <v>101.10139729259799</v>
      </c>
    </row>
    <row r="80" spans="1:12" x14ac:dyDescent="0.25">
      <c r="A80">
        <v>0</v>
      </c>
      <c r="B80">
        <v>0</v>
      </c>
      <c r="C80">
        <v>0</v>
      </c>
      <c r="D80">
        <v>27.018205928596917</v>
      </c>
      <c r="E80">
        <v>0</v>
      </c>
      <c r="F80">
        <v>29.810730306561819</v>
      </c>
      <c r="G80">
        <v>0.11340034375000001</v>
      </c>
      <c r="H80">
        <v>0.26951275206063469</v>
      </c>
      <c r="I80">
        <v>2.899274101483337</v>
      </c>
      <c r="J80">
        <v>29.384457470554683</v>
      </c>
      <c r="K80">
        <v>11.249878202914964</v>
      </c>
      <c r="L80">
        <f t="shared" si="3"/>
        <v>100.74545910592235</v>
      </c>
    </row>
    <row r="82" spans="1:18" x14ac:dyDescent="0.25">
      <c r="A82" s="2" t="s">
        <v>32</v>
      </c>
    </row>
    <row r="84" spans="1:18" x14ac:dyDescent="0.25">
      <c r="A84" t="s">
        <v>1</v>
      </c>
      <c r="B84" t="s">
        <v>2</v>
      </c>
      <c r="C84" t="s">
        <v>3</v>
      </c>
      <c r="D84" t="s">
        <v>4</v>
      </c>
      <c r="E84" t="s">
        <v>6</v>
      </c>
      <c r="F84" t="s">
        <v>7</v>
      </c>
      <c r="G84" t="s">
        <v>8</v>
      </c>
      <c r="H84" t="s">
        <v>9</v>
      </c>
      <c r="I84" t="s">
        <v>34</v>
      </c>
      <c r="J84" t="s">
        <v>12</v>
      </c>
      <c r="K84" t="s">
        <v>13</v>
      </c>
      <c r="L84" t="s">
        <v>14</v>
      </c>
      <c r="M84" t="s">
        <v>15</v>
      </c>
      <c r="N84" t="s">
        <v>16</v>
      </c>
      <c r="O84" t="s">
        <v>17</v>
      </c>
      <c r="P84" t="s">
        <v>20</v>
      </c>
      <c r="Q84" t="s">
        <v>33</v>
      </c>
      <c r="R84" t="s">
        <v>26</v>
      </c>
    </row>
    <row r="85" spans="1:18" x14ac:dyDescent="0.25">
      <c r="A85">
        <v>1.1858428394774162E-2</v>
      </c>
      <c r="B85">
        <v>0</v>
      </c>
      <c r="C85">
        <v>1.8947888447454164</v>
      </c>
      <c r="D85">
        <v>6.3656695829224272E-2</v>
      </c>
      <c r="E85">
        <v>0</v>
      </c>
      <c r="F85">
        <v>0.22047578740848084</v>
      </c>
      <c r="G85">
        <v>12.649399183445018</v>
      </c>
      <c r="H85">
        <v>0</v>
      </c>
      <c r="I85">
        <v>0</v>
      </c>
      <c r="J85">
        <v>0</v>
      </c>
      <c r="K85">
        <v>0</v>
      </c>
      <c r="L85">
        <v>0.67167541372637074</v>
      </c>
      <c r="M85">
        <v>84.275101379972909</v>
      </c>
      <c r="N85">
        <v>0.77033266286787883</v>
      </c>
      <c r="O85">
        <v>0.65699157698091892</v>
      </c>
      <c r="P85">
        <v>1.4741503823427735</v>
      </c>
      <c r="Q85">
        <f>SUM(A85:P85)</f>
        <v>102.68843035571375</v>
      </c>
      <c r="R85">
        <f>Q85-N85-O85-P85</f>
        <v>99.786955733522191</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topLeftCell="A79" workbookViewId="0">
      <selection activeCell="A84" sqref="A84"/>
    </sheetView>
  </sheetViews>
  <sheetFormatPr baseColWidth="10" defaultRowHeight="15" x14ac:dyDescent="0.25"/>
  <cols>
    <col min="1" max="1" width="12.7109375" customWidth="1"/>
  </cols>
  <sheetData>
    <row r="1" spans="1:21" x14ac:dyDescent="0.25">
      <c r="A1" s="2" t="s">
        <v>22</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0</v>
      </c>
      <c r="B4">
        <v>0</v>
      </c>
      <c r="C4">
        <v>0</v>
      </c>
      <c r="D4">
        <v>0</v>
      </c>
      <c r="E4">
        <v>0</v>
      </c>
      <c r="F4">
        <v>0</v>
      </c>
      <c r="G4">
        <v>0</v>
      </c>
      <c r="H4">
        <v>54.2364409025</v>
      </c>
      <c r="I4">
        <v>0</v>
      </c>
      <c r="J4">
        <v>0</v>
      </c>
      <c r="K4">
        <v>0</v>
      </c>
      <c r="L4">
        <v>0</v>
      </c>
      <c r="M4">
        <v>0</v>
      </c>
      <c r="N4">
        <v>0</v>
      </c>
      <c r="O4">
        <v>0</v>
      </c>
      <c r="P4">
        <v>5.9825209399065521E-2</v>
      </c>
      <c r="Q4">
        <v>0.18176825196050142</v>
      </c>
      <c r="R4">
        <v>0</v>
      </c>
      <c r="S4">
        <v>0</v>
      </c>
      <c r="T4">
        <v>46.982790464796416</v>
      </c>
      <c r="U4">
        <f>SUM(A4:T4)-K4</f>
        <v>101.46082482865597</v>
      </c>
    </row>
    <row r="5" spans="1:21" x14ac:dyDescent="0.25">
      <c r="A5">
        <v>3.769059748440131E-2</v>
      </c>
      <c r="B5">
        <v>1.4E-2</v>
      </c>
      <c r="C5">
        <v>0</v>
      </c>
      <c r="D5">
        <v>5.393341116275107E-2</v>
      </c>
      <c r="E5">
        <v>0</v>
      </c>
      <c r="F5">
        <v>0</v>
      </c>
      <c r="G5">
        <v>0</v>
      </c>
      <c r="H5">
        <v>54.363014772499994</v>
      </c>
      <c r="I5">
        <v>0</v>
      </c>
      <c r="J5">
        <v>0</v>
      </c>
      <c r="K5">
        <v>0</v>
      </c>
      <c r="L5">
        <v>0</v>
      </c>
      <c r="M5">
        <v>0</v>
      </c>
      <c r="N5">
        <v>0</v>
      </c>
      <c r="O5">
        <v>0</v>
      </c>
      <c r="P5">
        <v>2.8790693035352401E-2</v>
      </c>
      <c r="Q5">
        <v>0.23074520330724516</v>
      </c>
      <c r="R5">
        <v>0</v>
      </c>
      <c r="S5">
        <v>0</v>
      </c>
      <c r="T5">
        <v>46.583109094738674</v>
      </c>
      <c r="U5">
        <f t="shared" ref="U5:U11" si="0">SUM(A5:T5)-K5</f>
        <v>101.31128377222842</v>
      </c>
    </row>
    <row r="6" spans="1:21" x14ac:dyDescent="0.25">
      <c r="A6">
        <v>0</v>
      </c>
      <c r="B6">
        <v>0</v>
      </c>
      <c r="C6">
        <v>0</v>
      </c>
      <c r="D6">
        <v>8.6966750429243636E-2</v>
      </c>
      <c r="E6">
        <v>0</v>
      </c>
      <c r="F6">
        <v>5.4993640000000003E-2</v>
      </c>
      <c r="G6">
        <v>0</v>
      </c>
      <c r="H6">
        <v>54.809766313859313</v>
      </c>
      <c r="I6">
        <v>0</v>
      </c>
      <c r="J6">
        <v>0</v>
      </c>
      <c r="K6">
        <v>0</v>
      </c>
      <c r="L6">
        <v>0</v>
      </c>
      <c r="M6">
        <v>0</v>
      </c>
      <c r="N6">
        <v>0</v>
      </c>
      <c r="O6">
        <v>0</v>
      </c>
      <c r="P6">
        <v>5.7927143838099528E-2</v>
      </c>
      <c r="Q6">
        <v>0</v>
      </c>
      <c r="R6">
        <v>1.7721511320172405E-2</v>
      </c>
      <c r="S6">
        <v>0</v>
      </c>
      <c r="T6">
        <v>46.790104277410137</v>
      </c>
      <c r="U6">
        <f t="shared" si="0"/>
        <v>101.81747963685697</v>
      </c>
    </row>
    <row r="7" spans="1:21" x14ac:dyDescent="0.25">
      <c r="A7">
        <v>4.7260950850504108E-3</v>
      </c>
      <c r="B7">
        <v>0</v>
      </c>
      <c r="C7">
        <v>0</v>
      </c>
      <c r="D7">
        <v>0</v>
      </c>
      <c r="E7">
        <v>0.20794446779491274</v>
      </c>
      <c r="F7">
        <v>0</v>
      </c>
      <c r="G7">
        <v>6.9780932791739816E-2</v>
      </c>
      <c r="H7">
        <v>54.571487980719958</v>
      </c>
      <c r="I7">
        <v>0</v>
      </c>
      <c r="J7">
        <v>0</v>
      </c>
      <c r="K7">
        <v>0</v>
      </c>
      <c r="L7">
        <v>0</v>
      </c>
      <c r="M7">
        <v>0</v>
      </c>
      <c r="N7">
        <v>0</v>
      </c>
      <c r="O7">
        <v>0</v>
      </c>
      <c r="P7">
        <v>4.8609718452488182E-2</v>
      </c>
      <c r="Q7">
        <v>0.42471488504453114</v>
      </c>
      <c r="R7">
        <v>0</v>
      </c>
      <c r="S7">
        <v>0</v>
      </c>
      <c r="T7">
        <v>46.538764296765883</v>
      </c>
      <c r="U7">
        <f t="shared" si="0"/>
        <v>101.86602837665455</v>
      </c>
    </row>
    <row r="8" spans="1:21" x14ac:dyDescent="0.25">
      <c r="A8">
        <v>5.2474498590716762E-3</v>
      </c>
      <c r="B8">
        <v>0</v>
      </c>
      <c r="C8">
        <v>0</v>
      </c>
      <c r="D8">
        <v>5.8894439237200391E-2</v>
      </c>
      <c r="E8">
        <v>0</v>
      </c>
      <c r="F8">
        <v>0</v>
      </c>
      <c r="G8">
        <v>0</v>
      </c>
      <c r="H8">
        <v>54.553679785587448</v>
      </c>
      <c r="I8">
        <v>0</v>
      </c>
      <c r="J8">
        <v>0</v>
      </c>
      <c r="K8">
        <v>0</v>
      </c>
      <c r="L8">
        <v>0</v>
      </c>
      <c r="M8">
        <v>0</v>
      </c>
      <c r="N8">
        <v>0</v>
      </c>
      <c r="O8">
        <v>0</v>
      </c>
      <c r="P8">
        <v>6.680387986517676E-2</v>
      </c>
      <c r="Q8">
        <v>0.20074061281398706</v>
      </c>
      <c r="R8">
        <v>0</v>
      </c>
      <c r="S8">
        <v>0</v>
      </c>
      <c r="T8">
        <v>46.926957961752429</v>
      </c>
      <c r="U8">
        <f t="shared" si="0"/>
        <v>101.81232412911531</v>
      </c>
    </row>
    <row r="9" spans="1:21" x14ac:dyDescent="0.25">
      <c r="A9">
        <v>0</v>
      </c>
      <c r="B9">
        <v>0</v>
      </c>
      <c r="C9">
        <v>0</v>
      </c>
      <c r="D9">
        <v>1.7608891226729713</v>
      </c>
      <c r="E9">
        <v>0</v>
      </c>
      <c r="F9">
        <v>0</v>
      </c>
      <c r="G9">
        <v>0</v>
      </c>
      <c r="H9">
        <v>53.579679993139351</v>
      </c>
      <c r="I9">
        <v>0</v>
      </c>
      <c r="J9">
        <v>0</v>
      </c>
      <c r="K9">
        <v>0</v>
      </c>
      <c r="L9">
        <v>0</v>
      </c>
      <c r="M9">
        <v>0</v>
      </c>
      <c r="N9">
        <v>1.7885105648820288E-2</v>
      </c>
      <c r="O9">
        <v>0</v>
      </c>
      <c r="P9">
        <v>8.0670963392254005E-2</v>
      </c>
      <c r="Q9">
        <v>0.38405652759327513</v>
      </c>
      <c r="R9">
        <v>0.13378408819559226</v>
      </c>
      <c r="S9">
        <v>0</v>
      </c>
      <c r="T9">
        <v>46.157685217355599</v>
      </c>
      <c r="U9">
        <f t="shared" si="0"/>
        <v>102.11465101799786</v>
      </c>
    </row>
    <row r="10" spans="1:21" x14ac:dyDescent="0.25">
      <c r="A10">
        <v>8.618319399458764E-3</v>
      </c>
      <c r="B10">
        <v>0</v>
      </c>
      <c r="C10">
        <v>0</v>
      </c>
      <c r="D10">
        <v>0</v>
      </c>
      <c r="E10">
        <v>0</v>
      </c>
      <c r="F10">
        <v>0</v>
      </c>
      <c r="G10">
        <v>0</v>
      </c>
      <c r="H10">
        <v>54.673699033749998</v>
      </c>
      <c r="I10">
        <v>0</v>
      </c>
      <c r="J10">
        <v>0</v>
      </c>
      <c r="K10">
        <v>0</v>
      </c>
      <c r="L10">
        <v>0</v>
      </c>
      <c r="M10">
        <v>0</v>
      </c>
      <c r="N10">
        <v>0</v>
      </c>
      <c r="O10">
        <v>0</v>
      </c>
      <c r="P10">
        <v>4.6804123877223595E-2</v>
      </c>
      <c r="Q10">
        <v>0.20877316923652445</v>
      </c>
      <c r="R10">
        <v>0</v>
      </c>
      <c r="S10">
        <v>0</v>
      </c>
      <c r="T10">
        <v>47.051155049339151</v>
      </c>
      <c r="U10">
        <f t="shared" si="0"/>
        <v>101.98904969560235</v>
      </c>
    </row>
    <row r="11" spans="1:21" x14ac:dyDescent="0.25">
      <c r="A11">
        <v>0</v>
      </c>
      <c r="B11">
        <v>0</v>
      </c>
      <c r="C11">
        <v>0</v>
      </c>
      <c r="D11">
        <v>0</v>
      </c>
      <c r="E11">
        <v>0</v>
      </c>
      <c r="F11">
        <v>5.5995837499999999E-2</v>
      </c>
      <c r="G11">
        <v>0</v>
      </c>
      <c r="H11">
        <v>54.795527691250001</v>
      </c>
      <c r="I11">
        <v>0</v>
      </c>
      <c r="J11">
        <v>0</v>
      </c>
      <c r="K11">
        <v>0</v>
      </c>
      <c r="L11">
        <v>0</v>
      </c>
      <c r="M11">
        <v>0</v>
      </c>
      <c r="N11">
        <v>0</v>
      </c>
      <c r="O11">
        <v>0</v>
      </c>
      <c r="P11">
        <v>5.9562627380938975E-2</v>
      </c>
      <c r="Q11">
        <v>0.50176798105613418</v>
      </c>
      <c r="R11">
        <v>0</v>
      </c>
      <c r="S11">
        <v>0</v>
      </c>
      <c r="T11">
        <v>46.759673783987054</v>
      </c>
      <c r="U11">
        <f t="shared" si="0"/>
        <v>102.17252792117412</v>
      </c>
    </row>
    <row r="13" spans="1:21" x14ac:dyDescent="0.25">
      <c r="A13" s="2" t="s">
        <v>24</v>
      </c>
    </row>
    <row r="15" spans="1:21" x14ac:dyDescent="0.25">
      <c r="A15" t="s">
        <v>1</v>
      </c>
      <c r="B15" t="s">
        <v>2</v>
      </c>
      <c r="C15" t="s">
        <v>3</v>
      </c>
      <c r="D15" t="s">
        <v>4</v>
      </c>
      <c r="E15" t="s">
        <v>5</v>
      </c>
      <c r="F15" t="s">
        <v>6</v>
      </c>
      <c r="G15" t="s">
        <v>7</v>
      </c>
      <c r="H15" t="s">
        <v>8</v>
      </c>
      <c r="I15" t="s">
        <v>9</v>
      </c>
      <c r="J15" t="s">
        <v>10</v>
      </c>
      <c r="K15" t="s">
        <v>11</v>
      </c>
      <c r="L15" t="s">
        <v>12</v>
      </c>
      <c r="M15" t="s">
        <v>13</v>
      </c>
      <c r="N15" t="s">
        <v>14</v>
      </c>
      <c r="O15" t="s">
        <v>15</v>
      </c>
      <c r="P15" t="s">
        <v>16</v>
      </c>
      <c r="Q15" t="s">
        <v>17</v>
      </c>
      <c r="R15" t="s">
        <v>18</v>
      </c>
      <c r="S15" t="s">
        <v>19</v>
      </c>
      <c r="T15" t="s">
        <v>20</v>
      </c>
      <c r="U15" t="s">
        <v>21</v>
      </c>
    </row>
    <row r="16" spans="1:21" x14ac:dyDescent="0.25">
      <c r="A16">
        <v>0</v>
      </c>
      <c r="B16">
        <v>0</v>
      </c>
      <c r="C16">
        <v>0</v>
      </c>
      <c r="D16">
        <v>0</v>
      </c>
      <c r="E16">
        <v>3.6154637585749078E-2</v>
      </c>
      <c r="F16">
        <v>0</v>
      </c>
      <c r="G16">
        <v>0</v>
      </c>
      <c r="H16">
        <v>34.867599683750001</v>
      </c>
      <c r="I16">
        <v>0</v>
      </c>
      <c r="J16">
        <v>1.9950530000000001E-2</v>
      </c>
      <c r="K16">
        <v>0.02</v>
      </c>
      <c r="L16">
        <v>0</v>
      </c>
      <c r="M16">
        <v>0</v>
      </c>
      <c r="N16">
        <v>0</v>
      </c>
      <c r="O16">
        <v>0</v>
      </c>
      <c r="P16">
        <v>0.44477295455668764</v>
      </c>
      <c r="Q16">
        <v>34.278780364000838</v>
      </c>
      <c r="R16">
        <v>0</v>
      </c>
      <c r="S16">
        <v>0</v>
      </c>
      <c r="T16">
        <v>30.846731791586027</v>
      </c>
      <c r="U16">
        <f>SUM(A16:T16)-K16</f>
        <v>100.4939899614793</v>
      </c>
    </row>
    <row r="17" spans="1:21" x14ac:dyDescent="0.25">
      <c r="A17">
        <v>0</v>
      </c>
      <c r="B17">
        <v>0</v>
      </c>
      <c r="C17">
        <v>0</v>
      </c>
      <c r="D17">
        <v>0</v>
      </c>
      <c r="E17">
        <v>6.9118436084766616E-2</v>
      </c>
      <c r="F17">
        <v>0</v>
      </c>
      <c r="G17">
        <v>4.8181029325718258E-2</v>
      </c>
      <c r="H17">
        <v>34.75818351146863</v>
      </c>
      <c r="I17">
        <v>0</v>
      </c>
      <c r="J17">
        <v>1.8814487500000001E-2</v>
      </c>
      <c r="K17">
        <v>1.9E-2</v>
      </c>
      <c r="L17">
        <v>0</v>
      </c>
      <c r="M17">
        <v>0</v>
      </c>
      <c r="N17">
        <v>0</v>
      </c>
      <c r="O17">
        <v>0</v>
      </c>
      <c r="P17">
        <v>0.61078436566060579</v>
      </c>
      <c r="Q17">
        <v>34.264722055653223</v>
      </c>
      <c r="R17">
        <v>0</v>
      </c>
      <c r="S17">
        <v>0</v>
      </c>
      <c r="T17">
        <v>30.537718912540502</v>
      </c>
      <c r="U17">
        <f t="shared" ref="U17:U34" si="1">SUM(A17:T17)-K17</f>
        <v>100.30752279823344</v>
      </c>
    </row>
    <row r="18" spans="1:21" x14ac:dyDescent="0.25">
      <c r="A18">
        <v>8.4556212570124634E-3</v>
      </c>
      <c r="B18">
        <v>0</v>
      </c>
      <c r="C18">
        <v>4.3885490993081144E-2</v>
      </c>
      <c r="D18">
        <v>0</v>
      </c>
      <c r="E18">
        <v>0</v>
      </c>
      <c r="F18">
        <v>0</v>
      </c>
      <c r="G18">
        <v>0</v>
      </c>
      <c r="H18">
        <v>34.742728339999999</v>
      </c>
      <c r="I18">
        <v>0</v>
      </c>
      <c r="J18">
        <v>1.6829267500000002E-2</v>
      </c>
      <c r="K18">
        <v>1.7000000000000001E-2</v>
      </c>
      <c r="L18">
        <v>0</v>
      </c>
      <c r="M18">
        <v>0</v>
      </c>
      <c r="N18">
        <v>0</v>
      </c>
      <c r="O18">
        <v>0</v>
      </c>
      <c r="P18">
        <v>3.685486963803198E-2</v>
      </c>
      <c r="Q18">
        <v>34.166843788493004</v>
      </c>
      <c r="R18">
        <v>0</v>
      </c>
      <c r="S18">
        <v>0</v>
      </c>
      <c r="T18">
        <v>30.939786546430124</v>
      </c>
      <c r="U18">
        <f t="shared" si="1"/>
        <v>99.955383924311263</v>
      </c>
    </row>
    <row r="19" spans="1:21" x14ac:dyDescent="0.25">
      <c r="A19">
        <v>6.429789345098906E-3</v>
      </c>
      <c r="B19">
        <v>0</v>
      </c>
      <c r="C19">
        <v>0</v>
      </c>
      <c r="D19">
        <v>0</v>
      </c>
      <c r="E19">
        <v>4.619822635555907E-2</v>
      </c>
      <c r="F19">
        <v>3.8997759999999999E-2</v>
      </c>
      <c r="G19">
        <v>0</v>
      </c>
      <c r="H19">
        <v>34.766074388749999</v>
      </c>
      <c r="I19">
        <v>0</v>
      </c>
      <c r="J19">
        <v>2.97890325E-2</v>
      </c>
      <c r="K19">
        <v>0.03</v>
      </c>
      <c r="L19">
        <v>0</v>
      </c>
      <c r="M19">
        <v>0</v>
      </c>
      <c r="N19">
        <v>0</v>
      </c>
      <c r="O19">
        <v>0</v>
      </c>
      <c r="P19">
        <v>0.11286166893999101</v>
      </c>
      <c r="Q19">
        <v>34.159802085406589</v>
      </c>
      <c r="R19">
        <v>0</v>
      </c>
      <c r="S19">
        <v>0</v>
      </c>
      <c r="T19">
        <v>30.632616366582088</v>
      </c>
      <c r="U19">
        <f t="shared" si="1"/>
        <v>99.792769317879319</v>
      </c>
    </row>
    <row r="20" spans="1:21" x14ac:dyDescent="0.25">
      <c r="A20">
        <v>0</v>
      </c>
      <c r="B20">
        <v>0</v>
      </c>
      <c r="C20">
        <v>0</v>
      </c>
      <c r="D20">
        <v>0</v>
      </c>
      <c r="E20">
        <v>8.5253665169553225E-2</v>
      </c>
      <c r="F20">
        <v>0</v>
      </c>
      <c r="G20">
        <v>0</v>
      </c>
      <c r="H20">
        <v>34.820501158750005</v>
      </c>
      <c r="I20">
        <v>0</v>
      </c>
      <c r="J20">
        <v>1.7826631249999999E-2</v>
      </c>
      <c r="K20">
        <v>1.7999999999999999E-2</v>
      </c>
      <c r="L20">
        <v>0</v>
      </c>
      <c r="M20">
        <v>0</v>
      </c>
      <c r="N20">
        <v>0</v>
      </c>
      <c r="O20">
        <v>0</v>
      </c>
      <c r="P20">
        <v>0</v>
      </c>
      <c r="Q20">
        <v>34.396815553095657</v>
      </c>
      <c r="R20">
        <v>0</v>
      </c>
      <c r="S20">
        <v>0</v>
      </c>
      <c r="T20">
        <v>30.621738354218039</v>
      </c>
      <c r="U20">
        <f t="shared" si="1"/>
        <v>99.942135362483256</v>
      </c>
    </row>
    <row r="21" spans="1:21" x14ac:dyDescent="0.25">
      <c r="A21">
        <v>0</v>
      </c>
      <c r="B21">
        <v>0</v>
      </c>
      <c r="C21">
        <v>0</v>
      </c>
      <c r="D21">
        <v>0</v>
      </c>
      <c r="E21">
        <v>3.9239601650209462E-2</v>
      </c>
      <c r="F21">
        <v>0</v>
      </c>
      <c r="G21">
        <v>0</v>
      </c>
      <c r="H21">
        <v>34.844691051249995</v>
      </c>
      <c r="I21">
        <v>0</v>
      </c>
      <c r="J21">
        <v>2.9878163749999999E-2</v>
      </c>
      <c r="K21">
        <v>0.03</v>
      </c>
      <c r="L21">
        <v>0</v>
      </c>
      <c r="M21">
        <v>0</v>
      </c>
      <c r="N21">
        <v>0</v>
      </c>
      <c r="O21">
        <v>0</v>
      </c>
      <c r="P21">
        <v>0</v>
      </c>
      <c r="Q21">
        <v>34.367837542116149</v>
      </c>
      <c r="R21">
        <v>0</v>
      </c>
      <c r="S21">
        <v>0</v>
      </c>
      <c r="T21">
        <v>30.808743120822356</v>
      </c>
      <c r="U21">
        <f t="shared" si="1"/>
        <v>100.09038947958871</v>
      </c>
    </row>
    <row r="22" spans="1:21" x14ac:dyDescent="0.25">
      <c r="A22">
        <v>0</v>
      </c>
      <c r="B22">
        <v>0</v>
      </c>
      <c r="C22">
        <v>3.1777882667629549E-2</v>
      </c>
      <c r="D22">
        <v>0</v>
      </c>
      <c r="E22">
        <v>0</v>
      </c>
      <c r="F22">
        <v>0</v>
      </c>
      <c r="G22">
        <v>0</v>
      </c>
      <c r="H22">
        <v>34.747727663749998</v>
      </c>
      <c r="I22">
        <v>0</v>
      </c>
      <c r="J22">
        <v>2.4961003750000002E-2</v>
      </c>
      <c r="K22">
        <v>2.5000000000000001E-2</v>
      </c>
      <c r="L22">
        <v>0</v>
      </c>
      <c r="M22">
        <v>0</v>
      </c>
      <c r="N22">
        <v>0</v>
      </c>
      <c r="O22">
        <v>0</v>
      </c>
      <c r="P22">
        <v>9.5899082077797793E-2</v>
      </c>
      <c r="Q22">
        <v>34.126836466269346</v>
      </c>
      <c r="R22">
        <v>0</v>
      </c>
      <c r="S22">
        <v>0</v>
      </c>
      <c r="T22">
        <v>30.838775330673371</v>
      </c>
      <c r="U22">
        <f t="shared" si="1"/>
        <v>99.865977429188135</v>
      </c>
    </row>
    <row r="23" spans="1:21" x14ac:dyDescent="0.25">
      <c r="A23">
        <v>0</v>
      </c>
      <c r="B23">
        <v>0</v>
      </c>
      <c r="C23">
        <v>2.6353720534738473E-2</v>
      </c>
      <c r="D23">
        <v>0</v>
      </c>
      <c r="E23">
        <v>0</v>
      </c>
      <c r="F23">
        <v>4.799693E-2</v>
      </c>
      <c r="G23">
        <v>0</v>
      </c>
      <c r="H23">
        <v>35.004678200000001</v>
      </c>
      <c r="I23">
        <v>0</v>
      </c>
      <c r="J23">
        <v>0</v>
      </c>
      <c r="K23">
        <v>1.2999999999999999E-2</v>
      </c>
      <c r="L23">
        <v>0</v>
      </c>
      <c r="M23">
        <v>0</v>
      </c>
      <c r="N23">
        <v>0</v>
      </c>
      <c r="O23">
        <v>0</v>
      </c>
      <c r="P23">
        <v>0.5177859463285297</v>
      </c>
      <c r="Q23">
        <v>34.251751309808142</v>
      </c>
      <c r="R23">
        <v>0</v>
      </c>
      <c r="S23">
        <v>0</v>
      </c>
      <c r="T23">
        <v>30.71648692058146</v>
      </c>
      <c r="U23">
        <f t="shared" si="1"/>
        <v>100.56505302725286</v>
      </c>
    </row>
    <row r="24" spans="1:21" x14ac:dyDescent="0.25">
      <c r="A24">
        <v>1.9294974859085746E-2</v>
      </c>
      <c r="B24">
        <v>0</v>
      </c>
      <c r="C24">
        <v>0</v>
      </c>
      <c r="D24">
        <v>0</v>
      </c>
      <c r="E24">
        <v>0</v>
      </c>
      <c r="F24">
        <v>6.09976375E-2</v>
      </c>
      <c r="G24">
        <v>0</v>
      </c>
      <c r="H24">
        <v>34.884804661255508</v>
      </c>
      <c r="I24">
        <v>0</v>
      </c>
      <c r="J24">
        <v>2.7766372500000001E-2</v>
      </c>
      <c r="K24">
        <v>2.8000000000000001E-2</v>
      </c>
      <c r="L24">
        <v>0</v>
      </c>
      <c r="M24">
        <v>0</v>
      </c>
      <c r="N24">
        <v>0</v>
      </c>
      <c r="O24">
        <v>0</v>
      </c>
      <c r="P24">
        <v>0.1007374180468926</v>
      </c>
      <c r="Q24">
        <v>34.313818944832803</v>
      </c>
      <c r="R24">
        <v>0</v>
      </c>
      <c r="S24">
        <v>0</v>
      </c>
      <c r="T24">
        <v>30.834763331893118</v>
      </c>
      <c r="U24">
        <f t="shared" si="1"/>
        <v>100.24218334088739</v>
      </c>
    </row>
    <row r="25" spans="1:21" x14ac:dyDescent="0.25">
      <c r="A25">
        <v>0</v>
      </c>
      <c r="B25">
        <v>0</v>
      </c>
      <c r="C25">
        <v>0</v>
      </c>
      <c r="D25">
        <v>0</v>
      </c>
      <c r="E25">
        <v>4.1272373886520559E-2</v>
      </c>
      <c r="F25">
        <v>0</v>
      </c>
      <c r="G25">
        <v>0</v>
      </c>
      <c r="H25">
        <v>34.744356418750002</v>
      </c>
      <c r="I25">
        <v>0</v>
      </c>
      <c r="J25">
        <v>2.0957438750000001E-2</v>
      </c>
      <c r="K25">
        <v>2.1000000000000001E-2</v>
      </c>
      <c r="L25">
        <v>0</v>
      </c>
      <c r="M25">
        <v>0</v>
      </c>
      <c r="N25">
        <v>0</v>
      </c>
      <c r="O25">
        <v>0</v>
      </c>
      <c r="P25">
        <v>0.11300662959890792</v>
      </c>
      <c r="Q25">
        <v>33.974834302276861</v>
      </c>
      <c r="R25">
        <v>0</v>
      </c>
      <c r="S25">
        <v>0</v>
      </c>
      <c r="T25">
        <v>30.844805969788904</v>
      </c>
      <c r="U25">
        <f t="shared" si="1"/>
        <v>99.739233133051201</v>
      </c>
    </row>
    <row r="26" spans="1:21" x14ac:dyDescent="0.25">
      <c r="A26">
        <v>0</v>
      </c>
      <c r="B26">
        <v>0</v>
      </c>
      <c r="C26">
        <v>0</v>
      </c>
      <c r="D26">
        <v>0</v>
      </c>
      <c r="E26">
        <v>4.5009878288245792E-2</v>
      </c>
      <c r="F26">
        <v>6.0997095000000001E-2</v>
      </c>
      <c r="G26">
        <v>0</v>
      </c>
      <c r="H26">
        <v>35.107009569418054</v>
      </c>
      <c r="I26">
        <v>0</v>
      </c>
      <c r="J26">
        <v>0</v>
      </c>
      <c r="K26">
        <v>6.0000000000000001E-3</v>
      </c>
      <c r="L26">
        <v>0</v>
      </c>
      <c r="M26">
        <v>0</v>
      </c>
      <c r="N26">
        <v>0</v>
      </c>
      <c r="O26">
        <v>0</v>
      </c>
      <c r="P26">
        <v>0.69001142212677324</v>
      </c>
      <c r="Q26">
        <v>33.951735737076575</v>
      </c>
      <c r="R26">
        <v>0</v>
      </c>
      <c r="S26">
        <v>0</v>
      </c>
      <c r="T26">
        <v>30.446566576168021</v>
      </c>
      <c r="U26">
        <f t="shared" si="1"/>
        <v>100.30133027807767</v>
      </c>
    </row>
    <row r="27" spans="1:21" x14ac:dyDescent="0.25">
      <c r="A27">
        <v>0</v>
      </c>
      <c r="B27">
        <v>0</v>
      </c>
      <c r="C27">
        <v>0</v>
      </c>
      <c r="D27">
        <v>0</v>
      </c>
      <c r="E27">
        <v>7.3234299415551068E-2</v>
      </c>
      <c r="F27">
        <v>0</v>
      </c>
      <c r="G27">
        <v>0</v>
      </c>
      <c r="H27">
        <v>34.826946485000001</v>
      </c>
      <c r="I27">
        <v>0</v>
      </c>
      <c r="J27">
        <v>1.683998125E-2</v>
      </c>
      <c r="K27">
        <v>1.7000000000000001E-2</v>
      </c>
      <c r="L27">
        <v>0</v>
      </c>
      <c r="M27">
        <v>0</v>
      </c>
      <c r="N27">
        <v>0</v>
      </c>
      <c r="O27">
        <v>0</v>
      </c>
      <c r="P27">
        <v>4.6801124118441784E-2</v>
      </c>
      <c r="Q27">
        <v>34.236832463069049</v>
      </c>
      <c r="R27">
        <v>0</v>
      </c>
      <c r="S27">
        <v>0</v>
      </c>
      <c r="T27">
        <v>30.816773951721515</v>
      </c>
      <c r="U27">
        <f t="shared" si="1"/>
        <v>100.01742830457457</v>
      </c>
    </row>
    <row r="28" spans="1:21" x14ac:dyDescent="0.25">
      <c r="A28">
        <v>0</v>
      </c>
      <c r="B28">
        <v>0</v>
      </c>
      <c r="C28">
        <v>0</v>
      </c>
      <c r="D28">
        <v>0</v>
      </c>
      <c r="E28">
        <v>0</v>
      </c>
      <c r="F28">
        <v>4.2996679999999995E-2</v>
      </c>
      <c r="G28">
        <v>0</v>
      </c>
      <c r="H28">
        <v>34.858458909521865</v>
      </c>
      <c r="I28">
        <v>0</v>
      </c>
      <c r="J28">
        <v>0</v>
      </c>
      <c r="K28">
        <v>0</v>
      </c>
      <c r="L28">
        <v>0</v>
      </c>
      <c r="M28">
        <v>0</v>
      </c>
      <c r="N28">
        <v>0</v>
      </c>
      <c r="O28">
        <v>0</v>
      </c>
      <c r="P28">
        <v>6.0719973281074077E-2</v>
      </c>
      <c r="Q28">
        <v>34.344841158503741</v>
      </c>
      <c r="R28">
        <v>0</v>
      </c>
      <c r="S28">
        <v>0</v>
      </c>
      <c r="T28">
        <v>30.808761785086304</v>
      </c>
      <c r="U28">
        <f t="shared" si="1"/>
        <v>100.11577850639299</v>
      </c>
    </row>
    <row r="29" spans="1:21" x14ac:dyDescent="0.25">
      <c r="A29">
        <v>7.3169946545933173E-3</v>
      </c>
      <c r="B29">
        <v>0</v>
      </c>
      <c r="C29">
        <v>0</v>
      </c>
      <c r="D29">
        <v>0</v>
      </c>
      <c r="E29">
        <v>6.3212557209665135E-2</v>
      </c>
      <c r="F29">
        <v>0</v>
      </c>
      <c r="G29">
        <v>0</v>
      </c>
      <c r="H29">
        <v>34.813992864999996</v>
      </c>
      <c r="I29">
        <v>0</v>
      </c>
      <c r="J29">
        <v>1.4939728749999999E-2</v>
      </c>
      <c r="K29">
        <v>1.4999999999999999E-2</v>
      </c>
      <c r="L29">
        <v>0</v>
      </c>
      <c r="M29">
        <v>0</v>
      </c>
      <c r="N29">
        <v>0</v>
      </c>
      <c r="O29">
        <v>0</v>
      </c>
      <c r="P29">
        <v>0.27969748084130824</v>
      </c>
      <c r="Q29">
        <v>34.384814452070316</v>
      </c>
      <c r="R29">
        <v>0</v>
      </c>
      <c r="S29">
        <v>0</v>
      </c>
      <c r="T29">
        <v>30.624749933647816</v>
      </c>
      <c r="U29">
        <f t="shared" si="1"/>
        <v>100.18872401217369</v>
      </c>
    </row>
    <row r="30" spans="1:21" x14ac:dyDescent="0.25">
      <c r="A30">
        <v>0</v>
      </c>
      <c r="B30">
        <v>0</v>
      </c>
      <c r="C30">
        <v>5.1599871124945358E-2</v>
      </c>
      <c r="D30">
        <v>0</v>
      </c>
      <c r="E30">
        <v>7.3133909247029255E-2</v>
      </c>
      <c r="F30">
        <v>0</v>
      </c>
      <c r="G30">
        <v>0</v>
      </c>
      <c r="H30">
        <v>34.814391399792392</v>
      </c>
      <c r="I30">
        <v>0</v>
      </c>
      <c r="J30">
        <v>0</v>
      </c>
      <c r="K30">
        <v>0</v>
      </c>
      <c r="L30">
        <v>0</v>
      </c>
      <c r="M30">
        <v>0</v>
      </c>
      <c r="N30">
        <v>0</v>
      </c>
      <c r="O30">
        <v>0</v>
      </c>
      <c r="P30">
        <v>0.4208704587359266</v>
      </c>
      <c r="Q30">
        <v>34.148759025007983</v>
      </c>
      <c r="R30">
        <v>0</v>
      </c>
      <c r="S30">
        <v>0</v>
      </c>
      <c r="T30">
        <v>30.587752810317948</v>
      </c>
      <c r="U30">
        <f t="shared" si="1"/>
        <v>100.09650747422623</v>
      </c>
    </row>
    <row r="31" spans="1:21" x14ac:dyDescent="0.25">
      <c r="A31">
        <v>0</v>
      </c>
      <c r="B31">
        <v>0</v>
      </c>
      <c r="C31">
        <v>0</v>
      </c>
      <c r="D31">
        <v>0</v>
      </c>
      <c r="E31">
        <v>3.9194632535175085E-2</v>
      </c>
      <c r="F31">
        <v>0</v>
      </c>
      <c r="G31">
        <v>0</v>
      </c>
      <c r="H31">
        <v>34.870449271250003</v>
      </c>
      <c r="I31">
        <v>0</v>
      </c>
      <c r="J31">
        <v>1.6871972500000002E-2</v>
      </c>
      <c r="K31">
        <v>1.7000000000000001E-2</v>
      </c>
      <c r="L31">
        <v>0</v>
      </c>
      <c r="M31">
        <v>0</v>
      </c>
      <c r="N31">
        <v>0</v>
      </c>
      <c r="O31">
        <v>0</v>
      </c>
      <c r="P31">
        <v>0.36494163623142312</v>
      </c>
      <c r="Q31">
        <v>34.062774083655</v>
      </c>
      <c r="R31">
        <v>0</v>
      </c>
      <c r="S31">
        <v>0</v>
      </c>
      <c r="T31">
        <v>30.750765249457448</v>
      </c>
      <c r="U31">
        <f t="shared" si="1"/>
        <v>100.10499684562906</v>
      </c>
    </row>
    <row r="32" spans="1:21" x14ac:dyDescent="0.25">
      <c r="A32">
        <v>0</v>
      </c>
      <c r="B32">
        <v>0</v>
      </c>
      <c r="C32">
        <v>0</v>
      </c>
      <c r="D32">
        <v>0</v>
      </c>
      <c r="E32">
        <v>0</v>
      </c>
      <c r="F32">
        <v>0</v>
      </c>
      <c r="G32">
        <v>0</v>
      </c>
      <c r="H32">
        <v>34.908024753329279</v>
      </c>
      <c r="I32">
        <v>0</v>
      </c>
      <c r="J32">
        <v>1.6890488750000002E-2</v>
      </c>
      <c r="K32">
        <v>1.7000000000000001E-2</v>
      </c>
      <c r="L32">
        <v>0</v>
      </c>
      <c r="M32">
        <v>0</v>
      </c>
      <c r="N32">
        <v>0</v>
      </c>
      <c r="O32">
        <v>0</v>
      </c>
      <c r="P32">
        <v>7.3932241813499222E-2</v>
      </c>
      <c r="Q32">
        <v>34.075810505668201</v>
      </c>
      <c r="R32">
        <v>0</v>
      </c>
      <c r="S32">
        <v>0</v>
      </c>
      <c r="T32">
        <v>30.699764119755034</v>
      </c>
      <c r="U32">
        <f t="shared" si="1"/>
        <v>99.774422109316021</v>
      </c>
    </row>
    <row r="33" spans="1:21" x14ac:dyDescent="0.25">
      <c r="A33">
        <v>9.5573882090125184E-2</v>
      </c>
      <c r="B33">
        <v>3.8916975393972902E-2</v>
      </c>
      <c r="C33">
        <v>0</v>
      </c>
      <c r="D33">
        <v>0</v>
      </c>
      <c r="E33">
        <v>6.7328978063505601E-2</v>
      </c>
      <c r="F33">
        <v>0</v>
      </c>
      <c r="G33">
        <v>0</v>
      </c>
      <c r="H33">
        <v>34.158360692499997</v>
      </c>
      <c r="I33">
        <v>0</v>
      </c>
      <c r="J33">
        <v>0</v>
      </c>
      <c r="K33">
        <v>1.2E-2</v>
      </c>
      <c r="L33">
        <v>0</v>
      </c>
      <c r="M33">
        <v>0</v>
      </c>
      <c r="N33">
        <v>0</v>
      </c>
      <c r="O33">
        <v>0</v>
      </c>
      <c r="P33">
        <v>0</v>
      </c>
      <c r="Q33">
        <v>33.370832225386025</v>
      </c>
      <c r="R33">
        <v>0</v>
      </c>
      <c r="S33">
        <v>0</v>
      </c>
      <c r="T33">
        <v>30.197849436524752</v>
      </c>
      <c r="U33">
        <f t="shared" si="1"/>
        <v>97.928862189958366</v>
      </c>
    </row>
    <row r="34" spans="1:21" x14ac:dyDescent="0.25">
      <c r="A34">
        <v>0</v>
      </c>
      <c r="B34">
        <v>0</v>
      </c>
      <c r="C34">
        <v>4.1985786096179763E-2</v>
      </c>
      <c r="D34">
        <v>0</v>
      </c>
      <c r="E34">
        <v>0</v>
      </c>
      <c r="F34">
        <v>5.2996651249999999E-2</v>
      </c>
      <c r="G34">
        <v>0</v>
      </c>
      <c r="H34">
        <v>34.736144541491825</v>
      </c>
      <c r="I34">
        <v>0</v>
      </c>
      <c r="J34">
        <v>1.9788768750000001E-2</v>
      </c>
      <c r="K34">
        <v>0.02</v>
      </c>
      <c r="L34">
        <v>0</v>
      </c>
      <c r="M34">
        <v>0</v>
      </c>
      <c r="N34">
        <v>0</v>
      </c>
      <c r="O34">
        <v>0</v>
      </c>
      <c r="P34">
        <v>0</v>
      </c>
      <c r="Q34">
        <v>34.269829069479279</v>
      </c>
      <c r="R34">
        <v>0</v>
      </c>
      <c r="S34">
        <v>0</v>
      </c>
      <c r="T34">
        <v>30.806757097253094</v>
      </c>
      <c r="U34">
        <f t="shared" si="1"/>
        <v>99.927501914320388</v>
      </c>
    </row>
    <row r="36" spans="1:21" x14ac:dyDescent="0.25">
      <c r="A36" s="2" t="s">
        <v>23</v>
      </c>
    </row>
    <row r="38" spans="1:21" s="1" customFormat="1" x14ac:dyDescent="0.25">
      <c r="A38" s="1" t="s">
        <v>1</v>
      </c>
      <c r="B38" s="1" t="s">
        <v>2</v>
      </c>
      <c r="C38" s="1" t="s">
        <v>3</v>
      </c>
      <c r="D38" s="1" t="s">
        <v>4</v>
      </c>
      <c r="E38" s="1" t="s">
        <v>5</v>
      </c>
      <c r="F38" s="1" t="s">
        <v>6</v>
      </c>
      <c r="G38" s="1" t="s">
        <v>7</v>
      </c>
      <c r="H38" s="1" t="s">
        <v>8</v>
      </c>
      <c r="I38" s="1" t="s">
        <v>9</v>
      </c>
      <c r="J38" s="1" t="s">
        <v>10</v>
      </c>
      <c r="K38" s="1" t="s">
        <v>35</v>
      </c>
      <c r="L38" s="1" t="s">
        <v>12</v>
      </c>
      <c r="M38" s="1" t="s">
        <v>13</v>
      </c>
      <c r="N38" s="1" t="s">
        <v>14</v>
      </c>
      <c r="O38" s="1" t="s">
        <v>15</v>
      </c>
      <c r="P38" s="1" t="s">
        <v>16</v>
      </c>
      <c r="Q38" s="1" t="s">
        <v>17</v>
      </c>
      <c r="R38" s="1" t="s">
        <v>18</v>
      </c>
      <c r="S38" s="1" t="s">
        <v>19</v>
      </c>
      <c r="T38" s="1" t="s">
        <v>20</v>
      </c>
      <c r="U38" s="1" t="s">
        <v>21</v>
      </c>
    </row>
    <row r="39" spans="1:21" s="1" customFormat="1" x14ac:dyDescent="0.25">
      <c r="A39" s="1">
        <v>0</v>
      </c>
      <c r="B39" s="1">
        <v>0</v>
      </c>
      <c r="C39" s="1">
        <v>4.0554197815249632E-2</v>
      </c>
      <c r="D39" s="1">
        <v>0</v>
      </c>
      <c r="E39" s="1">
        <v>0</v>
      </c>
      <c r="F39" s="1">
        <v>0.18099928125</v>
      </c>
      <c r="G39" s="1">
        <v>0</v>
      </c>
      <c r="H39" s="1">
        <v>33.241710137614817</v>
      </c>
      <c r="I39" s="1">
        <v>0</v>
      </c>
      <c r="J39" s="1">
        <v>3.738035E-2</v>
      </c>
      <c r="K39" s="1">
        <v>3.7999999999999999E-2</v>
      </c>
      <c r="L39" s="1">
        <v>0</v>
      </c>
      <c r="M39" s="1">
        <v>0</v>
      </c>
      <c r="N39" s="1">
        <v>0</v>
      </c>
      <c r="O39" s="1">
        <v>0</v>
      </c>
      <c r="P39" s="1">
        <v>64.534532835871147</v>
      </c>
      <c r="Q39" s="1">
        <v>0.52731338708209996</v>
      </c>
      <c r="R39" s="1">
        <v>0</v>
      </c>
      <c r="S39" s="1">
        <v>0</v>
      </c>
      <c r="T39" s="1">
        <v>2.3857347496324159</v>
      </c>
      <c r="U39" s="1">
        <f>SUM(A39:T39)</f>
        <v>100.98622493926574</v>
      </c>
    </row>
    <row r="40" spans="1:21" s="1" customFormat="1" x14ac:dyDescent="0.25">
      <c r="A40" s="1">
        <v>0</v>
      </c>
      <c r="B40" s="1">
        <v>0</v>
      </c>
      <c r="C40" s="1">
        <v>0</v>
      </c>
      <c r="D40" s="1">
        <v>0</v>
      </c>
      <c r="E40" s="1">
        <v>0</v>
      </c>
      <c r="F40" s="1">
        <v>0.22399971874999999</v>
      </c>
      <c r="G40" s="1">
        <v>0</v>
      </c>
      <c r="H40" s="1">
        <v>33.172699296929075</v>
      </c>
      <c r="I40" s="1">
        <v>0.12090345749999999</v>
      </c>
      <c r="J40" s="1">
        <v>4.2215194999999997E-2</v>
      </c>
      <c r="K40" s="1">
        <v>4.2999999999999997E-2</v>
      </c>
      <c r="L40" s="1">
        <v>0</v>
      </c>
      <c r="M40" s="1">
        <v>0</v>
      </c>
      <c r="N40" s="1">
        <v>0</v>
      </c>
      <c r="O40" s="1">
        <v>0</v>
      </c>
      <c r="P40" s="1">
        <v>65.778721333473598</v>
      </c>
      <c r="Q40" s="1">
        <v>0.26310464197864913</v>
      </c>
      <c r="R40" s="1">
        <v>0</v>
      </c>
      <c r="S40" s="1">
        <v>0</v>
      </c>
      <c r="T40" s="1">
        <v>1.3026492983851616</v>
      </c>
      <c r="U40" s="1">
        <f t="shared" ref="U40:U57" si="2">SUM(A40:T40)</f>
        <v>100.94729294201647</v>
      </c>
    </row>
    <row r="41" spans="1:21" s="1" customFormat="1" x14ac:dyDescent="0.25">
      <c r="A41" s="1">
        <v>0</v>
      </c>
      <c r="B41" s="1">
        <v>0</v>
      </c>
      <c r="C41" s="1">
        <v>2.6171809933071159E-2</v>
      </c>
      <c r="D41" s="1">
        <v>0</v>
      </c>
      <c r="E41" s="1">
        <v>0</v>
      </c>
      <c r="F41" s="1">
        <v>0.20799970749999999</v>
      </c>
      <c r="G41" s="1">
        <v>0</v>
      </c>
      <c r="H41" s="1">
        <v>32.864411715668055</v>
      </c>
      <c r="I41" s="1">
        <v>0</v>
      </c>
      <c r="J41" s="1">
        <v>4.82799275E-2</v>
      </c>
      <c r="K41" s="1">
        <v>4.9000000000000002E-2</v>
      </c>
      <c r="L41" s="1">
        <v>0</v>
      </c>
      <c r="M41" s="1">
        <v>0</v>
      </c>
      <c r="N41" s="1">
        <v>0</v>
      </c>
      <c r="O41" s="1">
        <v>0</v>
      </c>
      <c r="P41" s="1">
        <v>63.764572767902784</v>
      </c>
      <c r="Q41" s="1">
        <v>0.46543380530239931</v>
      </c>
      <c r="R41" s="1">
        <v>0</v>
      </c>
      <c r="S41" s="1">
        <v>0</v>
      </c>
      <c r="T41" s="1">
        <v>2.7237886201560024</v>
      </c>
      <c r="U41" s="1">
        <f t="shared" si="2"/>
        <v>100.14965835396229</v>
      </c>
    </row>
    <row r="42" spans="1:21" s="1" customFormat="1" x14ac:dyDescent="0.25">
      <c r="A42" s="1">
        <v>1.227550618413549E-2</v>
      </c>
      <c r="B42" s="1">
        <v>0</v>
      </c>
      <c r="C42" s="1">
        <v>3.2517244787567956E-2</v>
      </c>
      <c r="D42" s="1">
        <v>0</v>
      </c>
      <c r="E42" s="1">
        <v>0.35030237790646812</v>
      </c>
      <c r="F42" s="1">
        <v>0.27299964000000004</v>
      </c>
      <c r="G42" s="1">
        <v>0</v>
      </c>
      <c r="H42" s="1">
        <v>33.143651117326606</v>
      </c>
      <c r="I42" s="1">
        <v>0.1087674975</v>
      </c>
      <c r="J42" s="1">
        <v>8.0751141250000005E-2</v>
      </c>
      <c r="K42" s="1">
        <v>8.2000000000000003E-2</v>
      </c>
      <c r="L42" s="1">
        <v>0</v>
      </c>
      <c r="M42" s="1">
        <v>0</v>
      </c>
      <c r="N42" s="1">
        <v>0</v>
      </c>
      <c r="O42" s="1">
        <v>0</v>
      </c>
      <c r="P42" s="1">
        <v>63.530258829722754</v>
      </c>
      <c r="Q42" s="1">
        <v>0.80235028798773522</v>
      </c>
      <c r="R42" s="1">
        <v>0</v>
      </c>
      <c r="S42" s="1">
        <v>0</v>
      </c>
      <c r="T42" s="1">
        <v>2.6057444779196746</v>
      </c>
      <c r="U42" s="1">
        <f t="shared" si="2"/>
        <v>101.02161812058493</v>
      </c>
    </row>
    <row r="43" spans="1:21" s="1" customFormat="1" x14ac:dyDescent="0.25">
      <c r="A43" s="1">
        <v>0</v>
      </c>
      <c r="B43" s="1">
        <v>0</v>
      </c>
      <c r="C43" s="1">
        <v>0</v>
      </c>
      <c r="D43" s="1">
        <v>0</v>
      </c>
      <c r="E43" s="1">
        <v>0</v>
      </c>
      <c r="F43" s="1">
        <v>0.20699809375</v>
      </c>
      <c r="G43" s="1">
        <v>0</v>
      </c>
      <c r="H43" s="1">
        <v>33.066248080944099</v>
      </c>
      <c r="I43" s="1">
        <v>0.11287438</v>
      </c>
      <c r="J43" s="1">
        <v>6.42434375E-2</v>
      </c>
      <c r="K43" s="1">
        <v>6.5000000000000002E-2</v>
      </c>
      <c r="L43" s="1">
        <v>0</v>
      </c>
      <c r="M43" s="1">
        <v>0</v>
      </c>
      <c r="N43" s="1">
        <v>0</v>
      </c>
      <c r="O43" s="1">
        <v>0</v>
      </c>
      <c r="P43" s="1">
        <v>64.556266097429074</v>
      </c>
      <c r="Q43" s="1">
        <v>0.85629397077410674</v>
      </c>
      <c r="R43" s="1">
        <v>0</v>
      </c>
      <c r="S43" s="1">
        <v>0</v>
      </c>
      <c r="T43" s="1">
        <v>2.1026760859880596</v>
      </c>
      <c r="U43" s="1">
        <f t="shared" si="2"/>
        <v>101.03060014638534</v>
      </c>
    </row>
    <row r="44" spans="1:21" s="1" customFormat="1" x14ac:dyDescent="0.25">
      <c r="A44" s="1">
        <v>0</v>
      </c>
      <c r="B44" s="1">
        <v>0</v>
      </c>
      <c r="C44" s="1">
        <v>0</v>
      </c>
      <c r="D44" s="1">
        <v>0</v>
      </c>
      <c r="E44" s="1">
        <v>0</v>
      </c>
      <c r="F44" s="1">
        <v>0.1509987075</v>
      </c>
      <c r="G44" s="1">
        <v>0</v>
      </c>
      <c r="H44" s="1">
        <v>33.044911605057408</v>
      </c>
      <c r="I44" s="1">
        <v>0</v>
      </c>
      <c r="J44" s="1">
        <v>7.8451628750000002E-2</v>
      </c>
      <c r="K44" s="1">
        <v>7.9000000000000001E-2</v>
      </c>
      <c r="L44" s="1">
        <v>0</v>
      </c>
      <c r="M44" s="1">
        <v>0</v>
      </c>
      <c r="N44" s="1">
        <v>0</v>
      </c>
      <c r="O44" s="1">
        <v>0</v>
      </c>
      <c r="P44" s="1">
        <v>64.451753018879472</v>
      </c>
      <c r="Q44" s="1">
        <v>0.24233745918426541</v>
      </c>
      <c r="R44" s="1">
        <v>0</v>
      </c>
      <c r="S44" s="1">
        <v>0</v>
      </c>
      <c r="T44" s="1">
        <v>2.5627533521035404</v>
      </c>
      <c r="U44" s="1">
        <f t="shared" si="2"/>
        <v>100.6102057714747</v>
      </c>
    </row>
    <row r="45" spans="1:21" s="1" customFormat="1" x14ac:dyDescent="0.25">
      <c r="A45" s="1">
        <v>0</v>
      </c>
      <c r="B45" s="1">
        <v>0</v>
      </c>
      <c r="C45" s="1">
        <v>0</v>
      </c>
      <c r="D45" s="1">
        <v>0</v>
      </c>
      <c r="E45" s="1">
        <v>0</v>
      </c>
      <c r="F45" s="1">
        <v>0.23899993749999998</v>
      </c>
      <c r="G45" s="1">
        <v>0</v>
      </c>
      <c r="H45" s="1">
        <v>33.075699310034217</v>
      </c>
      <c r="I45" s="1">
        <v>0</v>
      </c>
      <c r="J45" s="1">
        <v>4.8163912500000003E-2</v>
      </c>
      <c r="K45" s="1">
        <v>4.9000000000000002E-2</v>
      </c>
      <c r="L45" s="1">
        <v>0</v>
      </c>
      <c r="M45" s="1">
        <v>0</v>
      </c>
      <c r="N45" s="1">
        <v>0</v>
      </c>
      <c r="O45" s="1">
        <v>0</v>
      </c>
      <c r="P45" s="1">
        <v>64.884566383396759</v>
      </c>
      <c r="Q45" s="1">
        <v>0.46123896679481802</v>
      </c>
      <c r="R45" s="1">
        <v>0</v>
      </c>
      <c r="S45" s="1">
        <v>0</v>
      </c>
      <c r="T45" s="1">
        <v>2.096712254538148</v>
      </c>
      <c r="U45" s="1">
        <f t="shared" si="2"/>
        <v>100.85438076476395</v>
      </c>
    </row>
    <row r="46" spans="1:21" s="1" customFormat="1" x14ac:dyDescent="0.25">
      <c r="A46" s="1">
        <v>0</v>
      </c>
      <c r="B46" s="1">
        <v>0</v>
      </c>
      <c r="C46" s="1">
        <v>0</v>
      </c>
      <c r="D46" s="1">
        <v>0</v>
      </c>
      <c r="E46" s="1">
        <v>0</v>
      </c>
      <c r="F46" s="1">
        <v>0.20999895624999998</v>
      </c>
      <c r="G46" s="1">
        <v>0</v>
      </c>
      <c r="H46" s="1">
        <v>33.128023644521861</v>
      </c>
      <c r="I46" s="1">
        <v>0</v>
      </c>
      <c r="J46" s="1">
        <v>4.7275411250000003E-2</v>
      </c>
      <c r="K46" s="1">
        <v>4.8000000000000001E-2</v>
      </c>
      <c r="L46" s="1">
        <v>0</v>
      </c>
      <c r="M46" s="1">
        <v>0</v>
      </c>
      <c r="N46" s="1">
        <v>0</v>
      </c>
      <c r="O46" s="1">
        <v>0</v>
      </c>
      <c r="P46" s="1">
        <v>64.791570006710771</v>
      </c>
      <c r="Q46" s="1">
        <v>0.46228956262595167</v>
      </c>
      <c r="R46" s="1">
        <v>0</v>
      </c>
      <c r="S46" s="1">
        <v>0</v>
      </c>
      <c r="T46" s="1">
        <v>1.938724887770771</v>
      </c>
      <c r="U46" s="1">
        <f t="shared" si="2"/>
        <v>100.62588246912935</v>
      </c>
    </row>
    <row r="47" spans="1:21" s="1" customFormat="1" x14ac:dyDescent="0.25">
      <c r="A47" s="1">
        <v>0</v>
      </c>
      <c r="B47" s="1">
        <v>0</v>
      </c>
      <c r="C47" s="1">
        <v>3.8864619356854466E-2</v>
      </c>
      <c r="D47" s="1">
        <v>0</v>
      </c>
      <c r="E47" s="1">
        <v>3.4981221030655318E-2</v>
      </c>
      <c r="F47" s="1">
        <v>0.18299883875</v>
      </c>
      <c r="G47" s="1">
        <v>0</v>
      </c>
      <c r="H47" s="1">
        <v>33.100180591929075</v>
      </c>
      <c r="I47" s="1">
        <v>0.12091123375</v>
      </c>
      <c r="J47" s="1">
        <v>6.1336769999999999E-2</v>
      </c>
      <c r="K47" s="1">
        <v>6.2E-2</v>
      </c>
      <c r="L47" s="1">
        <v>0</v>
      </c>
      <c r="M47" s="1">
        <v>0</v>
      </c>
      <c r="N47" s="1">
        <v>0</v>
      </c>
      <c r="O47" s="1">
        <v>0</v>
      </c>
      <c r="P47" s="1">
        <v>65.351532134475065</v>
      </c>
      <c r="Q47" s="1">
        <v>0.51317227610158078</v>
      </c>
      <c r="R47" s="1">
        <v>0</v>
      </c>
      <c r="S47" s="1">
        <v>0</v>
      </c>
      <c r="T47" s="1">
        <v>1.5766706866569669</v>
      </c>
      <c r="U47" s="1">
        <f t="shared" si="2"/>
        <v>101.04264837205019</v>
      </c>
    </row>
    <row r="48" spans="1:21" s="1" customFormat="1" x14ac:dyDescent="0.25">
      <c r="A48" s="1">
        <v>0</v>
      </c>
      <c r="B48" s="1">
        <v>0</v>
      </c>
      <c r="C48" s="1">
        <v>4.3035100587956884E-2</v>
      </c>
      <c r="D48" s="1">
        <v>0</v>
      </c>
      <c r="E48" s="1">
        <v>0</v>
      </c>
      <c r="F48" s="1">
        <v>0.26599955000000003</v>
      </c>
      <c r="G48" s="1">
        <v>0</v>
      </c>
      <c r="H48" s="1">
        <v>33.136957920011021</v>
      </c>
      <c r="I48" s="1">
        <v>9.3902397499999998E-2</v>
      </c>
      <c r="J48" s="1">
        <v>4.0096333750000004E-2</v>
      </c>
      <c r="K48" s="1">
        <v>4.1000000000000002E-2</v>
      </c>
      <c r="L48" s="1">
        <v>0</v>
      </c>
      <c r="M48" s="1">
        <v>0</v>
      </c>
      <c r="N48" s="1">
        <v>0</v>
      </c>
      <c r="O48" s="1">
        <v>0</v>
      </c>
      <c r="P48" s="1">
        <v>64.883764084865177</v>
      </c>
      <c r="Q48" s="1">
        <v>0.19122822474141424</v>
      </c>
      <c r="R48" s="1">
        <v>0</v>
      </c>
      <c r="S48" s="1">
        <v>0</v>
      </c>
      <c r="T48" s="1">
        <v>1.9641930751528203</v>
      </c>
      <c r="U48" s="1">
        <f t="shared" si="2"/>
        <v>100.66017668660838</v>
      </c>
    </row>
    <row r="49" spans="1:21" s="1" customFormat="1" x14ac:dyDescent="0.25">
      <c r="A49" s="1">
        <v>0</v>
      </c>
      <c r="B49" s="1">
        <v>0</v>
      </c>
      <c r="C49" s="1">
        <v>0</v>
      </c>
      <c r="D49" s="1">
        <v>0</v>
      </c>
      <c r="E49" s="1">
        <v>3.0144050530539406E-2</v>
      </c>
      <c r="F49" s="1">
        <v>0.2239987625</v>
      </c>
      <c r="G49" s="1">
        <v>0</v>
      </c>
      <c r="H49" s="1">
        <v>33.077862193467297</v>
      </c>
      <c r="I49" s="1">
        <v>0</v>
      </c>
      <c r="J49" s="1">
        <v>2.4105131250000002E-2</v>
      </c>
      <c r="K49" s="1">
        <v>2.5000000000000001E-2</v>
      </c>
      <c r="L49" s="1">
        <v>0</v>
      </c>
      <c r="M49" s="1">
        <v>0</v>
      </c>
      <c r="N49" s="1">
        <v>0</v>
      </c>
      <c r="O49" s="1">
        <v>0</v>
      </c>
      <c r="P49" s="1">
        <v>64.431393168087993</v>
      </c>
      <c r="Q49" s="1">
        <v>0.6712874422423698</v>
      </c>
      <c r="R49" s="1">
        <v>0</v>
      </c>
      <c r="S49" s="1">
        <v>0</v>
      </c>
      <c r="T49" s="1">
        <v>2.2616817072565349</v>
      </c>
      <c r="U49" s="1">
        <f t="shared" si="2"/>
        <v>100.74547245533473</v>
      </c>
    </row>
    <row r="50" spans="1:21" s="1" customFormat="1" x14ac:dyDescent="0.25">
      <c r="A50" s="1">
        <v>0</v>
      </c>
      <c r="B50" s="1">
        <v>0</v>
      </c>
      <c r="C50" s="1">
        <v>0</v>
      </c>
      <c r="D50" s="1">
        <v>0</v>
      </c>
      <c r="E50" s="1">
        <v>6.5988535621248706E-2</v>
      </c>
      <c r="F50" s="1">
        <v>0.24999923125000001</v>
      </c>
      <c r="G50" s="1">
        <v>0</v>
      </c>
      <c r="H50" s="1">
        <v>33.031613026606642</v>
      </c>
      <c r="I50" s="1">
        <v>9.2874047500000001E-2</v>
      </c>
      <c r="J50" s="1">
        <v>3.8043439999999998E-2</v>
      </c>
      <c r="K50" s="1">
        <v>3.9E-2</v>
      </c>
      <c r="L50" s="1">
        <v>0</v>
      </c>
      <c r="M50" s="1">
        <v>0</v>
      </c>
      <c r="N50" s="1">
        <v>0</v>
      </c>
      <c r="O50" s="1">
        <v>0</v>
      </c>
      <c r="P50" s="1">
        <v>64.887506001859109</v>
      </c>
      <c r="Q50" s="1">
        <v>0.51922172392393029</v>
      </c>
      <c r="R50" s="1">
        <v>0</v>
      </c>
      <c r="S50" s="1">
        <v>0</v>
      </c>
      <c r="T50" s="1">
        <v>1.6166970803053884</v>
      </c>
      <c r="U50" s="1">
        <f t="shared" si="2"/>
        <v>100.54094308706631</v>
      </c>
    </row>
    <row r="51" spans="1:21" s="1" customFormat="1" x14ac:dyDescent="0.25">
      <c r="A51" s="1">
        <v>0</v>
      </c>
      <c r="B51" s="1">
        <v>0</v>
      </c>
      <c r="C51" s="1">
        <v>3.7389741131089303E-2</v>
      </c>
      <c r="D51" s="1">
        <v>0</v>
      </c>
      <c r="E51" s="1">
        <v>0.12340523070708244</v>
      </c>
      <c r="F51" s="1">
        <v>0.18899861875000001</v>
      </c>
      <c r="G51" s="1">
        <v>0</v>
      </c>
      <c r="H51" s="1">
        <v>32.708046021474132</v>
      </c>
      <c r="I51" s="1">
        <v>9.6865007500000003E-2</v>
      </c>
      <c r="J51" s="1">
        <v>4.9237551250000004E-2</v>
      </c>
      <c r="K51" s="1">
        <v>0.05</v>
      </c>
      <c r="L51" s="1">
        <v>0</v>
      </c>
      <c r="M51" s="1">
        <v>0</v>
      </c>
      <c r="N51" s="1">
        <v>0</v>
      </c>
      <c r="O51" s="1">
        <v>0</v>
      </c>
      <c r="P51" s="1">
        <v>63.567823458476418</v>
      </c>
      <c r="Q51" s="1">
        <v>1.4274228654111203</v>
      </c>
      <c r="R51" s="1">
        <v>0</v>
      </c>
      <c r="S51" s="1">
        <v>0</v>
      </c>
      <c r="T51" s="1">
        <v>2.6346942304221761</v>
      </c>
      <c r="U51" s="1">
        <f t="shared" si="2"/>
        <v>100.88388272512201</v>
      </c>
    </row>
    <row r="52" spans="1:21" s="1" customFormat="1" x14ac:dyDescent="0.25">
      <c r="A52" s="1">
        <v>0</v>
      </c>
      <c r="B52" s="1">
        <v>0</v>
      </c>
      <c r="C52" s="1">
        <v>0</v>
      </c>
      <c r="D52" s="1">
        <v>0</v>
      </c>
      <c r="E52" s="1">
        <v>0.28588890423674945</v>
      </c>
      <c r="F52" s="1">
        <v>0.23599878499999999</v>
      </c>
      <c r="G52" s="1">
        <v>0</v>
      </c>
      <c r="H52" s="1">
        <v>33.102360900972805</v>
      </c>
      <c r="I52" s="1">
        <v>0.13079945000000001</v>
      </c>
      <c r="J52" s="1">
        <v>1.99324775E-2</v>
      </c>
      <c r="K52" s="1">
        <v>2.1000000000000001E-2</v>
      </c>
      <c r="L52" s="1">
        <v>0</v>
      </c>
      <c r="M52" s="1">
        <v>0</v>
      </c>
      <c r="N52" s="1">
        <v>0</v>
      </c>
      <c r="O52" s="1">
        <v>0</v>
      </c>
      <c r="P52" s="1">
        <v>65.317384608057864</v>
      </c>
      <c r="Q52" s="1">
        <v>0.65111429869266224</v>
      </c>
      <c r="R52" s="1">
        <v>0</v>
      </c>
      <c r="S52" s="1">
        <v>0</v>
      </c>
      <c r="T52" s="1">
        <v>1.3446424138657171</v>
      </c>
      <c r="U52" s="1">
        <f t="shared" si="2"/>
        <v>101.10912183832579</v>
      </c>
    </row>
    <row r="53" spans="1:21" s="1" customFormat="1" x14ac:dyDescent="0.25">
      <c r="A53" s="1">
        <v>0</v>
      </c>
      <c r="B53" s="1">
        <v>0</v>
      </c>
      <c r="C53" s="1">
        <v>0</v>
      </c>
      <c r="D53" s="1">
        <v>0</v>
      </c>
      <c r="E53" s="1">
        <v>0</v>
      </c>
      <c r="F53" s="1">
        <v>0.25999965750000004</v>
      </c>
      <c r="G53" s="1">
        <v>0</v>
      </c>
      <c r="H53" s="1">
        <v>33.058307089763687</v>
      </c>
      <c r="I53" s="1">
        <v>0</v>
      </c>
      <c r="J53" s="1">
        <v>2.5098737499999999E-2</v>
      </c>
      <c r="K53" s="1">
        <v>2.5999999999999999E-2</v>
      </c>
      <c r="L53" s="1">
        <v>0</v>
      </c>
      <c r="M53" s="1">
        <v>0</v>
      </c>
      <c r="N53" s="1">
        <v>3.73149825177225E-2</v>
      </c>
      <c r="O53" s="1">
        <v>0</v>
      </c>
      <c r="P53" s="1">
        <v>65.834631305630197</v>
      </c>
      <c r="Q53" s="1">
        <v>0.36710985799213641</v>
      </c>
      <c r="R53" s="1">
        <v>0</v>
      </c>
      <c r="S53" s="1">
        <v>0</v>
      </c>
      <c r="T53" s="1">
        <v>1.2556641861509832</v>
      </c>
      <c r="U53" s="1">
        <f t="shared" si="2"/>
        <v>100.86412581705473</v>
      </c>
    </row>
    <row r="54" spans="1:21" s="1" customFormat="1" x14ac:dyDescent="0.25">
      <c r="A54" s="1">
        <v>1.5746765289834597E-2</v>
      </c>
      <c r="B54" s="1">
        <v>0</v>
      </c>
      <c r="C54" s="1">
        <v>0</v>
      </c>
      <c r="D54" s="1">
        <v>0</v>
      </c>
      <c r="E54" s="1">
        <v>9.1982092347495978E-2</v>
      </c>
      <c r="F54" s="1">
        <v>0.25900000000000001</v>
      </c>
      <c r="G54" s="1">
        <v>0</v>
      </c>
      <c r="H54" s="1">
        <v>33.093835800650368</v>
      </c>
      <c r="I54" s="1">
        <v>0.10286646749999999</v>
      </c>
      <c r="J54" s="1">
        <v>1.798348625E-2</v>
      </c>
      <c r="K54" s="1">
        <v>1.9E-2</v>
      </c>
      <c r="L54" s="1">
        <v>0</v>
      </c>
      <c r="M54" s="1">
        <v>0</v>
      </c>
      <c r="N54" s="1">
        <v>0</v>
      </c>
      <c r="O54" s="1">
        <v>0</v>
      </c>
      <c r="P54" s="1">
        <v>64.906675853649787</v>
      </c>
      <c r="Q54" s="1">
        <v>0.29722374300815618</v>
      </c>
      <c r="R54" s="1">
        <v>0</v>
      </c>
      <c r="S54" s="1">
        <v>0</v>
      </c>
      <c r="T54" s="1">
        <v>1.849727011668683</v>
      </c>
      <c r="U54" s="1">
        <f t="shared" si="2"/>
        <v>100.65404122036433</v>
      </c>
    </row>
    <row r="55" spans="1:21" s="1" customFormat="1" x14ac:dyDescent="0.25">
      <c r="A55" s="1">
        <v>1.5748454919326596E-2</v>
      </c>
      <c r="B55" s="1">
        <v>0</v>
      </c>
      <c r="C55" s="1">
        <v>0</v>
      </c>
      <c r="D55" s="1">
        <v>0</v>
      </c>
      <c r="E55" s="1">
        <v>6.9181436915546374E-2</v>
      </c>
      <c r="F55" s="1">
        <v>0.22199909375000001</v>
      </c>
      <c r="G55" s="1">
        <v>0</v>
      </c>
      <c r="H55" s="1">
        <v>33.427780458381179</v>
      </c>
      <c r="I55" s="1">
        <v>0</v>
      </c>
      <c r="J55" s="1">
        <v>0</v>
      </c>
      <c r="K55" s="1">
        <v>1.2E-2</v>
      </c>
      <c r="L55" s="1">
        <v>0</v>
      </c>
      <c r="M55" s="1">
        <v>0</v>
      </c>
      <c r="N55" s="1">
        <v>0</v>
      </c>
      <c r="O55" s="1">
        <v>0</v>
      </c>
      <c r="P55" s="1">
        <v>64.290268729289011</v>
      </c>
      <c r="Q55" s="1">
        <v>0.84634521035441646</v>
      </c>
      <c r="R55" s="1">
        <v>0</v>
      </c>
      <c r="S55" s="1">
        <v>0</v>
      </c>
      <c r="T55" s="1">
        <v>2.311707976219354</v>
      </c>
      <c r="U55" s="1">
        <f t="shared" si="2"/>
        <v>101.19503135982883</v>
      </c>
    </row>
    <row r="56" spans="1:21" s="1" customFormat="1" x14ac:dyDescent="0.25">
      <c r="A56" s="1">
        <v>8.7598492194955468E-3</v>
      </c>
      <c r="B56" s="1">
        <v>0</v>
      </c>
      <c r="C56" s="1">
        <v>0</v>
      </c>
      <c r="D56" s="1">
        <v>0</v>
      </c>
      <c r="E56" s="1">
        <v>6.6510670540357725E-2</v>
      </c>
      <c r="F56" s="1">
        <v>0.15499966000000001</v>
      </c>
      <c r="G56" s="1">
        <v>0</v>
      </c>
      <c r="H56" s="1">
        <v>33.196208835471474</v>
      </c>
      <c r="I56" s="1">
        <v>0.1649094425</v>
      </c>
      <c r="J56" s="1">
        <v>2.7403623750000002E-2</v>
      </c>
      <c r="K56" s="1">
        <v>2.8000000000000001E-2</v>
      </c>
      <c r="L56" s="1">
        <v>0</v>
      </c>
      <c r="M56" s="1">
        <v>0</v>
      </c>
      <c r="N56" s="1">
        <v>0</v>
      </c>
      <c r="O56" s="1">
        <v>0</v>
      </c>
      <c r="P56" s="1">
        <v>63.528285722923052</v>
      </c>
      <c r="Q56" s="1">
        <v>0.85242867030900271</v>
      </c>
      <c r="R56" s="1">
        <v>0</v>
      </c>
      <c r="S56" s="1">
        <v>0</v>
      </c>
      <c r="T56" s="1">
        <v>2.770754697414588</v>
      </c>
      <c r="U56" s="1">
        <f t="shared" si="2"/>
        <v>100.79826117212795</v>
      </c>
    </row>
    <row r="57" spans="1:21" s="1" customFormat="1" x14ac:dyDescent="0.25">
      <c r="A57" s="1">
        <v>0</v>
      </c>
      <c r="B57" s="1">
        <v>0</v>
      </c>
      <c r="C57" s="1">
        <v>0</v>
      </c>
      <c r="D57" s="1">
        <v>0</v>
      </c>
      <c r="E57" s="1">
        <v>0</v>
      </c>
      <c r="F57" s="1">
        <v>0.25099883000000001</v>
      </c>
      <c r="G57" s="1">
        <v>0</v>
      </c>
      <c r="H57" s="1">
        <v>32.953544841923566</v>
      </c>
      <c r="I57" s="1">
        <v>0</v>
      </c>
      <c r="J57" s="1">
        <v>1.9139158749999999E-2</v>
      </c>
      <c r="K57" s="1">
        <v>0.02</v>
      </c>
      <c r="L57" s="1">
        <v>0</v>
      </c>
      <c r="M57" s="1">
        <v>0</v>
      </c>
      <c r="N57" s="1">
        <v>0</v>
      </c>
      <c r="O57" s="1">
        <v>0</v>
      </c>
      <c r="P57" s="1">
        <v>64.843601469120401</v>
      </c>
      <c r="Q57" s="1">
        <v>0.4022584381559135</v>
      </c>
      <c r="R57" s="1">
        <v>0</v>
      </c>
      <c r="S57" s="1">
        <v>0</v>
      </c>
      <c r="T57" s="1">
        <v>2.2627097025216694</v>
      </c>
      <c r="U57" s="1">
        <f t="shared" si="2"/>
        <v>100.75225244047155</v>
      </c>
    </row>
    <row r="59" spans="1:21" x14ac:dyDescent="0.25">
      <c r="A59" s="2" t="s">
        <v>25</v>
      </c>
    </row>
    <row r="61" spans="1:21" x14ac:dyDescent="0.25">
      <c r="A61" t="s">
        <v>1</v>
      </c>
      <c r="B61" t="s">
        <v>2</v>
      </c>
      <c r="C61" t="s">
        <v>3</v>
      </c>
      <c r="D61" t="s">
        <v>4</v>
      </c>
      <c r="E61" t="s">
        <v>5</v>
      </c>
      <c r="F61" t="s">
        <v>6</v>
      </c>
      <c r="G61" t="s">
        <v>7</v>
      </c>
      <c r="H61" t="s">
        <v>8</v>
      </c>
      <c r="I61" t="s">
        <v>9</v>
      </c>
      <c r="J61" t="s">
        <v>10</v>
      </c>
      <c r="K61" t="s">
        <v>12</v>
      </c>
      <c r="L61" t="s">
        <v>13</v>
      </c>
      <c r="M61" t="s">
        <v>14</v>
      </c>
      <c r="N61" t="s">
        <v>15</v>
      </c>
      <c r="O61" t="s">
        <v>16</v>
      </c>
      <c r="P61" t="s">
        <v>17</v>
      </c>
      <c r="Q61" t="s">
        <v>18</v>
      </c>
      <c r="R61" t="s">
        <v>19</v>
      </c>
      <c r="S61" t="s">
        <v>20</v>
      </c>
      <c r="T61" t="s">
        <v>21</v>
      </c>
    </row>
    <row r="62" spans="1:21" x14ac:dyDescent="0.25">
      <c r="A62">
        <v>0</v>
      </c>
      <c r="B62">
        <v>0</v>
      </c>
      <c r="C62">
        <v>0.14464256037078016</v>
      </c>
      <c r="D62">
        <v>0</v>
      </c>
      <c r="E62">
        <v>27.34476569731056</v>
      </c>
      <c r="F62">
        <v>9.0998627499999998E-2</v>
      </c>
      <c r="G62">
        <v>0</v>
      </c>
      <c r="H62">
        <v>29.710235366225646</v>
      </c>
      <c r="I62">
        <v>0.23566772624999999</v>
      </c>
      <c r="J62">
        <v>7.7988347499999999E-2</v>
      </c>
      <c r="K62">
        <v>0</v>
      </c>
      <c r="L62">
        <v>0</v>
      </c>
      <c r="M62">
        <v>0</v>
      </c>
      <c r="N62">
        <v>0</v>
      </c>
      <c r="O62">
        <v>5.8299488100334953</v>
      </c>
      <c r="P62">
        <v>28.943386685165777</v>
      </c>
      <c r="Q62">
        <v>0</v>
      </c>
      <c r="R62">
        <v>0</v>
      </c>
      <c r="S62">
        <v>9.3310178640094659</v>
      </c>
      <c r="T62">
        <f>SUM(A62:S62)</f>
        <v>101.70865168436573</v>
      </c>
    </row>
    <row r="63" spans="1:21" x14ac:dyDescent="0.25">
      <c r="A63">
        <v>0</v>
      </c>
      <c r="B63">
        <v>0</v>
      </c>
      <c r="C63">
        <v>0.13739609940964603</v>
      </c>
      <c r="D63">
        <v>0</v>
      </c>
      <c r="E63">
        <v>27.424673519626403</v>
      </c>
      <c r="F63">
        <v>9.4999100000000003E-2</v>
      </c>
      <c r="G63">
        <v>0</v>
      </c>
      <c r="H63">
        <v>29.414059922672234</v>
      </c>
      <c r="I63">
        <v>9.7644722500000003E-2</v>
      </c>
      <c r="J63">
        <v>0.10496078375000001</v>
      </c>
      <c r="K63">
        <v>0</v>
      </c>
      <c r="L63">
        <v>0</v>
      </c>
      <c r="M63">
        <v>0</v>
      </c>
      <c r="N63">
        <v>0</v>
      </c>
      <c r="O63">
        <v>6.067582450814287</v>
      </c>
      <c r="P63">
        <v>29.42035986971565</v>
      </c>
      <c r="Q63">
        <v>0</v>
      </c>
      <c r="R63">
        <v>0</v>
      </c>
      <c r="S63">
        <v>8.8249757329922254</v>
      </c>
      <c r="T63">
        <f t="shared" ref="T63:T71" si="3">SUM(A63:S63)</f>
        <v>101.58665220148045</v>
      </c>
    </row>
    <row r="64" spans="1:21" x14ac:dyDescent="0.25">
      <c r="A64">
        <v>0</v>
      </c>
      <c r="B64">
        <v>0</v>
      </c>
      <c r="C64">
        <v>0.13373522037595845</v>
      </c>
      <c r="D64">
        <v>0</v>
      </c>
      <c r="E64">
        <v>27.1945688799333</v>
      </c>
      <c r="F64">
        <v>6.8997885000000009E-2</v>
      </c>
      <c r="G64">
        <v>0</v>
      </c>
      <c r="H64">
        <v>29.592032244359487</v>
      </c>
      <c r="I64">
        <v>0.19772503</v>
      </c>
      <c r="J64">
        <v>8.1222316249999996E-2</v>
      </c>
      <c r="K64">
        <v>0</v>
      </c>
      <c r="L64">
        <v>0</v>
      </c>
      <c r="M64">
        <v>0</v>
      </c>
      <c r="N64">
        <v>0</v>
      </c>
      <c r="O64">
        <v>6.6377799349589059</v>
      </c>
      <c r="P64">
        <v>29.184299607245556</v>
      </c>
      <c r="Q64">
        <v>0</v>
      </c>
      <c r="R64">
        <v>0</v>
      </c>
      <c r="S64">
        <v>9.0879356403911373</v>
      </c>
      <c r="T64">
        <f t="shared" si="3"/>
        <v>102.17829675851435</v>
      </c>
    </row>
    <row r="65" spans="1:21" x14ac:dyDescent="0.25">
      <c r="A65">
        <v>0</v>
      </c>
      <c r="B65">
        <v>0</v>
      </c>
      <c r="C65">
        <v>0.148301986013258</v>
      </c>
      <c r="D65">
        <v>0</v>
      </c>
      <c r="E65">
        <v>27.603888728695463</v>
      </c>
      <c r="F65">
        <v>0.11199822250000001</v>
      </c>
      <c r="G65">
        <v>0</v>
      </c>
      <c r="H65">
        <v>29.47300881473382</v>
      </c>
      <c r="I65">
        <v>0.21456851375</v>
      </c>
      <c r="J65">
        <v>0.12574172750000001</v>
      </c>
      <c r="K65">
        <v>0</v>
      </c>
      <c r="L65">
        <v>0</v>
      </c>
      <c r="M65">
        <v>0</v>
      </c>
      <c r="N65">
        <v>0</v>
      </c>
      <c r="O65">
        <v>5.2449671313091075</v>
      </c>
      <c r="P65">
        <v>28.877397624045173</v>
      </c>
      <c r="Q65">
        <v>0</v>
      </c>
      <c r="R65">
        <v>0</v>
      </c>
      <c r="S65">
        <v>10.122828302610289</v>
      </c>
      <c r="T65">
        <f t="shared" si="3"/>
        <v>101.92270105115711</v>
      </c>
    </row>
    <row r="66" spans="1:21" x14ac:dyDescent="0.25">
      <c r="A66">
        <v>0</v>
      </c>
      <c r="B66">
        <v>0</v>
      </c>
      <c r="C66">
        <v>9.0216181798503381E-2</v>
      </c>
      <c r="D66">
        <v>0</v>
      </c>
      <c r="E66">
        <v>27.664800603633296</v>
      </c>
      <c r="F66">
        <v>0.10199846999999999</v>
      </c>
      <c r="G66">
        <v>0</v>
      </c>
      <c r="H66">
        <v>29.536758588858156</v>
      </c>
      <c r="I66">
        <v>0.23154443750000001</v>
      </c>
      <c r="J66">
        <v>5.8649327500000015E-2</v>
      </c>
      <c r="K66">
        <v>0</v>
      </c>
      <c r="L66">
        <v>0</v>
      </c>
      <c r="M66">
        <v>0</v>
      </c>
      <c r="N66">
        <v>0</v>
      </c>
      <c r="O66">
        <v>5.7192893883505969</v>
      </c>
      <c r="P66">
        <v>28.448325144005786</v>
      </c>
      <c r="Q66">
        <v>0</v>
      </c>
      <c r="R66">
        <v>0</v>
      </c>
      <c r="S66">
        <v>8.656048438734258</v>
      </c>
      <c r="T66">
        <f t="shared" si="3"/>
        <v>100.50763058038059</v>
      </c>
    </row>
    <row r="67" spans="1:21" x14ac:dyDescent="0.25">
      <c r="A67">
        <v>0</v>
      </c>
      <c r="B67">
        <v>0</v>
      </c>
      <c r="C67">
        <v>9.2418011650633985E-2</v>
      </c>
      <c r="D67">
        <v>0</v>
      </c>
      <c r="E67">
        <v>27.473856186833629</v>
      </c>
      <c r="F67">
        <v>8.7998042499999998E-2</v>
      </c>
      <c r="G67">
        <v>0</v>
      </c>
      <c r="H67">
        <v>29.562204769463289</v>
      </c>
      <c r="I67">
        <v>0.17561837124999999</v>
      </c>
      <c r="J67">
        <v>1.5939370000000001E-2</v>
      </c>
      <c r="K67">
        <v>0</v>
      </c>
      <c r="L67">
        <v>0</v>
      </c>
      <c r="M67">
        <v>0</v>
      </c>
      <c r="N67">
        <v>0</v>
      </c>
      <c r="O67">
        <v>5.4356784285974449</v>
      </c>
      <c r="P67">
        <v>29.276425682673445</v>
      </c>
      <c r="Q67">
        <v>0</v>
      </c>
      <c r="R67">
        <v>0</v>
      </c>
      <c r="S67">
        <v>9.3950078685693867</v>
      </c>
      <c r="T67">
        <f t="shared" si="3"/>
        <v>101.51514673153784</v>
      </c>
    </row>
    <row r="68" spans="1:21" x14ac:dyDescent="0.25">
      <c r="A68">
        <v>0</v>
      </c>
      <c r="B68">
        <v>0</v>
      </c>
      <c r="C68">
        <v>8.7332377117174953E-2</v>
      </c>
      <c r="D68">
        <v>0</v>
      </c>
      <c r="E68">
        <v>27.490739644965018</v>
      </c>
      <c r="F68">
        <v>0.11799883</v>
      </c>
      <c r="G68">
        <v>0</v>
      </c>
      <c r="H68">
        <v>29.63289957119143</v>
      </c>
      <c r="I68">
        <v>0.1706151125</v>
      </c>
      <c r="J68">
        <v>7.7773005000000006E-2</v>
      </c>
      <c r="K68">
        <v>0</v>
      </c>
      <c r="L68">
        <v>0</v>
      </c>
      <c r="M68">
        <v>0</v>
      </c>
      <c r="N68">
        <v>0</v>
      </c>
      <c r="O68">
        <v>5.6765380238105152</v>
      </c>
      <c r="P68">
        <v>29.459373627508196</v>
      </c>
      <c r="Q68">
        <v>0</v>
      </c>
      <c r="R68">
        <v>0</v>
      </c>
      <c r="S68">
        <v>9.2199681037597614</v>
      </c>
      <c r="T68">
        <f t="shared" si="3"/>
        <v>101.93323829585211</v>
      </c>
    </row>
    <row r="69" spans="1:21" x14ac:dyDescent="0.25">
      <c r="A69">
        <v>0</v>
      </c>
      <c r="B69">
        <v>0</v>
      </c>
      <c r="C69">
        <v>9.5774831905089411E-2</v>
      </c>
      <c r="D69">
        <v>0</v>
      </c>
      <c r="E69">
        <v>27.857937834687647</v>
      </c>
      <c r="F69">
        <v>7.1998289999999993E-2</v>
      </c>
      <c r="G69">
        <v>0</v>
      </c>
      <c r="H69">
        <v>29.62547859125435</v>
      </c>
      <c r="I69">
        <v>0.25347862250000003</v>
      </c>
      <c r="J69">
        <v>1.3576018750000005E-2</v>
      </c>
      <c r="K69">
        <v>0</v>
      </c>
      <c r="L69">
        <v>0</v>
      </c>
      <c r="M69">
        <v>0</v>
      </c>
      <c r="N69">
        <v>0</v>
      </c>
      <c r="O69">
        <v>5.200442873552972</v>
      </c>
      <c r="P69">
        <v>29.537355052133272</v>
      </c>
      <c r="Q69">
        <v>0</v>
      </c>
      <c r="R69">
        <v>0</v>
      </c>
      <c r="S69">
        <v>9.0659793886901525</v>
      </c>
      <c r="T69">
        <f t="shared" si="3"/>
        <v>101.72202150347348</v>
      </c>
    </row>
    <row r="70" spans="1:21" x14ac:dyDescent="0.25">
      <c r="A70">
        <v>0</v>
      </c>
      <c r="B70">
        <v>0</v>
      </c>
      <c r="C70">
        <v>3.9143491418115559E-2</v>
      </c>
      <c r="D70">
        <v>0</v>
      </c>
      <c r="E70">
        <v>27.522308423985535</v>
      </c>
      <c r="F70">
        <v>0.11099912250000001</v>
      </c>
      <c r="G70">
        <v>0</v>
      </c>
      <c r="H70">
        <v>29.778967641341627</v>
      </c>
      <c r="I70">
        <v>9.061030375000001E-2</v>
      </c>
      <c r="J70">
        <v>0</v>
      </c>
      <c r="K70">
        <v>0</v>
      </c>
      <c r="L70">
        <v>0</v>
      </c>
      <c r="M70">
        <v>0</v>
      </c>
      <c r="N70">
        <v>0</v>
      </c>
      <c r="O70">
        <v>7.4189481170094007</v>
      </c>
      <c r="P70">
        <v>28.927151803793109</v>
      </c>
      <c r="Q70">
        <v>0</v>
      </c>
      <c r="R70">
        <v>0</v>
      </c>
      <c r="S70">
        <v>8.6109202169571084</v>
      </c>
      <c r="T70">
        <f t="shared" si="3"/>
        <v>102.4990491207549</v>
      </c>
    </row>
    <row r="71" spans="1:21" x14ac:dyDescent="0.25">
      <c r="A71">
        <v>0</v>
      </c>
      <c r="B71">
        <v>0</v>
      </c>
      <c r="C71">
        <v>9.4043797367881779E-2</v>
      </c>
      <c r="D71">
        <v>0</v>
      </c>
      <c r="E71">
        <v>27.811116808862224</v>
      </c>
      <c r="F71">
        <v>5.5998785000000002E-2</v>
      </c>
      <c r="G71">
        <v>0</v>
      </c>
      <c r="H71">
        <v>29.682287360436096</v>
      </c>
      <c r="I71">
        <v>0.30651226500000001</v>
      </c>
      <c r="J71">
        <v>0</v>
      </c>
      <c r="K71">
        <v>0</v>
      </c>
      <c r="L71">
        <v>0</v>
      </c>
      <c r="M71">
        <v>0</v>
      </c>
      <c r="N71">
        <v>0</v>
      </c>
      <c r="O71">
        <v>4.780969635989079</v>
      </c>
      <c r="P71">
        <v>28.872437426986806</v>
      </c>
      <c r="Q71">
        <v>0</v>
      </c>
      <c r="R71">
        <v>0</v>
      </c>
      <c r="S71">
        <v>10.173069530367862</v>
      </c>
      <c r="T71">
        <f t="shared" si="3"/>
        <v>101.77643561000994</v>
      </c>
    </row>
    <row r="73" spans="1:21" x14ac:dyDescent="0.25">
      <c r="A73" s="2" t="s">
        <v>30</v>
      </c>
    </row>
    <row r="75" spans="1:21" x14ac:dyDescent="0.25">
      <c r="A75" t="s">
        <v>1</v>
      </c>
      <c r="B75" t="s">
        <v>2</v>
      </c>
      <c r="C75" t="s">
        <v>3</v>
      </c>
      <c r="D75" t="s">
        <v>4</v>
      </c>
      <c r="E75" t="s">
        <v>5</v>
      </c>
      <c r="F75" t="s">
        <v>6</v>
      </c>
      <c r="G75" t="s">
        <v>7</v>
      </c>
      <c r="H75" t="s">
        <v>8</v>
      </c>
      <c r="I75" t="s">
        <v>9</v>
      </c>
      <c r="J75" t="s">
        <v>10</v>
      </c>
      <c r="K75" t="s">
        <v>11</v>
      </c>
      <c r="L75" t="s">
        <v>12</v>
      </c>
      <c r="M75" t="s">
        <v>13</v>
      </c>
      <c r="N75" t="s">
        <v>14</v>
      </c>
      <c r="O75" t="s">
        <v>15</v>
      </c>
      <c r="P75" t="s">
        <v>16</v>
      </c>
      <c r="Q75" t="s">
        <v>17</v>
      </c>
      <c r="R75" t="s">
        <v>18</v>
      </c>
      <c r="S75" t="s">
        <v>19</v>
      </c>
      <c r="T75" t="s">
        <v>20</v>
      </c>
      <c r="U75" t="s">
        <v>21</v>
      </c>
    </row>
    <row r="76" spans="1:21" x14ac:dyDescent="0.25">
      <c r="A76">
        <v>0</v>
      </c>
      <c r="B76">
        <v>0</v>
      </c>
      <c r="C76">
        <v>0.10228564957687622</v>
      </c>
      <c r="D76">
        <v>2.5371841250979483</v>
      </c>
      <c r="E76">
        <v>0</v>
      </c>
      <c r="F76">
        <v>8.9998874999999992E-2</v>
      </c>
      <c r="G76">
        <v>3.3987136074387587</v>
      </c>
      <c r="H76">
        <v>25.069701012355313</v>
      </c>
      <c r="I76">
        <v>0.12644811</v>
      </c>
      <c r="J76">
        <v>0</v>
      </c>
      <c r="K76">
        <v>0</v>
      </c>
      <c r="L76">
        <v>25.029846860000003</v>
      </c>
      <c r="M76">
        <v>0</v>
      </c>
      <c r="N76">
        <v>0.11228504768247283</v>
      </c>
      <c r="O76">
        <v>0</v>
      </c>
      <c r="P76">
        <v>4.660661130288223</v>
      </c>
      <c r="Q76">
        <v>36.575232787947868</v>
      </c>
      <c r="R76">
        <v>0</v>
      </c>
      <c r="S76">
        <v>0</v>
      </c>
      <c r="T76">
        <v>3.329606154774865</v>
      </c>
      <c r="U76">
        <f>SUM(A76:T76)-K76</f>
        <v>101.03196336016232</v>
      </c>
    </row>
    <row r="77" spans="1:21" x14ac:dyDescent="0.25">
      <c r="A77">
        <v>0</v>
      </c>
      <c r="B77">
        <v>0</v>
      </c>
      <c r="C77">
        <v>9.7463931537671994E-2</v>
      </c>
      <c r="D77">
        <v>4.0198328628877338</v>
      </c>
      <c r="E77">
        <v>0</v>
      </c>
      <c r="F77">
        <v>7.4997981249999998E-2</v>
      </c>
      <c r="G77">
        <v>4.1350387219348121</v>
      </c>
      <c r="H77">
        <v>25.287097793132684</v>
      </c>
      <c r="I77">
        <v>0.1783271625</v>
      </c>
      <c r="J77">
        <v>0</v>
      </c>
      <c r="K77">
        <v>0</v>
      </c>
      <c r="L77">
        <v>22.591857975</v>
      </c>
      <c r="M77">
        <v>0</v>
      </c>
      <c r="N77">
        <v>6.3256622104074373E-2</v>
      </c>
      <c r="O77">
        <v>0</v>
      </c>
      <c r="P77">
        <v>4.0937745344328418</v>
      </c>
      <c r="Q77">
        <v>36.33978389471001</v>
      </c>
      <c r="R77">
        <v>0</v>
      </c>
      <c r="S77">
        <v>0</v>
      </c>
      <c r="T77">
        <v>4.0721967897720273</v>
      </c>
      <c r="U77">
        <f t="shared" ref="U77:U82" si="4">SUM(A77:T77)-K77</f>
        <v>100.95362826926184</v>
      </c>
    </row>
    <row r="78" spans="1:21" x14ac:dyDescent="0.25">
      <c r="A78">
        <v>0</v>
      </c>
      <c r="B78">
        <v>0</v>
      </c>
      <c r="C78">
        <v>8.0307391629892963E-2</v>
      </c>
      <c r="D78">
        <v>4.5031518907849906</v>
      </c>
      <c r="E78">
        <v>0</v>
      </c>
      <c r="F78">
        <v>7.1999009999999988E-2</v>
      </c>
      <c r="G78">
        <v>3.4019330466745772</v>
      </c>
      <c r="H78">
        <v>25.098776842118998</v>
      </c>
      <c r="I78">
        <v>0.15245085750000001</v>
      </c>
      <c r="J78">
        <v>0</v>
      </c>
      <c r="K78">
        <v>0</v>
      </c>
      <c r="L78">
        <v>22.06983451</v>
      </c>
      <c r="M78">
        <v>0</v>
      </c>
      <c r="N78">
        <v>3.4226149943966139E-2</v>
      </c>
      <c r="O78">
        <v>0</v>
      </c>
      <c r="P78">
        <v>4.031441485855944</v>
      </c>
      <c r="Q78">
        <v>36.870083331405183</v>
      </c>
      <c r="R78">
        <v>0</v>
      </c>
      <c r="S78">
        <v>0</v>
      </c>
      <c r="T78">
        <v>4.2725927708451952</v>
      </c>
      <c r="U78">
        <f t="shared" si="4"/>
        <v>100.58679728675875</v>
      </c>
    </row>
    <row r="79" spans="1:21" x14ac:dyDescent="0.25">
      <c r="A79">
        <v>0</v>
      </c>
      <c r="B79">
        <v>0</v>
      </c>
      <c r="C79">
        <v>0.11572805411711272</v>
      </c>
      <c r="D79">
        <v>3.5182556543472874</v>
      </c>
      <c r="E79">
        <v>0</v>
      </c>
      <c r="F79">
        <v>0.10099843125000001</v>
      </c>
      <c r="G79">
        <v>3.7335526306613822</v>
      </c>
      <c r="H79">
        <v>25.331169614244665</v>
      </c>
      <c r="I79">
        <v>0.13537742500000002</v>
      </c>
      <c r="J79">
        <v>0</v>
      </c>
      <c r="K79">
        <v>1E-3</v>
      </c>
      <c r="L79">
        <v>23.482830804999999</v>
      </c>
      <c r="M79">
        <v>0</v>
      </c>
      <c r="N79">
        <v>2.7063049977042702E-2</v>
      </c>
      <c r="O79">
        <v>0</v>
      </c>
      <c r="P79">
        <v>5.3270902937446527</v>
      </c>
      <c r="Q79">
        <v>35.965464987885269</v>
      </c>
      <c r="R79">
        <v>0</v>
      </c>
      <c r="S79">
        <v>0</v>
      </c>
      <c r="T79">
        <v>4.0521740858110666</v>
      </c>
      <c r="U79">
        <f t="shared" si="4"/>
        <v>101.78970503203847</v>
      </c>
    </row>
    <row r="80" spans="1:21" x14ac:dyDescent="0.25">
      <c r="A80">
        <v>0</v>
      </c>
      <c r="B80">
        <v>0</v>
      </c>
      <c r="C80">
        <v>5.3237099631739879E-2</v>
      </c>
      <c r="D80">
        <v>2.3442242237760924</v>
      </c>
      <c r="E80">
        <v>0</v>
      </c>
      <c r="F80">
        <v>0</v>
      </c>
      <c r="G80">
        <v>3.7180087763222458</v>
      </c>
      <c r="H80">
        <v>24.940495553138192</v>
      </c>
      <c r="I80">
        <v>0.22542612375000001</v>
      </c>
      <c r="J80">
        <v>0</v>
      </c>
      <c r="K80">
        <v>0</v>
      </c>
      <c r="L80">
        <v>25.165839622500002</v>
      </c>
      <c r="M80">
        <v>0</v>
      </c>
      <c r="N80">
        <v>2.8084051917737524E-2</v>
      </c>
      <c r="O80">
        <v>0</v>
      </c>
      <c r="P80">
        <v>4.3921855458041543</v>
      </c>
      <c r="Q80">
        <v>35.880211714562755</v>
      </c>
      <c r="R80">
        <v>0</v>
      </c>
      <c r="S80">
        <v>0</v>
      </c>
      <c r="T80">
        <v>4.1425383377752825</v>
      </c>
      <c r="U80">
        <f t="shared" si="4"/>
        <v>100.8902510491782</v>
      </c>
    </row>
    <row r="81" spans="1:21" x14ac:dyDescent="0.25">
      <c r="A81">
        <v>0</v>
      </c>
      <c r="B81">
        <v>0</v>
      </c>
      <c r="C81">
        <v>9.8260068256548733E-2</v>
      </c>
      <c r="D81">
        <v>2.3367359738743159</v>
      </c>
      <c r="E81">
        <v>0</v>
      </c>
      <c r="F81">
        <v>6.09991675E-2</v>
      </c>
      <c r="G81">
        <v>4.0176582208845328</v>
      </c>
      <c r="H81">
        <v>25.143433718293899</v>
      </c>
      <c r="I81">
        <v>0.19235959</v>
      </c>
      <c r="J81">
        <v>0</v>
      </c>
      <c r="K81">
        <v>0</v>
      </c>
      <c r="L81">
        <v>25.210797459999998</v>
      </c>
      <c r="M81">
        <v>0</v>
      </c>
      <c r="N81">
        <v>4.1044625769234178E-2</v>
      </c>
      <c r="O81">
        <v>0</v>
      </c>
      <c r="P81">
        <v>5.1621752787958801</v>
      </c>
      <c r="Q81">
        <v>35.832983330580277</v>
      </c>
      <c r="R81">
        <v>0</v>
      </c>
      <c r="S81">
        <v>0</v>
      </c>
      <c r="T81">
        <v>3.3206868747490845</v>
      </c>
      <c r="U81">
        <f t="shared" si="4"/>
        <v>101.41713430870377</v>
      </c>
    </row>
    <row r="82" spans="1:21" ht="18.75" customHeight="1" x14ac:dyDescent="0.25">
      <c r="A82">
        <v>0</v>
      </c>
      <c r="B82">
        <v>0</v>
      </c>
      <c r="C82">
        <v>8.7432941766828545E-2</v>
      </c>
      <c r="D82">
        <v>2.5449735696455997</v>
      </c>
      <c r="E82">
        <v>0</v>
      </c>
      <c r="F82">
        <v>7.2998942499999997E-2</v>
      </c>
      <c r="G82">
        <v>3.7269309804891391</v>
      </c>
      <c r="H82">
        <v>25.097749830154545</v>
      </c>
      <c r="I82">
        <v>0.18342222999999999</v>
      </c>
      <c r="J82">
        <v>0</v>
      </c>
      <c r="K82">
        <v>0</v>
      </c>
      <c r="L82">
        <v>24.948890085000002</v>
      </c>
      <c r="M82">
        <v>0</v>
      </c>
      <c r="N82">
        <v>6.2658500600810768E-2</v>
      </c>
      <c r="O82">
        <v>0</v>
      </c>
      <c r="P82">
        <v>4.4179344377679577</v>
      </c>
      <c r="Q82">
        <v>36.188238388270193</v>
      </c>
      <c r="R82">
        <v>0</v>
      </c>
      <c r="S82">
        <v>0</v>
      </c>
      <c r="T82">
        <v>4.0024587672184584</v>
      </c>
      <c r="U82">
        <f t="shared" si="4"/>
        <v>101.33368867341353</v>
      </c>
    </row>
    <row r="84" spans="1:21" x14ac:dyDescent="0.25">
      <c r="A84" s="2" t="s">
        <v>36</v>
      </c>
    </row>
    <row r="86" spans="1:21" s="1" customFormat="1" x14ac:dyDescent="0.25">
      <c r="A86" s="1" t="s">
        <v>1</v>
      </c>
      <c r="B86" s="1" t="s">
        <v>2</v>
      </c>
      <c r="C86" s="1" t="s">
        <v>3</v>
      </c>
      <c r="D86" s="1" t="s">
        <v>4</v>
      </c>
      <c r="E86" s="1" t="s">
        <v>5</v>
      </c>
      <c r="F86" s="1" t="s">
        <v>6</v>
      </c>
      <c r="G86" s="1" t="s">
        <v>7</v>
      </c>
      <c r="H86" s="1" t="s">
        <v>8</v>
      </c>
      <c r="I86" s="1" t="s">
        <v>9</v>
      </c>
      <c r="J86" s="1" t="s">
        <v>10</v>
      </c>
      <c r="K86" s="1" t="s">
        <v>12</v>
      </c>
      <c r="L86" s="1" t="s">
        <v>13</v>
      </c>
      <c r="M86" s="1" t="s">
        <v>14</v>
      </c>
      <c r="N86" s="1" t="s">
        <v>15</v>
      </c>
      <c r="O86" s="1" t="s">
        <v>16</v>
      </c>
      <c r="P86" s="1" t="s">
        <v>17</v>
      </c>
      <c r="Q86" s="1" t="s">
        <v>18</v>
      </c>
      <c r="R86" s="1" t="s">
        <v>19</v>
      </c>
      <c r="S86" s="1" t="s">
        <v>20</v>
      </c>
      <c r="T86" s="1" t="s">
        <v>21</v>
      </c>
      <c r="U86" s="1" t="s">
        <v>26</v>
      </c>
    </row>
    <row r="87" spans="1:21" s="1" customFormat="1" x14ac:dyDescent="0.25">
      <c r="A87" s="1">
        <v>0</v>
      </c>
      <c r="B87" s="1">
        <v>0</v>
      </c>
      <c r="C87" s="1">
        <v>6.3295371476461817</v>
      </c>
      <c r="D87" s="1">
        <v>0</v>
      </c>
      <c r="E87" s="1">
        <v>0</v>
      </c>
      <c r="F87" s="1">
        <v>0</v>
      </c>
      <c r="G87" s="1">
        <v>0.1212243659732814</v>
      </c>
      <c r="H87" s="1">
        <v>10.541348340834784</v>
      </c>
      <c r="I87" s="1">
        <v>0</v>
      </c>
      <c r="J87" s="1">
        <v>0</v>
      </c>
      <c r="K87" s="1">
        <v>0</v>
      </c>
      <c r="L87" s="1">
        <v>0</v>
      </c>
      <c r="M87" s="1">
        <v>0.30010754765002656</v>
      </c>
      <c r="N87" s="1">
        <v>85.213777563208765</v>
      </c>
      <c r="O87" s="1">
        <v>0.39160463397939654</v>
      </c>
      <c r="P87" s="1">
        <v>1.5870753181165012</v>
      </c>
      <c r="Q87" s="1">
        <v>0</v>
      </c>
      <c r="R87" s="1">
        <v>0</v>
      </c>
      <c r="S87" s="1">
        <v>1.664577514601957</v>
      </c>
      <c r="T87" s="1">
        <v>106.22485738734946</v>
      </c>
      <c r="U87" s="1">
        <f>T87-O87-P87-S87</f>
        <v>102.5815999206516</v>
      </c>
    </row>
    <row r="88" spans="1:21" s="1" customFormat="1" x14ac:dyDescent="0.25">
      <c r="A88" s="1">
        <v>0</v>
      </c>
      <c r="B88" s="1">
        <v>0</v>
      </c>
      <c r="C88" s="1">
        <v>14.00908257161697</v>
      </c>
      <c r="D88" s="1">
        <v>0</v>
      </c>
      <c r="E88" s="1">
        <v>0</v>
      </c>
      <c r="F88" s="1">
        <v>0</v>
      </c>
      <c r="G88" s="1">
        <v>9.0591697741196409E-2</v>
      </c>
      <c r="H88" s="1">
        <v>6.4569867992104495</v>
      </c>
      <c r="I88" s="1">
        <v>0</v>
      </c>
      <c r="J88" s="1">
        <v>0</v>
      </c>
      <c r="K88" s="1">
        <v>0</v>
      </c>
      <c r="L88" s="1">
        <v>0</v>
      </c>
      <c r="M88" s="1">
        <v>0.22939341800401325</v>
      </c>
      <c r="N88" s="1">
        <v>77.882094093844529</v>
      </c>
      <c r="O88" s="1">
        <v>4.2215786088718753E-2</v>
      </c>
      <c r="P88" s="1">
        <v>0.78968325421250241</v>
      </c>
      <c r="Q88" s="1">
        <v>0</v>
      </c>
      <c r="R88" s="1">
        <v>0</v>
      </c>
      <c r="S88" s="1">
        <v>0.77996684064211097</v>
      </c>
      <c r="T88" s="1">
        <v>100.34761232406923</v>
      </c>
      <c r="U88" s="1">
        <f t="shared" ref="U88:U91" si="5">T88-O88-P88-S88</f>
        <v>98.73574644312589</v>
      </c>
    </row>
    <row r="89" spans="1:21" s="1" customFormat="1" x14ac:dyDescent="0.25">
      <c r="A89" s="1">
        <v>0</v>
      </c>
      <c r="B89" s="1">
        <v>0</v>
      </c>
      <c r="C89" s="1">
        <v>6.943620141190161</v>
      </c>
      <c r="D89" s="1">
        <v>0</v>
      </c>
      <c r="E89" s="1">
        <v>0</v>
      </c>
      <c r="F89" s="1">
        <v>0</v>
      </c>
      <c r="G89" s="1">
        <v>0.1295385164214729</v>
      </c>
      <c r="H89" s="1">
        <v>10.357246186946764</v>
      </c>
      <c r="I89" s="1">
        <v>0</v>
      </c>
      <c r="J89" s="1">
        <v>0</v>
      </c>
      <c r="K89" s="1">
        <v>0</v>
      </c>
      <c r="L89" s="1">
        <v>0</v>
      </c>
      <c r="M89" s="1">
        <v>0.30073433050608933</v>
      </c>
      <c r="N89" s="1">
        <v>82.397903158070164</v>
      </c>
      <c r="O89" s="1">
        <v>3.8088174439596938E-2</v>
      </c>
      <c r="P89" s="1">
        <v>0.93872716913863941</v>
      </c>
      <c r="Q89" s="1">
        <v>1.4518064501868296E-2</v>
      </c>
      <c r="R89" s="1">
        <v>0</v>
      </c>
      <c r="S89" s="1">
        <v>2.2418898772658751</v>
      </c>
      <c r="T89" s="1">
        <v>103.4721634585979</v>
      </c>
      <c r="U89" s="1">
        <f t="shared" si="5"/>
        <v>100.25345823775379</v>
      </c>
    </row>
    <row r="90" spans="1:21" s="1" customFormat="1" x14ac:dyDescent="0.25">
      <c r="A90" s="1">
        <v>1.5532129741574197E-2</v>
      </c>
      <c r="B90" s="1">
        <v>0</v>
      </c>
      <c r="C90" s="1">
        <v>7.6427841036025432</v>
      </c>
      <c r="D90" s="1">
        <v>0</v>
      </c>
      <c r="E90" s="1">
        <v>0</v>
      </c>
      <c r="F90" s="1">
        <v>0</v>
      </c>
      <c r="G90" s="1">
        <v>0.13149247738406941</v>
      </c>
      <c r="H90" s="1">
        <v>9.8544116161229987</v>
      </c>
      <c r="I90" s="1">
        <v>0</v>
      </c>
      <c r="J90" s="1">
        <v>0</v>
      </c>
      <c r="K90" s="1">
        <v>0</v>
      </c>
      <c r="L90" s="1">
        <v>0</v>
      </c>
      <c r="M90" s="1">
        <v>0.33485137290538891</v>
      </c>
      <c r="N90" s="1">
        <v>81.350887991318686</v>
      </c>
      <c r="O90" s="1">
        <v>0.15105365429801845</v>
      </c>
      <c r="P90" s="1">
        <v>1.0109319586929062</v>
      </c>
      <c r="Q90" s="1">
        <v>0</v>
      </c>
      <c r="R90" s="1">
        <v>0</v>
      </c>
      <c r="S90" s="1">
        <v>1.5253884851601711</v>
      </c>
      <c r="T90" s="1">
        <v>102.03352986318345</v>
      </c>
      <c r="U90" s="1">
        <f t="shared" si="5"/>
        <v>99.346155765032336</v>
      </c>
    </row>
    <row r="91" spans="1:21" s="1" customFormat="1" x14ac:dyDescent="0.25">
      <c r="A91" s="1">
        <v>0</v>
      </c>
      <c r="B91" s="1">
        <v>0</v>
      </c>
      <c r="C91" s="1">
        <v>7.2796729719550317</v>
      </c>
      <c r="D91" s="1">
        <v>0</v>
      </c>
      <c r="E91" s="1">
        <v>0</v>
      </c>
      <c r="F91" s="1">
        <v>0.10098230000000001</v>
      </c>
      <c r="G91" s="1">
        <v>0.10356183186983257</v>
      </c>
      <c r="H91" s="1">
        <v>10.049847302021863</v>
      </c>
      <c r="I91" s="1">
        <v>0</v>
      </c>
      <c r="J91" s="1">
        <v>0</v>
      </c>
      <c r="K91" s="1">
        <v>0</v>
      </c>
      <c r="L91" s="1">
        <v>0</v>
      </c>
      <c r="M91" s="1">
        <v>0.36055975628916936</v>
      </c>
      <c r="N91" s="1">
        <v>82.195222375122427</v>
      </c>
      <c r="O91" s="1">
        <v>0</v>
      </c>
      <c r="P91" s="1">
        <v>0.99576146195255855</v>
      </c>
      <c r="Q91" s="1">
        <v>0</v>
      </c>
      <c r="R91" s="1">
        <v>0</v>
      </c>
      <c r="S91" s="1">
        <v>1.049018093705544</v>
      </c>
      <c r="T91" s="1">
        <v>102.17583570506743</v>
      </c>
      <c r="U91" s="1">
        <f t="shared" si="5"/>
        <v>100.13105614940933</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7"/>
  <sheetViews>
    <sheetView topLeftCell="A97" workbookViewId="0">
      <selection activeCell="A111" sqref="A111"/>
    </sheetView>
  </sheetViews>
  <sheetFormatPr baseColWidth="10" defaultRowHeight="15" x14ac:dyDescent="0.25"/>
  <sheetData>
    <row r="1" spans="1:21" x14ac:dyDescent="0.25">
      <c r="A1" s="2" t="s">
        <v>22</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0</v>
      </c>
      <c r="B4">
        <v>0</v>
      </c>
      <c r="C4">
        <v>0</v>
      </c>
      <c r="D4">
        <v>0</v>
      </c>
      <c r="E4">
        <v>0</v>
      </c>
      <c r="F4">
        <v>0</v>
      </c>
      <c r="G4">
        <v>0</v>
      </c>
      <c r="H4">
        <v>54.395856475632286</v>
      </c>
      <c r="I4">
        <v>0</v>
      </c>
      <c r="J4">
        <v>0</v>
      </c>
      <c r="K4">
        <v>0</v>
      </c>
      <c r="L4">
        <v>0</v>
      </c>
      <c r="M4">
        <v>0</v>
      </c>
      <c r="N4">
        <v>0</v>
      </c>
      <c r="O4">
        <v>0</v>
      </c>
      <c r="P4">
        <v>0.12194383308517226</v>
      </c>
      <c r="Q4">
        <v>6.1689160158984173E-2</v>
      </c>
      <c r="R4">
        <v>0</v>
      </c>
      <c r="S4">
        <v>0</v>
      </c>
      <c r="T4">
        <v>46.323892150800255</v>
      </c>
      <c r="U4">
        <f>SUM(A4:T4)-K4</f>
        <v>100.90338161967669</v>
      </c>
    </row>
    <row r="5" spans="1:21" x14ac:dyDescent="0.25">
      <c r="A5">
        <v>0</v>
      </c>
      <c r="B5">
        <v>0</v>
      </c>
      <c r="C5">
        <v>0</v>
      </c>
      <c r="D5">
        <v>0</v>
      </c>
      <c r="E5">
        <v>0</v>
      </c>
      <c r="F5">
        <v>0</v>
      </c>
      <c r="G5">
        <v>0</v>
      </c>
      <c r="H5">
        <v>54.711069224349522</v>
      </c>
      <c r="I5">
        <v>0</v>
      </c>
      <c r="J5">
        <v>0</v>
      </c>
      <c r="K5">
        <v>0</v>
      </c>
      <c r="L5">
        <v>0</v>
      </c>
      <c r="M5">
        <v>0</v>
      </c>
      <c r="N5">
        <v>0</v>
      </c>
      <c r="O5">
        <v>0</v>
      </c>
      <c r="P5">
        <v>0</v>
      </c>
      <c r="Q5">
        <v>0.24472840027147927</v>
      </c>
      <c r="R5">
        <v>0</v>
      </c>
      <c r="S5">
        <v>0</v>
      </c>
      <c r="T5">
        <v>46.947770860858398</v>
      </c>
      <c r="U5">
        <f t="shared" ref="U5:U22" si="0">SUM(A5:T5)-K5</f>
        <v>101.9035684854794</v>
      </c>
    </row>
    <row r="6" spans="1:21" x14ac:dyDescent="0.25">
      <c r="A6">
        <v>1.4664475833460582E-2</v>
      </c>
      <c r="B6">
        <v>0</v>
      </c>
      <c r="C6">
        <v>0</v>
      </c>
      <c r="D6">
        <v>0</v>
      </c>
      <c r="E6">
        <v>0</v>
      </c>
      <c r="F6">
        <v>0</v>
      </c>
      <c r="G6">
        <v>0</v>
      </c>
      <c r="H6">
        <v>54.685620103428285</v>
      </c>
      <c r="I6">
        <v>0</v>
      </c>
      <c r="J6">
        <v>0</v>
      </c>
      <c r="K6">
        <v>5.0000000000000001E-3</v>
      </c>
      <c r="L6">
        <v>0</v>
      </c>
      <c r="M6">
        <v>0</v>
      </c>
      <c r="N6">
        <v>0</v>
      </c>
      <c r="O6">
        <v>0</v>
      </c>
      <c r="P6">
        <v>6.2871825972190945E-2</v>
      </c>
      <c r="Q6">
        <v>0.1497273521103453</v>
      </c>
      <c r="R6">
        <v>0</v>
      </c>
      <c r="S6">
        <v>0</v>
      </c>
      <c r="T6">
        <v>46.876903085015456</v>
      </c>
      <c r="U6">
        <f t="shared" si="0"/>
        <v>101.78978684235975</v>
      </c>
    </row>
    <row r="7" spans="1:21" x14ac:dyDescent="0.25">
      <c r="A7">
        <v>5.1754108664072568E-3</v>
      </c>
      <c r="B7">
        <v>0</v>
      </c>
      <c r="C7">
        <v>4.4896407052147008E-2</v>
      </c>
      <c r="D7">
        <v>3.7930758461389373E-2</v>
      </c>
      <c r="E7">
        <v>7.0931459579546177E-2</v>
      </c>
      <c r="F7">
        <v>0</v>
      </c>
      <c r="G7">
        <v>0</v>
      </c>
      <c r="H7">
        <v>54.390950803325261</v>
      </c>
      <c r="I7">
        <v>0</v>
      </c>
      <c r="J7">
        <v>0</v>
      </c>
      <c r="K7">
        <v>0</v>
      </c>
      <c r="L7">
        <v>0</v>
      </c>
      <c r="M7">
        <v>0</v>
      </c>
      <c r="N7">
        <v>5.3340483328946975E-2</v>
      </c>
      <c r="O7">
        <v>0.61133678243621992</v>
      </c>
      <c r="P7">
        <v>0</v>
      </c>
      <c r="Q7">
        <v>0.23240733848378156</v>
      </c>
      <c r="R7">
        <v>0</v>
      </c>
      <c r="S7">
        <v>0</v>
      </c>
      <c r="T7">
        <v>46.301527664308047</v>
      </c>
      <c r="U7">
        <f t="shared" si="0"/>
        <v>101.74849710784174</v>
      </c>
    </row>
    <row r="8" spans="1:21" x14ac:dyDescent="0.25">
      <c r="A8">
        <v>0</v>
      </c>
      <c r="B8">
        <v>0</v>
      </c>
      <c r="C8">
        <v>0</v>
      </c>
      <c r="D8">
        <v>3.9944116729658016E-2</v>
      </c>
      <c r="E8">
        <v>8.4942428956283886E-2</v>
      </c>
      <c r="F8">
        <v>0</v>
      </c>
      <c r="G8">
        <v>0</v>
      </c>
      <c r="H8">
        <v>54.522792373085458</v>
      </c>
      <c r="I8">
        <v>0</v>
      </c>
      <c r="J8">
        <v>0</v>
      </c>
      <c r="K8">
        <v>0</v>
      </c>
      <c r="L8">
        <v>0</v>
      </c>
      <c r="M8">
        <v>0</v>
      </c>
      <c r="N8">
        <v>3.2895187828276218E-2</v>
      </c>
      <c r="O8">
        <v>2.2548427133321558E-2</v>
      </c>
      <c r="P8">
        <v>0</v>
      </c>
      <c r="Q8">
        <v>0.1346450106015068</v>
      </c>
      <c r="R8">
        <v>0</v>
      </c>
      <c r="S8">
        <v>0</v>
      </c>
      <c r="T8">
        <v>46.55556795556187</v>
      </c>
      <c r="U8">
        <f t="shared" si="0"/>
        <v>101.39333549989638</v>
      </c>
    </row>
    <row r="9" spans="1:21" x14ac:dyDescent="0.25">
      <c r="A9">
        <v>1.8524897072989266E-2</v>
      </c>
      <c r="B9">
        <v>0</v>
      </c>
      <c r="C9">
        <v>0</v>
      </c>
      <c r="D9">
        <v>0</v>
      </c>
      <c r="E9">
        <v>0.12695870619056637</v>
      </c>
      <c r="F9">
        <v>0</v>
      </c>
      <c r="G9">
        <v>0</v>
      </c>
      <c r="H9">
        <v>54.326969511942693</v>
      </c>
      <c r="I9">
        <v>0</v>
      </c>
      <c r="J9">
        <v>0</v>
      </c>
      <c r="K9">
        <v>0</v>
      </c>
      <c r="L9">
        <v>0</v>
      </c>
      <c r="M9">
        <v>0</v>
      </c>
      <c r="N9">
        <v>0</v>
      </c>
      <c r="O9">
        <v>0</v>
      </c>
      <c r="P9">
        <v>0</v>
      </c>
      <c r="Q9">
        <v>8.4697000000398606E-2</v>
      </c>
      <c r="R9">
        <v>0</v>
      </c>
      <c r="S9">
        <v>0</v>
      </c>
      <c r="T9">
        <v>46.513876222288403</v>
      </c>
      <c r="U9">
        <f t="shared" si="0"/>
        <v>101.07102633749506</v>
      </c>
    </row>
    <row r="10" spans="1:21" x14ac:dyDescent="0.25">
      <c r="A10">
        <v>7.3779337691446331E-3</v>
      </c>
      <c r="B10">
        <v>0</v>
      </c>
      <c r="C10">
        <v>0</v>
      </c>
      <c r="D10">
        <v>4.9898900180274985E-2</v>
      </c>
      <c r="E10">
        <v>6.2905172182848149E-2</v>
      </c>
      <c r="F10">
        <v>0</v>
      </c>
      <c r="G10">
        <v>0</v>
      </c>
      <c r="H10">
        <v>54.566942811073517</v>
      </c>
      <c r="I10">
        <v>0</v>
      </c>
      <c r="J10">
        <v>0</v>
      </c>
      <c r="K10">
        <v>0</v>
      </c>
      <c r="L10">
        <v>0</v>
      </c>
      <c r="M10">
        <v>0</v>
      </c>
      <c r="N10">
        <v>0</v>
      </c>
      <c r="O10">
        <v>7.5048931656154061E-2</v>
      </c>
      <c r="P10">
        <v>0</v>
      </c>
      <c r="Q10">
        <v>0.39663890938020607</v>
      </c>
      <c r="R10">
        <v>0</v>
      </c>
      <c r="S10">
        <v>0</v>
      </c>
      <c r="T10">
        <v>46.59922296780902</v>
      </c>
      <c r="U10">
        <f t="shared" si="0"/>
        <v>101.75803562605117</v>
      </c>
    </row>
    <row r="11" spans="1:21" x14ac:dyDescent="0.25">
      <c r="A11">
        <v>1.6659863813312567E-2</v>
      </c>
      <c r="B11">
        <v>0</v>
      </c>
      <c r="C11">
        <v>0</v>
      </c>
      <c r="D11">
        <v>7.4933371580313254E-2</v>
      </c>
      <c r="E11">
        <v>3.9927837922967689E-2</v>
      </c>
      <c r="F11">
        <v>0</v>
      </c>
      <c r="G11">
        <v>0</v>
      </c>
      <c r="H11">
        <v>54.647086705018296</v>
      </c>
      <c r="I11">
        <v>0</v>
      </c>
      <c r="J11">
        <v>0</v>
      </c>
      <c r="K11">
        <v>0</v>
      </c>
      <c r="L11">
        <v>0</v>
      </c>
      <c r="M11">
        <v>0</v>
      </c>
      <c r="N11">
        <v>2.0275632471125238E-2</v>
      </c>
      <c r="O11">
        <v>2.9682684764624989E-2</v>
      </c>
      <c r="P11">
        <v>0</v>
      </c>
      <c r="Q11">
        <v>0.14263911001214746</v>
      </c>
      <c r="R11">
        <v>0</v>
      </c>
      <c r="S11">
        <v>0</v>
      </c>
      <c r="T11">
        <v>46.500432981781749</v>
      </c>
      <c r="U11">
        <f t="shared" si="0"/>
        <v>101.47163818736453</v>
      </c>
    </row>
    <row r="12" spans="1:21" x14ac:dyDescent="0.25">
      <c r="A12">
        <v>0</v>
      </c>
      <c r="B12">
        <v>0</v>
      </c>
      <c r="C12">
        <v>0</v>
      </c>
      <c r="D12">
        <v>0</v>
      </c>
      <c r="E12">
        <v>3.9967269989303417E-2</v>
      </c>
      <c r="F12">
        <v>0</v>
      </c>
      <c r="G12">
        <v>0</v>
      </c>
      <c r="H12">
        <v>54.52048171397221</v>
      </c>
      <c r="I12">
        <v>0</v>
      </c>
      <c r="J12">
        <v>0</v>
      </c>
      <c r="K12">
        <v>0</v>
      </c>
      <c r="L12">
        <v>0</v>
      </c>
      <c r="M12">
        <v>0</v>
      </c>
      <c r="N12">
        <v>2.467906563401967E-2</v>
      </c>
      <c r="O12">
        <v>0</v>
      </c>
      <c r="P12">
        <v>2.5980139597219093E-2</v>
      </c>
      <c r="Q12">
        <v>0</v>
      </c>
      <c r="R12">
        <v>0</v>
      </c>
      <c r="S12">
        <v>0</v>
      </c>
      <c r="T12">
        <v>46.748898644276615</v>
      </c>
      <c r="U12">
        <f t="shared" si="0"/>
        <v>101.36000683346936</v>
      </c>
    </row>
    <row r="13" spans="1:21" x14ac:dyDescent="0.25">
      <c r="A13">
        <v>0</v>
      </c>
      <c r="B13">
        <v>0</v>
      </c>
      <c r="C13">
        <v>0</v>
      </c>
      <c r="D13">
        <v>6.1939613582834056E-2</v>
      </c>
      <c r="E13">
        <v>0</v>
      </c>
      <c r="F13">
        <v>0</v>
      </c>
      <c r="G13">
        <v>0</v>
      </c>
      <c r="H13">
        <v>54.398110736597054</v>
      </c>
      <c r="I13">
        <v>0</v>
      </c>
      <c r="J13">
        <v>0</v>
      </c>
      <c r="K13">
        <v>0</v>
      </c>
      <c r="L13">
        <v>0</v>
      </c>
      <c r="M13">
        <v>0</v>
      </c>
      <c r="N13">
        <v>3.7344059657199669E-2</v>
      </c>
      <c r="O13">
        <v>0</v>
      </c>
      <c r="P13">
        <v>2.8955040211101103E-2</v>
      </c>
      <c r="Q13">
        <v>4.7676068213252425E-2</v>
      </c>
      <c r="R13">
        <v>0</v>
      </c>
      <c r="S13">
        <v>0</v>
      </c>
      <c r="T13">
        <v>46.696884099501474</v>
      </c>
      <c r="U13">
        <f t="shared" si="0"/>
        <v>101.27090961776292</v>
      </c>
    </row>
    <row r="14" spans="1:21" x14ac:dyDescent="0.25">
      <c r="A14">
        <v>0</v>
      </c>
      <c r="B14">
        <v>0</v>
      </c>
      <c r="C14">
        <v>0</v>
      </c>
      <c r="D14">
        <v>0</v>
      </c>
      <c r="E14">
        <v>4.4966032794697137E-2</v>
      </c>
      <c r="F14">
        <v>0</v>
      </c>
      <c r="G14">
        <v>0</v>
      </c>
      <c r="H14">
        <v>54.763105598981362</v>
      </c>
      <c r="I14">
        <v>0</v>
      </c>
      <c r="J14">
        <v>0</v>
      </c>
      <c r="K14">
        <v>0</v>
      </c>
      <c r="L14">
        <v>0</v>
      </c>
      <c r="M14">
        <v>0</v>
      </c>
      <c r="N14">
        <v>0</v>
      </c>
      <c r="O14">
        <v>0</v>
      </c>
      <c r="P14">
        <v>0</v>
      </c>
      <c r="Q14">
        <v>3.1733107327436581E-2</v>
      </c>
      <c r="R14">
        <v>0</v>
      </c>
      <c r="S14">
        <v>0</v>
      </c>
      <c r="T14">
        <v>46.73190746368082</v>
      </c>
      <c r="U14">
        <f t="shared" si="0"/>
        <v>101.57171220278431</v>
      </c>
    </row>
    <row r="15" spans="1:21" x14ac:dyDescent="0.25">
      <c r="A15">
        <v>7.1532834663827066E-3</v>
      </c>
      <c r="B15">
        <v>0</v>
      </c>
      <c r="C15">
        <v>0</v>
      </c>
      <c r="D15">
        <v>4.1962607434935309E-2</v>
      </c>
      <c r="E15">
        <v>4.0955620342877926E-2</v>
      </c>
      <c r="F15">
        <v>0</v>
      </c>
      <c r="G15">
        <v>0</v>
      </c>
      <c r="H15">
        <v>54.022945110119906</v>
      </c>
      <c r="I15">
        <v>0</v>
      </c>
      <c r="J15">
        <v>0</v>
      </c>
      <c r="K15">
        <v>0</v>
      </c>
      <c r="L15">
        <v>0</v>
      </c>
      <c r="M15">
        <v>0</v>
      </c>
      <c r="N15">
        <v>4.7167551726739643E-2</v>
      </c>
      <c r="O15">
        <v>0</v>
      </c>
      <c r="P15">
        <v>0</v>
      </c>
      <c r="Q15">
        <v>4.8691518185104775E-2</v>
      </c>
      <c r="R15">
        <v>0</v>
      </c>
      <c r="S15">
        <v>0</v>
      </c>
      <c r="T15">
        <v>46.274538301302265</v>
      </c>
      <c r="U15">
        <f t="shared" si="0"/>
        <v>100.48341399257821</v>
      </c>
    </row>
    <row r="16" spans="1:21" x14ac:dyDescent="0.25">
      <c r="A16">
        <v>7.8979486700091472E-3</v>
      </c>
      <c r="B16">
        <v>0</v>
      </c>
      <c r="C16">
        <v>0</v>
      </c>
      <c r="D16">
        <v>0</v>
      </c>
      <c r="E16">
        <v>5.095994742114366E-2</v>
      </c>
      <c r="F16">
        <v>0</v>
      </c>
      <c r="G16">
        <v>0</v>
      </c>
      <c r="H16">
        <v>54.288888715465546</v>
      </c>
      <c r="I16">
        <v>0</v>
      </c>
      <c r="J16">
        <v>0</v>
      </c>
      <c r="K16">
        <v>0</v>
      </c>
      <c r="L16">
        <v>0</v>
      </c>
      <c r="M16">
        <v>0</v>
      </c>
      <c r="N16">
        <v>0</v>
      </c>
      <c r="O16">
        <v>0</v>
      </c>
      <c r="P16">
        <v>0</v>
      </c>
      <c r="Q16">
        <v>8.5725625703782643E-2</v>
      </c>
      <c r="R16">
        <v>0</v>
      </c>
      <c r="S16">
        <v>0</v>
      </c>
      <c r="T16">
        <v>46.582803364912877</v>
      </c>
      <c r="U16">
        <f t="shared" si="0"/>
        <v>101.01627560217335</v>
      </c>
    </row>
    <row r="17" spans="1:21" x14ac:dyDescent="0.25">
      <c r="A17">
        <v>0</v>
      </c>
      <c r="B17">
        <v>0</v>
      </c>
      <c r="C17">
        <v>0</v>
      </c>
      <c r="D17">
        <v>0.10895006852671017</v>
      </c>
      <c r="E17">
        <v>0.101935210498882</v>
      </c>
      <c r="F17">
        <v>0</v>
      </c>
      <c r="G17">
        <v>0</v>
      </c>
      <c r="H17">
        <v>54.443939907168435</v>
      </c>
      <c r="I17">
        <v>0</v>
      </c>
      <c r="J17">
        <v>0</v>
      </c>
      <c r="K17">
        <v>0</v>
      </c>
      <c r="L17">
        <v>0</v>
      </c>
      <c r="M17">
        <v>0</v>
      </c>
      <c r="N17">
        <v>8.2873377795029679E-2</v>
      </c>
      <c r="O17">
        <v>0</v>
      </c>
      <c r="P17">
        <v>0</v>
      </c>
      <c r="Q17">
        <v>7.2618472751784124E-2</v>
      </c>
      <c r="R17">
        <v>1.7922063550681454E-2</v>
      </c>
      <c r="S17">
        <v>0</v>
      </c>
      <c r="T17">
        <v>46.3193306902999</v>
      </c>
      <c r="U17">
        <f t="shared" si="0"/>
        <v>101.14756979059142</v>
      </c>
    </row>
    <row r="18" spans="1:21" x14ac:dyDescent="0.25">
      <c r="A18">
        <v>0</v>
      </c>
      <c r="B18">
        <v>0</v>
      </c>
      <c r="C18">
        <v>2.2989096294915759E-2</v>
      </c>
      <c r="D18">
        <v>0.15993916951058681</v>
      </c>
      <c r="E18">
        <v>0</v>
      </c>
      <c r="F18">
        <v>0</v>
      </c>
      <c r="G18">
        <v>0</v>
      </c>
      <c r="H18">
        <v>54.219924146951136</v>
      </c>
      <c r="I18">
        <v>0</v>
      </c>
      <c r="J18">
        <v>0</v>
      </c>
      <c r="K18">
        <v>0</v>
      </c>
      <c r="L18">
        <v>0</v>
      </c>
      <c r="M18">
        <v>0</v>
      </c>
      <c r="N18">
        <v>0.10757024711157165</v>
      </c>
      <c r="O18">
        <v>0</v>
      </c>
      <c r="P18">
        <v>2.9874222695338886E-2</v>
      </c>
      <c r="Q18">
        <v>0.15058514429669714</v>
      </c>
      <c r="R18">
        <v>0</v>
      </c>
      <c r="S18">
        <v>0</v>
      </c>
      <c r="T18">
        <v>46.274677527379595</v>
      </c>
      <c r="U18">
        <f t="shared" si="0"/>
        <v>100.96555955423985</v>
      </c>
    </row>
    <row r="19" spans="1:21" x14ac:dyDescent="0.25">
      <c r="A19">
        <v>0</v>
      </c>
      <c r="B19">
        <v>0</v>
      </c>
      <c r="C19">
        <v>0</v>
      </c>
      <c r="D19">
        <v>0.22692141802022256</v>
      </c>
      <c r="E19">
        <v>0</v>
      </c>
      <c r="F19">
        <v>0</v>
      </c>
      <c r="G19">
        <v>0</v>
      </c>
      <c r="H19">
        <v>54.493041769920907</v>
      </c>
      <c r="I19">
        <v>0</v>
      </c>
      <c r="J19">
        <v>0</v>
      </c>
      <c r="K19">
        <v>0</v>
      </c>
      <c r="L19">
        <v>0</v>
      </c>
      <c r="M19">
        <v>0</v>
      </c>
      <c r="N19">
        <v>5.5795603420630946E-2</v>
      </c>
      <c r="O19">
        <v>0</v>
      </c>
      <c r="P19">
        <v>0</v>
      </c>
      <c r="Q19">
        <v>0.26960550300362024</v>
      </c>
      <c r="R19">
        <v>1.7912665780811445E-2</v>
      </c>
      <c r="S19">
        <v>0</v>
      </c>
      <c r="T19">
        <v>46.38249665362649</v>
      </c>
      <c r="U19">
        <f t="shared" si="0"/>
        <v>101.44577361377269</v>
      </c>
    </row>
    <row r="20" spans="1:21" x14ac:dyDescent="0.25">
      <c r="A20">
        <v>7.0632307806857697E-3</v>
      </c>
      <c r="B20">
        <v>0</v>
      </c>
      <c r="C20">
        <v>3.3984749613277174E-2</v>
      </c>
      <c r="D20">
        <v>2.7963338005168224E-2</v>
      </c>
      <c r="E20">
        <v>0</v>
      </c>
      <c r="F20">
        <v>0</v>
      </c>
      <c r="G20">
        <v>0</v>
      </c>
      <c r="H20">
        <v>54.936495325117086</v>
      </c>
      <c r="I20">
        <v>0</v>
      </c>
      <c r="J20">
        <v>0</v>
      </c>
      <c r="K20">
        <v>3.0000000000000001E-3</v>
      </c>
      <c r="L20">
        <v>0</v>
      </c>
      <c r="M20">
        <v>0</v>
      </c>
      <c r="N20">
        <v>0</v>
      </c>
      <c r="O20">
        <v>0</v>
      </c>
      <c r="P20">
        <v>0</v>
      </c>
      <c r="Q20">
        <v>2.6670376046697714E-2</v>
      </c>
      <c r="R20">
        <v>0</v>
      </c>
      <c r="S20">
        <v>0.28390589677915767</v>
      </c>
      <c r="T20">
        <v>46.469000135626125</v>
      </c>
      <c r="U20">
        <f t="shared" si="0"/>
        <v>101.7850830519682</v>
      </c>
    </row>
    <row r="21" spans="1:21" x14ac:dyDescent="0.25">
      <c r="A21">
        <v>0</v>
      </c>
      <c r="B21">
        <v>0</v>
      </c>
      <c r="C21">
        <v>2.698938125E-2</v>
      </c>
      <c r="D21">
        <v>0</v>
      </c>
      <c r="E21">
        <v>0</v>
      </c>
      <c r="F21">
        <v>0</v>
      </c>
      <c r="G21">
        <v>0</v>
      </c>
      <c r="H21">
        <v>54.785641245351272</v>
      </c>
      <c r="I21">
        <v>0</v>
      </c>
      <c r="J21">
        <v>0</v>
      </c>
      <c r="K21">
        <v>0</v>
      </c>
      <c r="L21">
        <v>0</v>
      </c>
      <c r="M21">
        <v>0</v>
      </c>
      <c r="N21">
        <v>2.0644117807819051E-2</v>
      </c>
      <c r="O21">
        <v>0</v>
      </c>
      <c r="P21">
        <v>0</v>
      </c>
      <c r="Q21">
        <v>8.0707839115048405E-2</v>
      </c>
      <c r="R21">
        <v>0.16294234599243843</v>
      </c>
      <c r="S21">
        <v>0.11057600628197799</v>
      </c>
      <c r="T21">
        <v>46.445913207237204</v>
      </c>
      <c r="U21">
        <f t="shared" si="0"/>
        <v>101.63341414303576</v>
      </c>
    </row>
    <row r="22" spans="1:21" x14ac:dyDescent="0.25">
      <c r="A22">
        <v>0</v>
      </c>
      <c r="B22">
        <v>0</v>
      </c>
      <c r="C22">
        <v>6.1987634552147008E-2</v>
      </c>
      <c r="D22">
        <v>0</v>
      </c>
      <c r="E22">
        <v>0</v>
      </c>
      <c r="F22">
        <v>0</v>
      </c>
      <c r="G22">
        <v>0</v>
      </c>
      <c r="H22">
        <v>54.960660442877177</v>
      </c>
      <c r="I22">
        <v>0</v>
      </c>
      <c r="J22">
        <v>0</v>
      </c>
      <c r="K22">
        <v>0</v>
      </c>
      <c r="L22">
        <v>0</v>
      </c>
      <c r="M22">
        <v>0</v>
      </c>
      <c r="N22">
        <v>0</v>
      </c>
      <c r="O22">
        <v>0</v>
      </c>
      <c r="P22">
        <v>0</v>
      </c>
      <c r="Q22">
        <v>0.41673506039768787</v>
      </c>
      <c r="R22">
        <v>0.10087792944387165</v>
      </c>
      <c r="S22">
        <v>0</v>
      </c>
      <c r="T22">
        <v>46.516887966147372</v>
      </c>
      <c r="U22">
        <f t="shared" si="0"/>
        <v>102.05714903341826</v>
      </c>
    </row>
    <row r="24" spans="1:21" x14ac:dyDescent="0.25">
      <c r="A24" s="2" t="s">
        <v>0</v>
      </c>
    </row>
    <row r="26" spans="1:21" x14ac:dyDescent="0.25">
      <c r="A26" t="s">
        <v>1</v>
      </c>
      <c r="B26" t="s">
        <v>2</v>
      </c>
      <c r="C26" t="s">
        <v>3</v>
      </c>
      <c r="D26" t="s">
        <v>4</v>
      </c>
      <c r="E26" t="s">
        <v>5</v>
      </c>
      <c r="F26" t="s">
        <v>6</v>
      </c>
      <c r="G26" t="s">
        <v>7</v>
      </c>
      <c r="H26" t="s">
        <v>8</v>
      </c>
      <c r="I26" t="s">
        <v>9</v>
      </c>
      <c r="J26" t="s">
        <v>10</v>
      </c>
      <c r="K26" t="s">
        <v>11</v>
      </c>
      <c r="L26" t="s">
        <v>12</v>
      </c>
      <c r="M26" t="s">
        <v>13</v>
      </c>
      <c r="N26" t="s">
        <v>14</v>
      </c>
      <c r="O26" t="s">
        <v>15</v>
      </c>
      <c r="P26" t="s">
        <v>16</v>
      </c>
      <c r="Q26" t="s">
        <v>17</v>
      </c>
      <c r="R26" t="s">
        <v>18</v>
      </c>
      <c r="S26" t="s">
        <v>19</v>
      </c>
      <c r="T26" t="s">
        <v>20</v>
      </c>
      <c r="U26" t="s">
        <v>21</v>
      </c>
    </row>
    <row r="27" spans="1:21" x14ac:dyDescent="0.25">
      <c r="A27">
        <v>0</v>
      </c>
      <c r="B27">
        <v>0</v>
      </c>
      <c r="C27">
        <v>0</v>
      </c>
      <c r="D27">
        <v>43.567984510260771</v>
      </c>
      <c r="E27">
        <v>4.5604639893722577E-2</v>
      </c>
      <c r="F27">
        <v>0</v>
      </c>
      <c r="G27">
        <v>0</v>
      </c>
      <c r="H27">
        <v>21.16993002852567</v>
      </c>
      <c r="I27">
        <v>0</v>
      </c>
      <c r="J27">
        <v>0</v>
      </c>
      <c r="K27">
        <v>0</v>
      </c>
      <c r="L27">
        <v>0</v>
      </c>
      <c r="M27">
        <v>9.11565922830819E-3</v>
      </c>
      <c r="N27">
        <v>0</v>
      </c>
      <c r="O27">
        <v>0</v>
      </c>
      <c r="P27">
        <v>0</v>
      </c>
      <c r="Q27">
        <v>0</v>
      </c>
      <c r="R27">
        <v>1.2230766280412579E-2</v>
      </c>
      <c r="S27">
        <v>0.53283786054423499</v>
      </c>
      <c r="T27">
        <v>33.664818817642633</v>
      </c>
      <c r="U27">
        <f>SUM(A27:T27)-K27</f>
        <v>99.002522282375764</v>
      </c>
    </row>
    <row r="28" spans="1:21" x14ac:dyDescent="0.25">
      <c r="A28">
        <v>1.0736239972987921E-2</v>
      </c>
      <c r="B28">
        <v>0</v>
      </c>
      <c r="C28">
        <v>0.13761597</v>
      </c>
      <c r="D28">
        <v>43.132368070362631</v>
      </c>
      <c r="E28">
        <v>0.27376964318885716</v>
      </c>
      <c r="F28">
        <v>0</v>
      </c>
      <c r="G28">
        <v>0</v>
      </c>
      <c r="H28">
        <v>20.066116534208511</v>
      </c>
      <c r="I28">
        <v>0</v>
      </c>
      <c r="J28">
        <v>0</v>
      </c>
      <c r="K28">
        <v>0</v>
      </c>
      <c r="L28">
        <v>1.56110044625</v>
      </c>
      <c r="M28">
        <v>0</v>
      </c>
      <c r="N28">
        <v>8.1261671561354359E-2</v>
      </c>
      <c r="O28">
        <v>0</v>
      </c>
      <c r="P28">
        <v>0</v>
      </c>
      <c r="Q28">
        <v>0</v>
      </c>
      <c r="R28">
        <v>0</v>
      </c>
      <c r="S28">
        <v>0.6708135559609274</v>
      </c>
      <c r="T28">
        <v>32.054463424544693</v>
      </c>
      <c r="U28">
        <f t="shared" ref="U28:U37" si="1">SUM(A28:T28)-K28</f>
        <v>97.988245556049961</v>
      </c>
    </row>
    <row r="29" spans="1:21" x14ac:dyDescent="0.25">
      <c r="A29">
        <v>0</v>
      </c>
      <c r="B29">
        <v>0</v>
      </c>
      <c r="C29">
        <v>0</v>
      </c>
      <c r="D29">
        <v>43.46369351368881</v>
      </c>
      <c r="E29">
        <v>0</v>
      </c>
      <c r="F29">
        <v>0</v>
      </c>
      <c r="G29">
        <v>0</v>
      </c>
      <c r="H29">
        <v>20.960418944232067</v>
      </c>
      <c r="I29">
        <v>0</v>
      </c>
      <c r="J29">
        <v>0</v>
      </c>
      <c r="K29">
        <v>0</v>
      </c>
      <c r="L29">
        <v>0.22799189875</v>
      </c>
      <c r="M29">
        <v>0</v>
      </c>
      <c r="N29">
        <v>5.5808823290853321E-2</v>
      </c>
      <c r="O29">
        <v>0</v>
      </c>
      <c r="P29">
        <v>3.0970509363882008E-2</v>
      </c>
      <c r="Q29">
        <v>1.4913349079142133E-2</v>
      </c>
      <c r="R29">
        <v>1.6100279980103993E-2</v>
      </c>
      <c r="S29">
        <v>1.3567617354054595</v>
      </c>
      <c r="T29">
        <v>32.78114519944463</v>
      </c>
      <c r="U29">
        <f t="shared" si="1"/>
        <v>98.907804253234957</v>
      </c>
    </row>
    <row r="30" spans="1:21" x14ac:dyDescent="0.25">
      <c r="A30">
        <v>0</v>
      </c>
      <c r="B30">
        <v>0</v>
      </c>
      <c r="C30">
        <v>0</v>
      </c>
      <c r="D30">
        <v>45.014969846927571</v>
      </c>
      <c r="E30">
        <v>6.6260416462296218E-2</v>
      </c>
      <c r="F30">
        <v>0</v>
      </c>
      <c r="G30">
        <v>0</v>
      </c>
      <c r="H30">
        <v>20.29685858171414</v>
      </c>
      <c r="I30">
        <v>0</v>
      </c>
      <c r="J30">
        <v>0</v>
      </c>
      <c r="K30">
        <v>0</v>
      </c>
      <c r="L30">
        <v>0</v>
      </c>
      <c r="M30">
        <v>0</v>
      </c>
      <c r="N30">
        <v>0</v>
      </c>
      <c r="O30">
        <v>0</v>
      </c>
      <c r="P30">
        <v>5.7935907986095478E-2</v>
      </c>
      <c r="Q30">
        <v>5.6642660424050514E-2</v>
      </c>
      <c r="R30">
        <v>0</v>
      </c>
      <c r="S30">
        <v>0</v>
      </c>
      <c r="T30">
        <v>33.824660623254125</v>
      </c>
      <c r="U30">
        <f t="shared" si="1"/>
        <v>99.317328036768259</v>
      </c>
    </row>
    <row r="31" spans="1:21" x14ac:dyDescent="0.25">
      <c r="A31">
        <v>0</v>
      </c>
      <c r="B31">
        <v>0</v>
      </c>
      <c r="C31">
        <v>0</v>
      </c>
      <c r="D31">
        <v>44.209983498691862</v>
      </c>
      <c r="E31">
        <v>0</v>
      </c>
      <c r="F31">
        <v>0</v>
      </c>
      <c r="G31">
        <v>0</v>
      </c>
      <c r="H31">
        <v>20.7440248653838</v>
      </c>
      <c r="I31">
        <v>0</v>
      </c>
      <c r="J31">
        <v>0</v>
      </c>
      <c r="K31">
        <v>0</v>
      </c>
      <c r="L31">
        <v>0</v>
      </c>
      <c r="M31">
        <v>0</v>
      </c>
      <c r="N31">
        <v>2.1865633041561555E-2</v>
      </c>
      <c r="O31">
        <v>0</v>
      </c>
      <c r="P31">
        <v>0</v>
      </c>
      <c r="Q31">
        <v>3.5949265974333192E-2</v>
      </c>
      <c r="R31">
        <v>0</v>
      </c>
      <c r="S31">
        <v>8.8973617052624202E-2</v>
      </c>
      <c r="T31">
        <v>33.712908999548169</v>
      </c>
      <c r="U31">
        <f t="shared" si="1"/>
        <v>98.81370587969235</v>
      </c>
    </row>
    <row r="32" spans="1:21" x14ac:dyDescent="0.25">
      <c r="A32">
        <v>6.2528034191888793E-3</v>
      </c>
      <c r="B32">
        <v>0</v>
      </c>
      <c r="C32">
        <v>0</v>
      </c>
      <c r="D32">
        <v>43.914953107669568</v>
      </c>
      <c r="E32">
        <v>7.1501805781786859E-2</v>
      </c>
      <c r="F32">
        <v>0</v>
      </c>
      <c r="G32">
        <v>6.1898178440086833E-2</v>
      </c>
      <c r="H32">
        <v>21.068257055660361</v>
      </c>
      <c r="I32">
        <v>0</v>
      </c>
      <c r="J32">
        <v>0</v>
      </c>
      <c r="K32">
        <v>0</v>
      </c>
      <c r="L32">
        <v>0</v>
      </c>
      <c r="M32">
        <v>0</v>
      </c>
      <c r="N32">
        <v>0</v>
      </c>
      <c r="O32">
        <v>0</v>
      </c>
      <c r="P32">
        <v>3.7863878507374465E-2</v>
      </c>
      <c r="Q32">
        <v>0.13993110595511699</v>
      </c>
      <c r="R32">
        <v>0</v>
      </c>
      <c r="S32">
        <v>0.8998462064006133</v>
      </c>
      <c r="T32">
        <v>33.334494271381473</v>
      </c>
      <c r="U32">
        <f t="shared" si="1"/>
        <v>99.534998413215561</v>
      </c>
    </row>
    <row r="33" spans="1:21" x14ac:dyDescent="0.25">
      <c r="A33">
        <v>0</v>
      </c>
      <c r="B33">
        <v>0</v>
      </c>
      <c r="C33">
        <v>0</v>
      </c>
      <c r="D33">
        <v>44.723990200385487</v>
      </c>
      <c r="E33">
        <v>0</v>
      </c>
      <c r="F33">
        <v>0</v>
      </c>
      <c r="G33">
        <v>0</v>
      </c>
      <c r="H33">
        <v>20.620096788527075</v>
      </c>
      <c r="I33">
        <v>0</v>
      </c>
      <c r="J33">
        <v>0</v>
      </c>
      <c r="K33">
        <v>0</v>
      </c>
      <c r="L33">
        <v>0</v>
      </c>
      <c r="M33">
        <v>0</v>
      </c>
      <c r="N33">
        <v>0</v>
      </c>
      <c r="O33">
        <v>0</v>
      </c>
      <c r="P33">
        <v>0</v>
      </c>
      <c r="Q33">
        <v>1.5725888576909406E-2</v>
      </c>
      <c r="R33">
        <v>0</v>
      </c>
      <c r="S33">
        <v>0.27294492172776053</v>
      </c>
      <c r="T33">
        <v>33.82915598730095</v>
      </c>
      <c r="U33">
        <f t="shared" si="1"/>
        <v>99.461913786518181</v>
      </c>
    </row>
    <row r="34" spans="1:21" x14ac:dyDescent="0.25">
      <c r="A34">
        <v>8.7981599937862337E-3</v>
      </c>
      <c r="B34">
        <v>0</v>
      </c>
      <c r="C34">
        <v>0</v>
      </c>
      <c r="D34">
        <v>43.61298345071372</v>
      </c>
      <c r="E34">
        <v>0</v>
      </c>
      <c r="F34">
        <v>0</v>
      </c>
      <c r="G34">
        <v>0</v>
      </c>
      <c r="H34">
        <v>21.442589194314127</v>
      </c>
      <c r="I34">
        <v>0</v>
      </c>
      <c r="J34">
        <v>0</v>
      </c>
      <c r="K34">
        <v>0</v>
      </c>
      <c r="L34">
        <v>0</v>
      </c>
      <c r="M34">
        <v>0</v>
      </c>
      <c r="N34">
        <v>0</v>
      </c>
      <c r="O34">
        <v>0</v>
      </c>
      <c r="P34">
        <v>0</v>
      </c>
      <c r="Q34">
        <v>1.5085821595003969E-2</v>
      </c>
      <c r="R34">
        <v>0</v>
      </c>
      <c r="S34">
        <v>0.63787573668557895</v>
      </c>
      <c r="T34">
        <v>33.705354070577087</v>
      </c>
      <c r="U34">
        <f t="shared" si="1"/>
        <v>99.422686433879306</v>
      </c>
    </row>
    <row r="35" spans="1:21" x14ac:dyDescent="0.25">
      <c r="A35">
        <v>0</v>
      </c>
      <c r="B35">
        <v>0</v>
      </c>
      <c r="C35">
        <v>0</v>
      </c>
      <c r="D35">
        <v>44.062780913677678</v>
      </c>
      <c r="E35">
        <v>0</v>
      </c>
      <c r="F35">
        <v>0</v>
      </c>
      <c r="G35">
        <v>0</v>
      </c>
      <c r="H35">
        <v>20.705757437388538</v>
      </c>
      <c r="I35">
        <v>0</v>
      </c>
      <c r="J35">
        <v>0</v>
      </c>
      <c r="K35">
        <v>0</v>
      </c>
      <c r="L35">
        <v>3.6608931249999997E-2</v>
      </c>
      <c r="M35">
        <v>0</v>
      </c>
      <c r="N35">
        <v>0</v>
      </c>
      <c r="O35">
        <v>0</v>
      </c>
      <c r="P35">
        <v>0</v>
      </c>
      <c r="Q35">
        <v>0</v>
      </c>
      <c r="R35">
        <v>0</v>
      </c>
      <c r="S35">
        <v>0.63494597006598952</v>
      </c>
      <c r="T35">
        <v>33.424703563488542</v>
      </c>
      <c r="U35">
        <f t="shared" si="1"/>
        <v>98.864796815870733</v>
      </c>
    </row>
    <row r="36" spans="1:21" x14ac:dyDescent="0.25">
      <c r="A36">
        <v>0</v>
      </c>
      <c r="B36">
        <v>0</v>
      </c>
      <c r="C36">
        <v>0</v>
      </c>
      <c r="D36">
        <v>44.266984151841463</v>
      </c>
      <c r="E36">
        <v>0</v>
      </c>
      <c r="F36">
        <v>0</v>
      </c>
      <c r="G36">
        <v>0</v>
      </c>
      <c r="H36">
        <v>20.772839507391353</v>
      </c>
      <c r="I36">
        <v>0</v>
      </c>
      <c r="J36">
        <v>0</v>
      </c>
      <c r="K36">
        <v>0</v>
      </c>
      <c r="L36">
        <v>0</v>
      </c>
      <c r="M36">
        <v>0</v>
      </c>
      <c r="N36">
        <v>0</v>
      </c>
      <c r="O36">
        <v>0</v>
      </c>
      <c r="P36">
        <v>0</v>
      </c>
      <c r="Q36">
        <v>2.0901542879803382E-2</v>
      </c>
      <c r="R36">
        <v>0</v>
      </c>
      <c r="S36">
        <v>0.35186761142697848</v>
      </c>
      <c r="T36">
        <v>33.703049421129649</v>
      </c>
      <c r="U36">
        <f t="shared" si="1"/>
        <v>99.115642234669238</v>
      </c>
    </row>
    <row r="37" spans="1:21" x14ac:dyDescent="0.25">
      <c r="A37">
        <v>5.6602119681384427E-3</v>
      </c>
      <c r="B37">
        <v>0</v>
      </c>
      <c r="C37">
        <v>0</v>
      </c>
      <c r="D37">
        <v>42.909492949257505</v>
      </c>
      <c r="E37">
        <v>4.6110858536659485E-2</v>
      </c>
      <c r="F37">
        <v>0</v>
      </c>
      <c r="G37">
        <v>0</v>
      </c>
      <c r="H37">
        <v>21.191969077639609</v>
      </c>
      <c r="I37">
        <v>0</v>
      </c>
      <c r="J37">
        <v>0</v>
      </c>
      <c r="K37">
        <v>0</v>
      </c>
      <c r="L37">
        <v>0.81090850000000003</v>
      </c>
      <c r="M37">
        <v>0</v>
      </c>
      <c r="N37">
        <v>6.7719521366932559E-2</v>
      </c>
      <c r="O37">
        <v>0</v>
      </c>
      <c r="P37">
        <v>0</v>
      </c>
      <c r="Q37">
        <v>0.18505282615504395</v>
      </c>
      <c r="R37">
        <v>0</v>
      </c>
      <c r="S37">
        <v>0</v>
      </c>
      <c r="T37">
        <v>33.962014436395044</v>
      </c>
      <c r="U37">
        <f t="shared" si="1"/>
        <v>99.17892838131894</v>
      </c>
    </row>
    <row r="39" spans="1:21" x14ac:dyDescent="0.25">
      <c r="A39" s="2" t="s">
        <v>23</v>
      </c>
    </row>
    <row r="41" spans="1:21" s="1" customFormat="1" x14ac:dyDescent="0.25">
      <c r="A41" s="1" t="s">
        <v>1</v>
      </c>
      <c r="B41" s="1" t="s">
        <v>2</v>
      </c>
      <c r="C41" s="1" t="s">
        <v>3</v>
      </c>
      <c r="D41" s="1" t="s">
        <v>4</v>
      </c>
      <c r="E41" s="1" t="s">
        <v>5</v>
      </c>
      <c r="F41" s="1" t="s">
        <v>6</v>
      </c>
      <c r="G41" s="1" t="s">
        <v>7</v>
      </c>
      <c r="H41" s="1" t="s">
        <v>8</v>
      </c>
      <c r="I41" s="1" t="s">
        <v>9</v>
      </c>
      <c r="J41" s="1" t="s">
        <v>10</v>
      </c>
      <c r="K41" s="1" t="s">
        <v>12</v>
      </c>
      <c r="L41" s="1" t="s">
        <v>13</v>
      </c>
      <c r="M41" s="1" t="s">
        <v>14</v>
      </c>
      <c r="N41" s="1" t="s">
        <v>15</v>
      </c>
      <c r="O41" s="1" t="s">
        <v>16</v>
      </c>
      <c r="P41" s="1" t="s">
        <v>17</v>
      </c>
      <c r="Q41" s="1" t="s">
        <v>18</v>
      </c>
      <c r="R41" s="1" t="s">
        <v>19</v>
      </c>
      <c r="S41" s="1" t="s">
        <v>20</v>
      </c>
      <c r="T41" s="1" t="s">
        <v>21</v>
      </c>
    </row>
    <row r="42" spans="1:21" s="1" customFormat="1" x14ac:dyDescent="0.25">
      <c r="A42" s="1">
        <v>6.9411268595033285E-3</v>
      </c>
      <c r="B42" s="1">
        <v>0</v>
      </c>
      <c r="C42" s="1">
        <v>4.9425921911228146E-2</v>
      </c>
      <c r="D42" s="1">
        <v>0</v>
      </c>
      <c r="E42" s="1">
        <v>0.32741192802435143</v>
      </c>
      <c r="F42" s="1">
        <v>0</v>
      </c>
      <c r="G42" s="1">
        <v>0</v>
      </c>
      <c r="H42" s="1">
        <v>33.117994034789803</v>
      </c>
      <c r="I42" s="1">
        <v>0.13499522375</v>
      </c>
      <c r="J42" s="1">
        <v>0.11262938625</v>
      </c>
      <c r="K42" s="1">
        <v>0</v>
      </c>
      <c r="L42" s="1">
        <v>0</v>
      </c>
      <c r="M42" s="1">
        <v>0</v>
      </c>
      <c r="N42" s="1">
        <v>0</v>
      </c>
      <c r="O42" s="1">
        <v>63.194341885241499</v>
      </c>
      <c r="P42" s="1">
        <v>0.78284783256193513</v>
      </c>
      <c r="Q42" s="1">
        <v>0</v>
      </c>
      <c r="R42" s="1">
        <v>0</v>
      </c>
      <c r="S42" s="1">
        <v>1.2252917028358703</v>
      </c>
      <c r="T42" s="1">
        <f>SUM(A42:S42)</f>
        <v>98.951879042224206</v>
      </c>
    </row>
    <row r="43" spans="1:21" s="1" customFormat="1" x14ac:dyDescent="0.25">
      <c r="A43" s="1">
        <v>0</v>
      </c>
      <c r="B43" s="1">
        <v>0</v>
      </c>
      <c r="C43" s="1">
        <v>2.1182986871377901E-2</v>
      </c>
      <c r="D43" s="1">
        <v>0</v>
      </c>
      <c r="E43" s="1">
        <v>0</v>
      </c>
      <c r="F43" s="1">
        <v>0</v>
      </c>
      <c r="G43" s="1">
        <v>0</v>
      </c>
      <c r="H43" s="1">
        <v>32.968010494565959</v>
      </c>
      <c r="I43" s="1">
        <v>8.8971579999999995E-2</v>
      </c>
      <c r="J43" s="1">
        <v>0.10694037625</v>
      </c>
      <c r="K43" s="1">
        <v>0</v>
      </c>
      <c r="L43" s="1">
        <v>0</v>
      </c>
      <c r="M43" s="1">
        <v>0</v>
      </c>
      <c r="N43" s="1">
        <v>0</v>
      </c>
      <c r="O43" s="1">
        <v>64.821671870678628</v>
      </c>
      <c r="P43" s="1">
        <v>0.38444129602929833</v>
      </c>
      <c r="Q43" s="1">
        <v>0</v>
      </c>
      <c r="R43" s="1">
        <v>0</v>
      </c>
      <c r="S43" s="1">
        <v>1.4632879679535356</v>
      </c>
      <c r="T43" s="1">
        <f t="shared" ref="T43:T56" si="2">SUM(A43:S43)</f>
        <v>99.854506572348797</v>
      </c>
    </row>
    <row r="44" spans="1:21" s="1" customFormat="1" x14ac:dyDescent="0.25">
      <c r="A44" s="1">
        <v>7.6921371146126336E-3</v>
      </c>
      <c r="B44" s="1">
        <v>0</v>
      </c>
      <c r="C44" s="1">
        <v>2.2448205903280796E-2</v>
      </c>
      <c r="D44" s="1">
        <v>0</v>
      </c>
      <c r="E44" s="1">
        <v>0.33045773090492886</v>
      </c>
      <c r="F44" s="1">
        <v>0</v>
      </c>
      <c r="G44" s="1">
        <v>0</v>
      </c>
      <c r="H44" s="1">
        <v>33.108864328464769</v>
      </c>
      <c r="I44" s="1">
        <v>5.6988081250000003E-2</v>
      </c>
      <c r="J44" s="1">
        <v>0.11462605625000001</v>
      </c>
      <c r="K44" s="1">
        <v>0</v>
      </c>
      <c r="L44" s="1">
        <v>0</v>
      </c>
      <c r="M44" s="1">
        <v>0</v>
      </c>
      <c r="N44" s="1">
        <v>0</v>
      </c>
      <c r="O44" s="1">
        <v>63.253645440445283</v>
      </c>
      <c r="P44" s="1">
        <v>0.402856959085658</v>
      </c>
      <c r="Q44" s="1">
        <v>0</v>
      </c>
      <c r="R44" s="1">
        <v>0</v>
      </c>
      <c r="S44" s="1">
        <v>0.840420739072262</v>
      </c>
      <c r="T44" s="1">
        <f t="shared" si="2"/>
        <v>98.137999678490786</v>
      </c>
    </row>
    <row r="45" spans="1:21" s="1" customFormat="1" x14ac:dyDescent="0.25">
      <c r="A45" s="1">
        <v>0</v>
      </c>
      <c r="B45" s="1">
        <v>0</v>
      </c>
      <c r="C45" s="1">
        <v>2.0589015917810483E-2</v>
      </c>
      <c r="D45" s="1">
        <v>0</v>
      </c>
      <c r="E45" s="1">
        <v>0.18140844167833151</v>
      </c>
      <c r="F45" s="1">
        <v>0</v>
      </c>
      <c r="G45" s="1">
        <v>0</v>
      </c>
      <c r="H45" s="1">
        <v>33.231772685625181</v>
      </c>
      <c r="I45" s="1">
        <v>7.3992777499999995E-2</v>
      </c>
      <c r="J45" s="1">
        <v>0.13478866250000002</v>
      </c>
      <c r="K45" s="1">
        <v>0</v>
      </c>
      <c r="L45" s="1">
        <v>0</v>
      </c>
      <c r="M45" s="1">
        <v>0</v>
      </c>
      <c r="N45" s="1">
        <v>0</v>
      </c>
      <c r="O45" s="1">
        <v>64.181735692961041</v>
      </c>
      <c r="P45" s="1">
        <v>0.29958926432255756</v>
      </c>
      <c r="Q45" s="1">
        <v>0</v>
      </c>
      <c r="R45" s="1">
        <v>0</v>
      </c>
      <c r="S45" s="1">
        <v>0.90734072028973833</v>
      </c>
      <c r="T45" s="1">
        <f t="shared" si="2"/>
        <v>99.031217260794662</v>
      </c>
    </row>
    <row r="46" spans="1:21" s="1" customFormat="1" x14ac:dyDescent="0.25">
      <c r="A46" s="1">
        <v>5.3237629904491698E-3</v>
      </c>
      <c r="B46" s="1">
        <v>0</v>
      </c>
      <c r="C46" s="1">
        <v>4.1181918488221836E-2</v>
      </c>
      <c r="D46" s="1">
        <v>0</v>
      </c>
      <c r="E46" s="1">
        <v>0</v>
      </c>
      <c r="F46" s="1">
        <v>0</v>
      </c>
      <c r="G46" s="1">
        <v>0</v>
      </c>
      <c r="H46" s="1">
        <v>32.893817737862371</v>
      </c>
      <c r="I46" s="1">
        <v>0.1199736025</v>
      </c>
      <c r="J46" s="1">
        <v>9.0964126249999999E-2</v>
      </c>
      <c r="K46" s="1">
        <v>0</v>
      </c>
      <c r="L46" s="1">
        <v>0</v>
      </c>
      <c r="M46" s="1">
        <v>0</v>
      </c>
      <c r="N46" s="1">
        <v>0</v>
      </c>
      <c r="O46" s="1">
        <v>63.86562363501379</v>
      </c>
      <c r="P46" s="1">
        <v>0.44671318710845143</v>
      </c>
      <c r="Q46" s="1">
        <v>0</v>
      </c>
      <c r="R46" s="1">
        <v>0</v>
      </c>
      <c r="S46" s="1">
        <v>2.5544021364841027</v>
      </c>
      <c r="T46" s="1">
        <f t="shared" si="2"/>
        <v>100.01800010669739</v>
      </c>
    </row>
    <row r="47" spans="1:21" s="1" customFormat="1" x14ac:dyDescent="0.25">
      <c r="A47" s="1">
        <v>6.9656757306284997E-3</v>
      </c>
      <c r="B47" s="1">
        <v>0</v>
      </c>
      <c r="C47" s="1">
        <v>0</v>
      </c>
      <c r="D47" s="1">
        <v>0</v>
      </c>
      <c r="E47" s="1">
        <v>0</v>
      </c>
      <c r="F47" s="1">
        <v>0</v>
      </c>
      <c r="G47" s="1">
        <v>0</v>
      </c>
      <c r="H47" s="1">
        <v>33.320533799767311</v>
      </c>
      <c r="I47" s="1">
        <v>7.2991E-2</v>
      </c>
      <c r="J47" s="1">
        <v>8.5000000000000006E-2</v>
      </c>
      <c r="K47" s="1">
        <v>0</v>
      </c>
      <c r="L47" s="1">
        <v>0</v>
      </c>
      <c r="M47" s="1">
        <v>0</v>
      </c>
      <c r="N47" s="1">
        <v>0</v>
      </c>
      <c r="O47" s="1">
        <v>63.436585959144331</v>
      </c>
      <c r="P47" s="1">
        <v>0.49784053601220868</v>
      </c>
      <c r="Q47" s="1">
        <v>0</v>
      </c>
      <c r="R47" s="1">
        <v>0</v>
      </c>
      <c r="S47" s="1">
        <v>2.4064560619243744</v>
      </c>
      <c r="T47" s="1">
        <f t="shared" si="2"/>
        <v>99.826373032578843</v>
      </c>
    </row>
    <row r="48" spans="1:21" s="1" customFormat="1" x14ac:dyDescent="0.25">
      <c r="A48" s="1">
        <v>1.1144587886803232E-2</v>
      </c>
      <c r="B48" s="1">
        <v>0</v>
      </c>
      <c r="C48" s="1">
        <v>1.220171714484122E-2</v>
      </c>
      <c r="D48" s="1">
        <v>0</v>
      </c>
      <c r="E48" s="1">
        <v>0</v>
      </c>
      <c r="F48" s="1">
        <v>0</v>
      </c>
      <c r="G48" s="1">
        <v>0</v>
      </c>
      <c r="H48" s="1">
        <v>32.953761852373901</v>
      </c>
      <c r="I48" s="1">
        <v>0.11598051375</v>
      </c>
      <c r="J48" s="1">
        <v>9.8999418749999998E-2</v>
      </c>
      <c r="K48" s="1">
        <v>0</v>
      </c>
      <c r="L48" s="1">
        <v>0</v>
      </c>
      <c r="M48" s="1">
        <v>0</v>
      </c>
      <c r="N48" s="1">
        <v>0</v>
      </c>
      <c r="O48" s="1">
        <v>63.471061418413647</v>
      </c>
      <c r="P48" s="1">
        <v>1.1488183518999178</v>
      </c>
      <c r="Q48" s="1">
        <v>0</v>
      </c>
      <c r="R48" s="1">
        <v>0</v>
      </c>
      <c r="S48" s="1">
        <v>2.4424025178917508</v>
      </c>
      <c r="T48" s="1">
        <f t="shared" si="2"/>
        <v>100.25437037811086</v>
      </c>
    </row>
    <row r="49" spans="1:20" s="1" customFormat="1" x14ac:dyDescent="0.25">
      <c r="A49" s="1">
        <v>6.8889076134593871E-3</v>
      </c>
      <c r="B49" s="1">
        <v>0</v>
      </c>
      <c r="C49" s="1">
        <v>2.35886519279263E-2</v>
      </c>
      <c r="D49" s="1">
        <v>0</v>
      </c>
      <c r="E49" s="1">
        <v>0.20342868393950778</v>
      </c>
      <c r="F49" s="1">
        <v>0</v>
      </c>
      <c r="G49" s="1">
        <v>0</v>
      </c>
      <c r="H49" s="1">
        <v>33.071305757019246</v>
      </c>
      <c r="I49" s="1">
        <v>8.199714000000001E-2</v>
      </c>
      <c r="J49" s="1">
        <v>0.11076782</v>
      </c>
      <c r="K49" s="1">
        <v>0</v>
      </c>
      <c r="L49" s="1">
        <v>0</v>
      </c>
      <c r="M49" s="1">
        <v>2.8043674686074049E-2</v>
      </c>
      <c r="N49" s="1">
        <v>0</v>
      </c>
      <c r="O49" s="1">
        <v>63.763670890812882</v>
      </c>
      <c r="P49" s="1">
        <v>0.37971409018153135</v>
      </c>
      <c r="Q49" s="1">
        <v>0</v>
      </c>
      <c r="R49" s="1">
        <v>0</v>
      </c>
      <c r="S49" s="1">
        <v>0.83538782523176502</v>
      </c>
      <c r="T49" s="1">
        <f t="shared" si="2"/>
        <v>98.504793441412403</v>
      </c>
    </row>
    <row r="50" spans="1:20" s="1" customFormat="1" x14ac:dyDescent="0.25">
      <c r="A50" s="1">
        <v>9.1378206059436473E-3</v>
      </c>
      <c r="B50" s="1">
        <v>0</v>
      </c>
      <c r="C50" s="1">
        <v>5.9470122027954583E-2</v>
      </c>
      <c r="D50" s="1">
        <v>0</v>
      </c>
      <c r="E50" s="1">
        <v>0.16849269475686734</v>
      </c>
      <c r="F50" s="1">
        <v>0</v>
      </c>
      <c r="G50" s="1">
        <v>0</v>
      </c>
      <c r="H50" s="1">
        <v>33.114478521016153</v>
      </c>
      <c r="I50" s="1">
        <v>0</v>
      </c>
      <c r="J50" s="1">
        <v>0.10375287124999999</v>
      </c>
      <c r="K50" s="1">
        <v>0</v>
      </c>
      <c r="L50" s="1">
        <v>0</v>
      </c>
      <c r="M50" s="1">
        <v>3.4892268704482976E-2</v>
      </c>
      <c r="N50" s="1">
        <v>0.29454427105108888</v>
      </c>
      <c r="O50" s="1">
        <v>62.072374488377619</v>
      </c>
      <c r="P50" s="1">
        <v>0.75006705743678659</v>
      </c>
      <c r="Q50" s="1">
        <v>0</v>
      </c>
      <c r="R50" s="1">
        <v>0</v>
      </c>
      <c r="S50" s="1">
        <v>3.0635148618089043</v>
      </c>
      <c r="T50" s="1">
        <f t="shared" si="2"/>
        <v>99.670724977035789</v>
      </c>
    </row>
    <row r="51" spans="1:20" s="1" customFormat="1" x14ac:dyDescent="0.25">
      <c r="A51" s="1">
        <v>0</v>
      </c>
      <c r="B51" s="1">
        <v>0</v>
      </c>
      <c r="C51" s="1">
        <v>1.9682026515881169E-2</v>
      </c>
      <c r="D51" s="1">
        <v>0</v>
      </c>
      <c r="E51" s="1">
        <v>0</v>
      </c>
      <c r="F51" s="1">
        <v>0</v>
      </c>
      <c r="G51" s="1">
        <v>0</v>
      </c>
      <c r="H51" s="1">
        <v>33.139329926329715</v>
      </c>
      <c r="I51" s="1">
        <v>0.10099104125000001</v>
      </c>
      <c r="J51" s="1">
        <v>0.17999767375</v>
      </c>
      <c r="K51" s="1">
        <v>0</v>
      </c>
      <c r="L51" s="1">
        <v>0</v>
      </c>
      <c r="M51" s="1">
        <v>2.2667127186338093E-2</v>
      </c>
      <c r="N51" s="1">
        <v>0</v>
      </c>
      <c r="O51" s="1">
        <v>64.967495013860059</v>
      </c>
      <c r="P51" s="1">
        <v>0.61037648038668302</v>
      </c>
      <c r="Q51" s="1">
        <v>0</v>
      </c>
      <c r="R51" s="1">
        <v>0</v>
      </c>
      <c r="S51" s="1">
        <v>1.4122592574618127</v>
      </c>
      <c r="T51" s="1">
        <f t="shared" si="2"/>
        <v>100.45279854674048</v>
      </c>
    </row>
    <row r="52" spans="1:20" s="1" customFormat="1" x14ac:dyDescent="0.25">
      <c r="A52" s="1">
        <v>2.4068556114651078E-2</v>
      </c>
      <c r="B52" s="1">
        <v>0</v>
      </c>
      <c r="C52" s="1">
        <v>2.4580566822905995E-2</v>
      </c>
      <c r="D52" s="1">
        <v>0</v>
      </c>
      <c r="E52" s="1">
        <v>0.15241906595661212</v>
      </c>
      <c r="F52" s="1">
        <v>0</v>
      </c>
      <c r="G52" s="1">
        <v>0</v>
      </c>
      <c r="H52" s="1">
        <v>32.936299484349639</v>
      </c>
      <c r="I52" s="1">
        <v>0.12696164374999999</v>
      </c>
      <c r="J52" s="1">
        <v>0.11774112375</v>
      </c>
      <c r="K52" s="1">
        <v>0</v>
      </c>
      <c r="L52" s="1">
        <v>0</v>
      </c>
      <c r="M52" s="1">
        <v>0</v>
      </c>
      <c r="N52" s="1">
        <v>0</v>
      </c>
      <c r="O52" s="1">
        <v>64.266843780336075</v>
      </c>
      <c r="P52" s="1">
        <v>0.16456681727828301</v>
      </c>
      <c r="Q52" s="1">
        <v>0</v>
      </c>
      <c r="R52" s="1">
        <v>0</v>
      </c>
      <c r="S52" s="1">
        <v>0.52533807334920535</v>
      </c>
      <c r="T52" s="1">
        <f t="shared" si="2"/>
        <v>98.338819111707366</v>
      </c>
    </row>
    <row r="53" spans="1:20" s="1" customFormat="1" x14ac:dyDescent="0.25">
      <c r="A53" s="1">
        <v>8.9241004011537534E-3</v>
      </c>
      <c r="B53" s="1">
        <v>0</v>
      </c>
      <c r="C53" s="1">
        <v>2.2843287486421129E-2</v>
      </c>
      <c r="D53" s="1">
        <v>0</v>
      </c>
      <c r="E53" s="1">
        <v>0</v>
      </c>
      <c r="F53" s="1">
        <v>0</v>
      </c>
      <c r="G53" s="1">
        <v>0</v>
      </c>
      <c r="H53" s="1">
        <v>32.81372809802604</v>
      </c>
      <c r="I53" s="1">
        <v>6.1996343750000002E-2</v>
      </c>
      <c r="J53" s="1">
        <v>0.127</v>
      </c>
      <c r="K53" s="1">
        <v>0</v>
      </c>
      <c r="L53" s="1">
        <v>0</v>
      </c>
      <c r="M53" s="1">
        <v>0</v>
      </c>
      <c r="N53" s="1">
        <v>0</v>
      </c>
      <c r="O53" s="1">
        <v>64.075464739812816</v>
      </c>
      <c r="P53" s="1">
        <v>0.64966490648689068</v>
      </c>
      <c r="Q53" s="1">
        <v>0</v>
      </c>
      <c r="R53" s="1">
        <v>0</v>
      </c>
      <c r="S53" s="1">
        <v>1.5783773893874553</v>
      </c>
      <c r="T53" s="1">
        <f t="shared" si="2"/>
        <v>99.337998865350784</v>
      </c>
    </row>
    <row r="54" spans="1:20" s="1" customFormat="1" x14ac:dyDescent="0.25">
      <c r="A54" s="1">
        <v>3.6609828872587215E-2</v>
      </c>
      <c r="B54" s="1">
        <v>0</v>
      </c>
      <c r="C54" s="1">
        <v>0</v>
      </c>
      <c r="D54" s="1">
        <v>0</v>
      </c>
      <c r="E54" s="1">
        <v>0</v>
      </c>
      <c r="F54" s="1">
        <v>0</v>
      </c>
      <c r="G54" s="1">
        <v>0</v>
      </c>
      <c r="H54" s="1">
        <v>32.809627672643281</v>
      </c>
      <c r="I54" s="1">
        <v>0.10196437124999999</v>
      </c>
      <c r="J54" s="1">
        <v>0.17396065499999999</v>
      </c>
      <c r="K54" s="1">
        <v>0</v>
      </c>
      <c r="L54" s="1">
        <v>0</v>
      </c>
      <c r="M54" s="1">
        <v>0</v>
      </c>
      <c r="N54" s="1">
        <v>0</v>
      </c>
      <c r="O54" s="1">
        <v>63.400643814435099</v>
      </c>
      <c r="P54" s="1">
        <v>0.42181837830230978</v>
      </c>
      <c r="Q54" s="1">
        <v>0</v>
      </c>
      <c r="R54" s="1">
        <v>0</v>
      </c>
      <c r="S54" s="1">
        <v>1.2894455162789489</v>
      </c>
      <c r="T54" s="1">
        <f t="shared" si="2"/>
        <v>98.234070236782216</v>
      </c>
    </row>
    <row r="55" spans="1:20" s="1" customFormat="1" x14ac:dyDescent="0.25">
      <c r="A55" s="1">
        <v>1.1233491102933271E-2</v>
      </c>
      <c r="B55" s="1">
        <v>0</v>
      </c>
      <c r="C55" s="1">
        <v>4.0170904263934437E-2</v>
      </c>
      <c r="D55" s="1">
        <v>0</v>
      </c>
      <c r="E55" s="1">
        <v>0</v>
      </c>
      <c r="F55" s="1">
        <v>0</v>
      </c>
      <c r="G55" s="1">
        <v>0</v>
      </c>
      <c r="H55" s="1">
        <v>33.296980649415467</v>
      </c>
      <c r="I55" s="1">
        <v>4.5978658749999998E-2</v>
      </c>
      <c r="J55" s="1">
        <v>0.18799668</v>
      </c>
      <c r="K55" s="1">
        <v>0</v>
      </c>
      <c r="L55" s="1">
        <v>0</v>
      </c>
      <c r="M55" s="1">
        <v>2.5945737860435275E-2</v>
      </c>
      <c r="N55" s="1">
        <v>0</v>
      </c>
      <c r="O55" s="1">
        <v>63.539754538024937</v>
      </c>
      <c r="P55" s="1">
        <v>0.27879209005862943</v>
      </c>
      <c r="Q55" s="1">
        <v>0</v>
      </c>
      <c r="R55" s="1">
        <v>0</v>
      </c>
      <c r="S55" s="1">
        <v>1.600451136317746</v>
      </c>
      <c r="T55" s="1">
        <f t="shared" si="2"/>
        <v>99.027303885794069</v>
      </c>
    </row>
    <row r="56" spans="1:20" s="1" customFormat="1" ht="15.75" customHeight="1" x14ac:dyDescent="0.25">
      <c r="A56" s="1">
        <v>2.986049741737818E-2</v>
      </c>
      <c r="B56" s="1">
        <v>1.2986166203345313E-2</v>
      </c>
      <c r="C56" s="1">
        <v>0</v>
      </c>
      <c r="D56" s="1">
        <v>0</v>
      </c>
      <c r="E56" s="1">
        <v>0</v>
      </c>
      <c r="F56" s="1">
        <v>0</v>
      </c>
      <c r="G56" s="1">
        <v>0</v>
      </c>
      <c r="H56" s="1">
        <v>32.951660573199746</v>
      </c>
      <c r="I56" s="1">
        <v>0.13599093625</v>
      </c>
      <c r="J56" s="1">
        <v>0.1159553675</v>
      </c>
      <c r="K56" s="1">
        <v>0</v>
      </c>
      <c r="L56" s="1">
        <v>0</v>
      </c>
      <c r="M56" s="1">
        <v>0</v>
      </c>
      <c r="N56" s="1">
        <v>0</v>
      </c>
      <c r="O56" s="1">
        <v>63.162189134129413</v>
      </c>
      <c r="P56" s="1">
        <v>0.9918849970835516</v>
      </c>
      <c r="Q56" s="1">
        <v>0</v>
      </c>
      <c r="R56" s="1">
        <v>0</v>
      </c>
      <c r="S56" s="1">
        <v>1.8504386531159247</v>
      </c>
      <c r="T56" s="1">
        <f t="shared" si="2"/>
        <v>99.250966324899352</v>
      </c>
    </row>
    <row r="58" spans="1:20" x14ac:dyDescent="0.25">
      <c r="A58" s="2" t="s">
        <v>24</v>
      </c>
    </row>
    <row r="60" spans="1:20" x14ac:dyDescent="0.25">
      <c r="A60" t="s">
        <v>1</v>
      </c>
      <c r="B60" t="s">
        <v>2</v>
      </c>
      <c r="C60" t="s">
        <v>3</v>
      </c>
      <c r="D60" t="s">
        <v>4</v>
      </c>
      <c r="E60" t="s">
        <v>5</v>
      </c>
      <c r="F60" t="s">
        <v>6</v>
      </c>
      <c r="G60" t="s">
        <v>7</v>
      </c>
      <c r="H60" t="s">
        <v>8</v>
      </c>
      <c r="I60" t="s">
        <v>9</v>
      </c>
      <c r="J60" t="s">
        <v>10</v>
      </c>
      <c r="K60" t="s">
        <v>12</v>
      </c>
      <c r="L60" t="s">
        <v>13</v>
      </c>
      <c r="M60" t="s">
        <v>14</v>
      </c>
      <c r="N60" t="s">
        <v>15</v>
      </c>
      <c r="O60" t="s">
        <v>16</v>
      </c>
      <c r="P60" t="s">
        <v>17</v>
      </c>
      <c r="Q60" t="s">
        <v>18</v>
      </c>
      <c r="R60" t="s">
        <v>19</v>
      </c>
      <c r="S60" t="s">
        <v>20</v>
      </c>
      <c r="T60" t="s">
        <v>21</v>
      </c>
    </row>
    <row r="61" spans="1:20" x14ac:dyDescent="0.25">
      <c r="A61">
        <v>1.4217350498570806E-2</v>
      </c>
      <c r="B61">
        <v>0</v>
      </c>
      <c r="C61">
        <v>0</v>
      </c>
      <c r="D61">
        <v>0</v>
      </c>
      <c r="E61">
        <v>0.34628522699994191</v>
      </c>
      <c r="F61">
        <v>0</v>
      </c>
      <c r="G61">
        <v>0</v>
      </c>
      <c r="H61">
        <v>34.956117462290464</v>
      </c>
      <c r="I61">
        <v>0</v>
      </c>
      <c r="J61">
        <v>3.4608196250000001E-2</v>
      </c>
      <c r="K61">
        <v>0</v>
      </c>
      <c r="L61">
        <v>0</v>
      </c>
      <c r="M61">
        <v>0</v>
      </c>
      <c r="N61">
        <v>0</v>
      </c>
      <c r="O61">
        <v>0.24206683077910382</v>
      </c>
      <c r="P61">
        <v>33.608684829962165</v>
      </c>
      <c r="Q61">
        <v>0</v>
      </c>
      <c r="R61">
        <v>0</v>
      </c>
      <c r="S61">
        <v>29.695754381755854</v>
      </c>
      <c r="T61">
        <f>SUM(A61:S61)</f>
        <v>98.897734278536092</v>
      </c>
    </row>
    <row r="62" spans="1:20" x14ac:dyDescent="0.25">
      <c r="A62">
        <v>0</v>
      </c>
      <c r="B62">
        <v>0</v>
      </c>
      <c r="C62">
        <v>2.3759924602065663E-2</v>
      </c>
      <c r="D62">
        <v>0</v>
      </c>
      <c r="E62">
        <v>9.1220584761267182E-2</v>
      </c>
      <c r="F62">
        <v>0</v>
      </c>
      <c r="G62">
        <v>0</v>
      </c>
      <c r="H62">
        <v>34.874871833825409</v>
      </c>
      <c r="I62">
        <v>6.1952674999999999E-2</v>
      </c>
      <c r="J62">
        <v>2.78575475E-2</v>
      </c>
      <c r="K62">
        <v>0</v>
      </c>
      <c r="L62">
        <v>0</v>
      </c>
      <c r="M62">
        <v>0</v>
      </c>
      <c r="N62">
        <v>0</v>
      </c>
      <c r="O62">
        <v>1.1801159497911506</v>
      </c>
      <c r="P62">
        <v>33.561426630095774</v>
      </c>
      <c r="Q62">
        <v>0</v>
      </c>
      <c r="R62">
        <v>0</v>
      </c>
      <c r="S62">
        <v>30.210685303575811</v>
      </c>
      <c r="T62">
        <f t="shared" ref="T62:T91" si="3">SUM(A62:S62)</f>
        <v>100.03189044915149</v>
      </c>
    </row>
    <row r="63" spans="1:20" x14ac:dyDescent="0.25">
      <c r="A63">
        <v>1.064738684903873E-2</v>
      </c>
      <c r="B63">
        <v>0</v>
      </c>
      <c r="C63">
        <v>2.1197095762870034E-2</v>
      </c>
      <c r="D63">
        <v>0</v>
      </c>
      <c r="E63">
        <v>0.50130933131090316</v>
      </c>
      <c r="F63">
        <v>0</v>
      </c>
      <c r="G63">
        <v>0</v>
      </c>
      <c r="H63">
        <v>34.97686240790366</v>
      </c>
      <c r="I63">
        <v>3.9953792500000002E-2</v>
      </c>
      <c r="J63">
        <v>2.4434240000000003E-2</v>
      </c>
      <c r="K63">
        <v>0</v>
      </c>
      <c r="L63">
        <v>0</v>
      </c>
      <c r="M63">
        <v>0</v>
      </c>
      <c r="N63">
        <v>0</v>
      </c>
      <c r="O63">
        <v>4.5179009468025208E-2</v>
      </c>
      <c r="P63">
        <v>33.452718008698291</v>
      </c>
      <c r="Q63">
        <v>0</v>
      </c>
      <c r="R63">
        <v>0</v>
      </c>
      <c r="S63">
        <v>29.500741588422137</v>
      </c>
      <c r="T63">
        <f t="shared" si="3"/>
        <v>98.57304286091491</v>
      </c>
    </row>
    <row r="64" spans="1:20" x14ac:dyDescent="0.25">
      <c r="A64">
        <v>5.0412924465919121E-3</v>
      </c>
      <c r="B64">
        <v>0</v>
      </c>
      <c r="C64">
        <v>0</v>
      </c>
      <c r="D64">
        <v>0</v>
      </c>
      <c r="E64">
        <v>0.30922940011320837</v>
      </c>
      <c r="F64">
        <v>0</v>
      </c>
      <c r="G64">
        <v>0</v>
      </c>
      <c r="H64">
        <v>35.265320571555399</v>
      </c>
      <c r="I64">
        <v>0</v>
      </c>
      <c r="J64">
        <v>3.7645520000000002E-2</v>
      </c>
      <c r="K64">
        <v>0</v>
      </c>
      <c r="L64">
        <v>0</v>
      </c>
      <c r="M64">
        <v>0</v>
      </c>
      <c r="N64">
        <v>0</v>
      </c>
      <c r="O64">
        <v>1.2521753669041318</v>
      </c>
      <c r="P64">
        <v>33.473406401301744</v>
      </c>
      <c r="Q64">
        <v>0</v>
      </c>
      <c r="R64">
        <v>0</v>
      </c>
      <c r="S64">
        <v>29.203651738391255</v>
      </c>
      <c r="T64">
        <f t="shared" si="3"/>
        <v>99.546470290712335</v>
      </c>
    </row>
    <row r="65" spans="1:20" x14ac:dyDescent="0.25">
      <c r="A65">
        <v>0</v>
      </c>
      <c r="B65">
        <v>0</v>
      </c>
      <c r="C65">
        <v>2.1159488677006965E-2</v>
      </c>
      <c r="D65">
        <v>0</v>
      </c>
      <c r="E65">
        <v>0.14228421053161916</v>
      </c>
      <c r="F65">
        <v>0</v>
      </c>
      <c r="G65">
        <v>0</v>
      </c>
      <c r="H65">
        <v>34.903747058024095</v>
      </c>
      <c r="I65">
        <v>0</v>
      </c>
      <c r="J65">
        <v>6.5835423749999997E-2</v>
      </c>
      <c r="K65">
        <v>0</v>
      </c>
      <c r="L65">
        <v>0</v>
      </c>
      <c r="M65">
        <v>2.2115154353359173E-2</v>
      </c>
      <c r="N65">
        <v>0</v>
      </c>
      <c r="O65">
        <v>0.62623690770322005</v>
      </c>
      <c r="P65">
        <v>33.406600090164865</v>
      </c>
      <c r="Q65">
        <v>0</v>
      </c>
      <c r="R65">
        <v>0</v>
      </c>
      <c r="S65">
        <v>30.444765281425141</v>
      </c>
      <c r="T65">
        <f t="shared" si="3"/>
        <v>99.632743614629305</v>
      </c>
    </row>
    <row r="66" spans="1:20" x14ac:dyDescent="0.25">
      <c r="A66">
        <v>0</v>
      </c>
      <c r="B66">
        <v>0</v>
      </c>
      <c r="C66">
        <v>0</v>
      </c>
      <c r="D66">
        <v>0</v>
      </c>
      <c r="E66">
        <v>0</v>
      </c>
      <c r="F66">
        <v>0</v>
      </c>
      <c r="G66">
        <v>0</v>
      </c>
      <c r="H66">
        <v>35.078703758527638</v>
      </c>
      <c r="I66">
        <v>0</v>
      </c>
      <c r="J66">
        <v>4.7989372500000002E-2</v>
      </c>
      <c r="K66">
        <v>0</v>
      </c>
      <c r="L66">
        <v>0</v>
      </c>
      <c r="M66">
        <v>0</v>
      </c>
      <c r="N66">
        <v>0</v>
      </c>
      <c r="O66">
        <v>0.32293659516888085</v>
      </c>
      <c r="P66">
        <v>33.789700211191899</v>
      </c>
      <c r="Q66">
        <v>0</v>
      </c>
      <c r="R66">
        <v>0</v>
      </c>
      <c r="S66">
        <v>30.599801257326764</v>
      </c>
      <c r="T66">
        <f t="shared" si="3"/>
        <v>99.839131194715179</v>
      </c>
    </row>
    <row r="67" spans="1:20" x14ac:dyDescent="0.25">
      <c r="A67">
        <v>0</v>
      </c>
      <c r="B67">
        <v>0</v>
      </c>
      <c r="C67">
        <v>4.7910905385298304E-2</v>
      </c>
      <c r="D67">
        <v>0</v>
      </c>
      <c r="E67">
        <v>0</v>
      </c>
      <c r="F67">
        <v>0</v>
      </c>
      <c r="G67">
        <v>0</v>
      </c>
      <c r="H67">
        <v>35.086869000385612</v>
      </c>
      <c r="I67">
        <v>0</v>
      </c>
      <c r="J67">
        <v>5.3968753750000001E-2</v>
      </c>
      <c r="K67">
        <v>0</v>
      </c>
      <c r="L67">
        <v>0</v>
      </c>
      <c r="M67">
        <v>0</v>
      </c>
      <c r="N67">
        <v>0</v>
      </c>
      <c r="O67">
        <v>0</v>
      </c>
      <c r="P67">
        <v>34.10077821523123</v>
      </c>
      <c r="Q67">
        <v>0</v>
      </c>
      <c r="R67">
        <v>0</v>
      </c>
      <c r="S67">
        <v>30.669812817137458</v>
      </c>
      <c r="T67">
        <f t="shared" si="3"/>
        <v>99.959339691889596</v>
      </c>
    </row>
    <row r="68" spans="1:20" x14ac:dyDescent="0.25">
      <c r="A68">
        <v>7.5596223846169583E-3</v>
      </c>
      <c r="B68">
        <v>0</v>
      </c>
      <c r="C68">
        <v>1.5177908930173151E-2</v>
      </c>
      <c r="D68">
        <v>0</v>
      </c>
      <c r="E68">
        <v>1.1243124403455813</v>
      </c>
      <c r="F68">
        <v>0</v>
      </c>
      <c r="G68">
        <v>0</v>
      </c>
      <c r="H68">
        <v>33.972189412442859</v>
      </c>
      <c r="I68">
        <v>0</v>
      </c>
      <c r="J68">
        <v>3.5739509999999995E-2</v>
      </c>
      <c r="K68">
        <v>0</v>
      </c>
      <c r="L68">
        <v>0</v>
      </c>
      <c r="M68">
        <v>0</v>
      </c>
      <c r="N68">
        <v>0</v>
      </c>
      <c r="O68">
        <v>0.41027011194213014</v>
      </c>
      <c r="P68">
        <v>33.304547895441488</v>
      </c>
      <c r="Q68">
        <v>0</v>
      </c>
      <c r="R68">
        <v>0</v>
      </c>
      <c r="S68">
        <v>29.200533065908772</v>
      </c>
      <c r="T68">
        <f t="shared" si="3"/>
        <v>98.070329967395622</v>
      </c>
    </row>
    <row r="69" spans="1:20" x14ac:dyDescent="0.25">
      <c r="A69">
        <v>0</v>
      </c>
      <c r="B69">
        <v>0</v>
      </c>
      <c r="C69">
        <v>1.8668104197137134E-2</v>
      </c>
      <c r="D69">
        <v>0</v>
      </c>
      <c r="E69">
        <v>0.1742425397230514</v>
      </c>
      <c r="F69">
        <v>0</v>
      </c>
      <c r="G69">
        <v>0</v>
      </c>
      <c r="H69">
        <v>35.058180702709414</v>
      </c>
      <c r="I69">
        <v>0</v>
      </c>
      <c r="J69">
        <v>5.2766756249999998E-2</v>
      </c>
      <c r="K69">
        <v>0</v>
      </c>
      <c r="L69">
        <v>0</v>
      </c>
      <c r="M69">
        <v>0</v>
      </c>
      <c r="N69">
        <v>0</v>
      </c>
      <c r="O69">
        <v>0.78007230844854769</v>
      </c>
      <c r="P69">
        <v>33.611537218407854</v>
      </c>
      <c r="Q69">
        <v>0</v>
      </c>
      <c r="R69">
        <v>0</v>
      </c>
      <c r="S69">
        <v>29.610395893108652</v>
      </c>
      <c r="T69">
        <f t="shared" si="3"/>
        <v>99.305863522844646</v>
      </c>
    </row>
    <row r="70" spans="1:20" x14ac:dyDescent="0.25">
      <c r="A70">
        <v>0</v>
      </c>
      <c r="B70">
        <v>0</v>
      </c>
      <c r="C70">
        <v>2.8627615371735689E-2</v>
      </c>
      <c r="D70">
        <v>0</v>
      </c>
      <c r="E70">
        <v>6.4187684182071936E-2</v>
      </c>
      <c r="F70">
        <v>0</v>
      </c>
      <c r="G70">
        <v>4.1652664022576523E-2</v>
      </c>
      <c r="H70">
        <v>35.139776403575496</v>
      </c>
      <c r="I70">
        <v>0</v>
      </c>
      <c r="J70">
        <v>5.1831792499999994E-2</v>
      </c>
      <c r="K70">
        <v>0</v>
      </c>
      <c r="L70">
        <v>0</v>
      </c>
      <c r="M70">
        <v>0</v>
      </c>
      <c r="N70">
        <v>0</v>
      </c>
      <c r="O70">
        <v>0.43363369837621035</v>
      </c>
      <c r="P70">
        <v>34.163658091944505</v>
      </c>
      <c r="Q70">
        <v>0</v>
      </c>
      <c r="R70">
        <v>0</v>
      </c>
      <c r="S70">
        <v>30.579743899086751</v>
      </c>
      <c r="T70">
        <f t="shared" si="3"/>
        <v>100.50311184905935</v>
      </c>
    </row>
    <row r="71" spans="1:20" x14ac:dyDescent="0.25">
      <c r="A71">
        <v>5.9675645655619738E-3</v>
      </c>
      <c r="B71">
        <v>0</v>
      </c>
      <c r="C71">
        <v>2.6536921597230242E-2</v>
      </c>
      <c r="D71">
        <v>0</v>
      </c>
      <c r="E71">
        <v>0.97927835813437125</v>
      </c>
      <c r="F71">
        <v>0</v>
      </c>
      <c r="G71">
        <v>0</v>
      </c>
      <c r="H71">
        <v>34.771082744852514</v>
      </c>
      <c r="I71">
        <v>0</v>
      </c>
      <c r="J71">
        <v>0.1268848175</v>
      </c>
      <c r="K71">
        <v>0</v>
      </c>
      <c r="L71">
        <v>0</v>
      </c>
      <c r="M71">
        <v>0</v>
      </c>
      <c r="N71">
        <v>0</v>
      </c>
      <c r="O71">
        <v>0.54613206680505511</v>
      </c>
      <c r="P71">
        <v>33.486501394459786</v>
      </c>
      <c r="Q71">
        <v>0</v>
      </c>
      <c r="R71">
        <v>0</v>
      </c>
      <c r="S71">
        <v>29.036551735019483</v>
      </c>
      <c r="T71">
        <f t="shared" si="3"/>
        <v>98.978935602934001</v>
      </c>
    </row>
    <row r="72" spans="1:20" x14ac:dyDescent="0.25">
      <c r="A72">
        <v>3.7355255733147907E-2</v>
      </c>
      <c r="B72">
        <v>3.0910111971246889E-2</v>
      </c>
      <c r="C72">
        <v>3.3826960791718041E-2</v>
      </c>
      <c r="D72">
        <v>0</v>
      </c>
      <c r="E72">
        <v>5.7279815491929759E-2</v>
      </c>
      <c r="F72">
        <v>0</v>
      </c>
      <c r="G72">
        <v>0</v>
      </c>
      <c r="H72">
        <v>34.941435359161225</v>
      </c>
      <c r="I72">
        <v>0</v>
      </c>
      <c r="J72">
        <v>4.09307925E-2</v>
      </c>
      <c r="K72">
        <v>0</v>
      </c>
      <c r="L72">
        <v>0</v>
      </c>
      <c r="M72">
        <v>0</v>
      </c>
      <c r="N72">
        <v>0</v>
      </c>
      <c r="O72">
        <v>0.70423823304210764</v>
      </c>
      <c r="P72">
        <v>33.412588075168642</v>
      </c>
      <c r="Q72">
        <v>0</v>
      </c>
      <c r="R72">
        <v>0</v>
      </c>
      <c r="S72">
        <v>29.883770445056538</v>
      </c>
      <c r="T72">
        <f t="shared" si="3"/>
        <v>99.14233504891655</v>
      </c>
    </row>
    <row r="73" spans="1:20" x14ac:dyDescent="0.25">
      <c r="A73">
        <v>8.1748465687643684E-3</v>
      </c>
      <c r="B73">
        <v>0</v>
      </c>
      <c r="C73">
        <v>1.2874892151863443E-2</v>
      </c>
      <c r="D73">
        <v>0</v>
      </c>
      <c r="E73">
        <v>3.9298213197339303E-2</v>
      </c>
      <c r="F73">
        <v>0</v>
      </c>
      <c r="G73">
        <v>0</v>
      </c>
      <c r="H73">
        <v>35.023396689741048</v>
      </c>
      <c r="I73">
        <v>0</v>
      </c>
      <c r="J73">
        <v>5.9950884999999995E-2</v>
      </c>
      <c r="K73">
        <v>0</v>
      </c>
      <c r="L73">
        <v>0</v>
      </c>
      <c r="M73">
        <v>0</v>
      </c>
      <c r="N73">
        <v>0</v>
      </c>
      <c r="O73">
        <v>0.26116620984857014</v>
      </c>
      <c r="P73">
        <v>33.503724354959118</v>
      </c>
      <c r="Q73">
        <v>0</v>
      </c>
      <c r="R73">
        <v>0</v>
      </c>
      <c r="S73">
        <v>30.545822674803404</v>
      </c>
      <c r="T73">
        <f t="shared" si="3"/>
        <v>99.454408766270106</v>
      </c>
    </row>
    <row r="74" spans="1:20" x14ac:dyDescent="0.25">
      <c r="A74">
        <v>0</v>
      </c>
      <c r="B74">
        <v>0</v>
      </c>
      <c r="C74">
        <v>1.8582533173076263E-2</v>
      </c>
      <c r="D74">
        <v>0</v>
      </c>
      <c r="E74">
        <v>0</v>
      </c>
      <c r="F74">
        <v>0</v>
      </c>
      <c r="G74">
        <v>0</v>
      </c>
      <c r="H74">
        <v>35.024851530896477</v>
      </c>
      <c r="I74">
        <v>0</v>
      </c>
      <c r="J74">
        <v>5.1964007499999999E-2</v>
      </c>
      <c r="K74">
        <v>0</v>
      </c>
      <c r="L74">
        <v>0</v>
      </c>
      <c r="M74">
        <v>0</v>
      </c>
      <c r="N74">
        <v>0</v>
      </c>
      <c r="O74">
        <v>1.8045475347613148E-2</v>
      </c>
      <c r="P74">
        <v>33.652782227592368</v>
      </c>
      <c r="Q74">
        <v>0</v>
      </c>
      <c r="R74">
        <v>0</v>
      </c>
      <c r="S74">
        <v>30.794838969008545</v>
      </c>
      <c r="T74">
        <f t="shared" si="3"/>
        <v>99.561064743518074</v>
      </c>
    </row>
    <row r="75" spans="1:20" x14ac:dyDescent="0.25">
      <c r="A75">
        <v>0</v>
      </c>
      <c r="B75">
        <v>0</v>
      </c>
      <c r="C75">
        <v>2.487988859165477E-2</v>
      </c>
      <c r="D75">
        <v>0</v>
      </c>
      <c r="E75">
        <v>4.4178438769766556E-2</v>
      </c>
      <c r="F75">
        <v>0</v>
      </c>
      <c r="G75">
        <v>0</v>
      </c>
      <c r="H75">
        <v>35.29011170202488</v>
      </c>
      <c r="I75">
        <v>0</v>
      </c>
      <c r="J75">
        <v>5.091558375E-2</v>
      </c>
      <c r="K75">
        <v>0</v>
      </c>
      <c r="L75">
        <v>0</v>
      </c>
      <c r="M75">
        <v>0</v>
      </c>
      <c r="N75">
        <v>0</v>
      </c>
      <c r="O75">
        <v>0</v>
      </c>
      <c r="P75">
        <v>34.478786461436215</v>
      </c>
      <c r="Q75">
        <v>0</v>
      </c>
      <c r="R75">
        <v>0</v>
      </c>
      <c r="S75">
        <v>30.825789428068877</v>
      </c>
      <c r="T75">
        <f t="shared" si="3"/>
        <v>100.71466150264138</v>
      </c>
    </row>
    <row r="76" spans="1:20" x14ac:dyDescent="0.25">
      <c r="A76">
        <v>0</v>
      </c>
      <c r="B76">
        <v>0</v>
      </c>
      <c r="C76">
        <v>2.9822624758942654E-2</v>
      </c>
      <c r="D76">
        <v>0</v>
      </c>
      <c r="E76">
        <v>8.7205359866387944E-2</v>
      </c>
      <c r="F76">
        <v>0</v>
      </c>
      <c r="G76">
        <v>0</v>
      </c>
      <c r="H76">
        <v>35.182938415293854</v>
      </c>
      <c r="I76">
        <v>0</v>
      </c>
      <c r="J76">
        <v>5.1880587499999999E-2</v>
      </c>
      <c r="K76">
        <v>0</v>
      </c>
      <c r="L76">
        <v>0</v>
      </c>
      <c r="M76">
        <v>0</v>
      </c>
      <c r="N76">
        <v>0</v>
      </c>
      <c r="O76">
        <v>0</v>
      </c>
      <c r="P76">
        <v>34.271780521627868</v>
      </c>
      <c r="Q76">
        <v>0</v>
      </c>
      <c r="R76">
        <v>0</v>
      </c>
      <c r="S76">
        <v>30.735790137211875</v>
      </c>
      <c r="T76">
        <f t="shared" si="3"/>
        <v>100.35941764625893</v>
      </c>
    </row>
    <row r="77" spans="1:20" x14ac:dyDescent="0.25">
      <c r="A77">
        <v>0</v>
      </c>
      <c r="B77">
        <v>0</v>
      </c>
      <c r="C77">
        <v>0</v>
      </c>
      <c r="D77">
        <v>0</v>
      </c>
      <c r="E77">
        <v>0.11022524814374873</v>
      </c>
      <c r="F77">
        <v>0</v>
      </c>
      <c r="G77">
        <v>0</v>
      </c>
      <c r="H77">
        <v>35.050018954594123</v>
      </c>
      <c r="I77">
        <v>0</v>
      </c>
      <c r="J77">
        <v>3.7871631249999996E-2</v>
      </c>
      <c r="K77">
        <v>0</v>
      </c>
      <c r="L77">
        <v>0</v>
      </c>
      <c r="M77">
        <v>0</v>
      </c>
      <c r="N77">
        <v>0</v>
      </c>
      <c r="O77">
        <v>1.7659299485476242E-2</v>
      </c>
      <c r="P77">
        <v>34.131780919336414</v>
      </c>
      <c r="Q77">
        <v>0</v>
      </c>
      <c r="R77">
        <v>0</v>
      </c>
      <c r="S77">
        <v>30.711797358094877</v>
      </c>
      <c r="T77">
        <f t="shared" si="3"/>
        <v>100.05935341090463</v>
      </c>
    </row>
    <row r="78" spans="1:20" x14ac:dyDescent="0.25">
      <c r="A78">
        <v>0</v>
      </c>
      <c r="B78">
        <v>0</v>
      </c>
      <c r="C78">
        <v>3.6252713671355581E-2</v>
      </c>
      <c r="D78">
        <v>2.7825531966245372E-2</v>
      </c>
      <c r="E78">
        <v>5.9210417665733754E-2</v>
      </c>
      <c r="F78">
        <v>0</v>
      </c>
      <c r="G78">
        <v>0</v>
      </c>
      <c r="H78">
        <v>35.031604351191177</v>
      </c>
      <c r="I78">
        <v>0</v>
      </c>
      <c r="J78">
        <v>4.5916890000000002E-2</v>
      </c>
      <c r="K78">
        <v>0</v>
      </c>
      <c r="L78">
        <v>0</v>
      </c>
      <c r="M78">
        <v>0</v>
      </c>
      <c r="N78">
        <v>0</v>
      </c>
      <c r="O78">
        <v>1.6621605946577342E-2</v>
      </c>
      <c r="P78">
        <v>34.179772582294945</v>
      </c>
      <c r="Q78">
        <v>0</v>
      </c>
      <c r="R78">
        <v>0</v>
      </c>
      <c r="S78">
        <v>30.592696414711181</v>
      </c>
      <c r="T78">
        <f t="shared" si="3"/>
        <v>99.989900507447217</v>
      </c>
    </row>
    <row r="79" spans="1:20" x14ac:dyDescent="0.25">
      <c r="A79">
        <v>0</v>
      </c>
      <c r="B79">
        <v>0</v>
      </c>
      <c r="C79">
        <v>5.1809810883116446E-2</v>
      </c>
      <c r="D79">
        <v>0</v>
      </c>
      <c r="E79">
        <v>9.4197054281940501E-2</v>
      </c>
      <c r="F79">
        <v>0</v>
      </c>
      <c r="G79">
        <v>0</v>
      </c>
      <c r="H79">
        <v>35.018438275190839</v>
      </c>
      <c r="I79">
        <v>0</v>
      </c>
      <c r="J79">
        <v>3.7869058749999997E-2</v>
      </c>
      <c r="K79">
        <v>0</v>
      </c>
      <c r="L79">
        <v>0</v>
      </c>
      <c r="M79">
        <v>0</v>
      </c>
      <c r="N79">
        <v>0</v>
      </c>
      <c r="O79">
        <v>3.1481961247466786E-2</v>
      </c>
      <c r="P79">
        <v>34.354774534813551</v>
      </c>
      <c r="Q79">
        <v>0</v>
      </c>
      <c r="R79">
        <v>0</v>
      </c>
      <c r="S79">
        <v>30.690783505541003</v>
      </c>
      <c r="T79">
        <f t="shared" si="3"/>
        <v>100.27935420070791</v>
      </c>
    </row>
    <row r="80" spans="1:20" x14ac:dyDescent="0.25">
      <c r="A80">
        <v>0</v>
      </c>
      <c r="B80">
        <v>0</v>
      </c>
      <c r="C80">
        <v>2.6826438553908032E-2</v>
      </c>
      <c r="D80">
        <v>0</v>
      </c>
      <c r="E80">
        <v>8.3208121362732229E-2</v>
      </c>
      <c r="F80">
        <v>0</v>
      </c>
      <c r="G80">
        <v>0</v>
      </c>
      <c r="H80">
        <v>35.223912664039631</v>
      </c>
      <c r="I80">
        <v>0</v>
      </c>
      <c r="J80">
        <v>4.6901770000000002E-2</v>
      </c>
      <c r="K80">
        <v>0</v>
      </c>
      <c r="L80">
        <v>0</v>
      </c>
      <c r="M80">
        <v>0</v>
      </c>
      <c r="N80">
        <v>0</v>
      </c>
      <c r="O80">
        <v>2.9574808862305787E-2</v>
      </c>
      <c r="P80">
        <v>34.238768076169187</v>
      </c>
      <c r="Q80">
        <v>0</v>
      </c>
      <c r="R80">
        <v>0</v>
      </c>
      <c r="S80">
        <v>30.862724800232304</v>
      </c>
      <c r="T80">
        <f t="shared" si="3"/>
        <v>100.51191667922006</v>
      </c>
    </row>
    <row r="81" spans="1:20" x14ac:dyDescent="0.25">
      <c r="A81">
        <v>8.5233779341832294E-3</v>
      </c>
      <c r="B81">
        <v>0</v>
      </c>
      <c r="C81">
        <v>3.0861273253238047E-2</v>
      </c>
      <c r="D81">
        <v>0</v>
      </c>
      <c r="E81">
        <v>5.4213867542186725E-2</v>
      </c>
      <c r="F81">
        <v>0</v>
      </c>
      <c r="G81">
        <v>0</v>
      </c>
      <c r="H81">
        <v>34.952326416539634</v>
      </c>
      <c r="I81">
        <v>0</v>
      </c>
      <c r="J81">
        <v>6.8934141250000011E-2</v>
      </c>
      <c r="K81">
        <v>0</v>
      </c>
      <c r="L81">
        <v>0</v>
      </c>
      <c r="M81">
        <v>0</v>
      </c>
      <c r="N81">
        <v>0</v>
      </c>
      <c r="O81">
        <v>0</v>
      </c>
      <c r="P81">
        <v>34.238782246848992</v>
      </c>
      <c r="Q81">
        <v>0</v>
      </c>
      <c r="R81">
        <v>0</v>
      </c>
      <c r="S81">
        <v>30.676798359431341</v>
      </c>
      <c r="T81">
        <f t="shared" si="3"/>
        <v>100.03043968279958</v>
      </c>
    </row>
    <row r="82" spans="1:20" x14ac:dyDescent="0.25">
      <c r="A82">
        <v>0</v>
      </c>
      <c r="B82">
        <v>0</v>
      </c>
      <c r="C82">
        <v>5.5848770635896813E-2</v>
      </c>
      <c r="D82">
        <v>0</v>
      </c>
      <c r="E82">
        <v>6.322302870136981E-2</v>
      </c>
      <c r="F82">
        <v>0</v>
      </c>
      <c r="G82">
        <v>0</v>
      </c>
      <c r="H82">
        <v>34.943645148002702</v>
      </c>
      <c r="I82">
        <v>0</v>
      </c>
      <c r="J82">
        <v>5.8886944999999996E-2</v>
      </c>
      <c r="K82">
        <v>0</v>
      </c>
      <c r="L82">
        <v>0</v>
      </c>
      <c r="M82">
        <v>2.5672359307191833E-2</v>
      </c>
      <c r="N82">
        <v>0</v>
      </c>
      <c r="O82">
        <v>0</v>
      </c>
      <c r="P82">
        <v>34.127760943994289</v>
      </c>
      <c r="Q82">
        <v>0</v>
      </c>
      <c r="R82">
        <v>0</v>
      </c>
      <c r="S82">
        <v>30.752797803418996</v>
      </c>
      <c r="T82">
        <f t="shared" si="3"/>
        <v>100.02783499906046</v>
      </c>
    </row>
    <row r="83" spans="1:20" x14ac:dyDescent="0.25">
      <c r="A83">
        <v>0</v>
      </c>
      <c r="B83">
        <v>0</v>
      </c>
      <c r="C83">
        <v>4.2504435702456655E-2</v>
      </c>
      <c r="D83">
        <v>0</v>
      </c>
      <c r="E83">
        <v>7.8204994494254387E-2</v>
      </c>
      <c r="F83">
        <v>0</v>
      </c>
      <c r="G83">
        <v>0</v>
      </c>
      <c r="H83">
        <v>34.890782972335344</v>
      </c>
      <c r="I83">
        <v>0</v>
      </c>
      <c r="J83">
        <v>6.5888495000000005E-2</v>
      </c>
      <c r="K83">
        <v>0</v>
      </c>
      <c r="L83">
        <v>0</v>
      </c>
      <c r="M83">
        <v>3.4911263990466013E-2</v>
      </c>
      <c r="N83">
        <v>0</v>
      </c>
      <c r="O83">
        <v>2.1571661058601664E-2</v>
      </c>
      <c r="P83">
        <v>34.240753756933024</v>
      </c>
      <c r="Q83">
        <v>0</v>
      </c>
      <c r="R83">
        <v>0</v>
      </c>
      <c r="S83">
        <v>30.671786496940477</v>
      </c>
      <c r="T83">
        <f t="shared" si="3"/>
        <v>100.04640407645462</v>
      </c>
    </row>
    <row r="84" spans="1:20" x14ac:dyDescent="0.25">
      <c r="A84">
        <v>0</v>
      </c>
      <c r="B84">
        <v>0</v>
      </c>
      <c r="C84">
        <v>6.0896472114701339E-2</v>
      </c>
      <c r="D84">
        <v>0</v>
      </c>
      <c r="E84">
        <v>0</v>
      </c>
      <c r="F84">
        <v>0</v>
      </c>
      <c r="G84">
        <v>0</v>
      </c>
      <c r="H84">
        <v>35.138014794282256</v>
      </c>
      <c r="I84">
        <v>0</v>
      </c>
      <c r="J84">
        <v>5.0963163749999998E-2</v>
      </c>
      <c r="K84">
        <v>0</v>
      </c>
      <c r="L84">
        <v>0</v>
      </c>
      <c r="M84">
        <v>0</v>
      </c>
      <c r="N84">
        <v>0</v>
      </c>
      <c r="O84">
        <v>2.7481623140058541E-2</v>
      </c>
      <c r="P84">
        <v>34.358778485941265</v>
      </c>
      <c r="Q84">
        <v>0</v>
      </c>
      <c r="R84">
        <v>0</v>
      </c>
      <c r="S84">
        <v>30.787793416566338</v>
      </c>
      <c r="T84">
        <f t="shared" si="3"/>
        <v>100.42392795579462</v>
      </c>
    </row>
    <row r="85" spans="1:20" x14ac:dyDescent="0.25">
      <c r="A85">
        <v>0</v>
      </c>
      <c r="B85">
        <v>0</v>
      </c>
      <c r="C85">
        <v>1.9876111038154801E-2</v>
      </c>
      <c r="D85">
        <v>0</v>
      </c>
      <c r="E85">
        <v>4.4209816271801421E-2</v>
      </c>
      <c r="F85">
        <v>0</v>
      </c>
      <c r="G85">
        <v>0</v>
      </c>
      <c r="H85">
        <v>34.986495186428172</v>
      </c>
      <c r="I85">
        <v>0</v>
      </c>
      <c r="J85">
        <v>5.6933781250000003E-2</v>
      </c>
      <c r="K85">
        <v>0</v>
      </c>
      <c r="L85">
        <v>0</v>
      </c>
      <c r="M85">
        <v>0</v>
      </c>
      <c r="N85">
        <v>0</v>
      </c>
      <c r="O85">
        <v>2.256358440582076E-2</v>
      </c>
      <c r="P85">
        <v>34.255782369659663</v>
      </c>
      <c r="Q85">
        <v>0</v>
      </c>
      <c r="R85">
        <v>0</v>
      </c>
      <c r="S85">
        <v>30.604802868587914</v>
      </c>
      <c r="T85">
        <f t="shared" si="3"/>
        <v>99.990663717641524</v>
      </c>
    </row>
    <row r="86" spans="1:20" x14ac:dyDescent="0.25">
      <c r="A86">
        <v>0</v>
      </c>
      <c r="B86">
        <v>0</v>
      </c>
      <c r="C86">
        <v>3.7882927157896311E-2</v>
      </c>
      <c r="D86">
        <v>0</v>
      </c>
      <c r="E86">
        <v>4.0221362825766278E-2</v>
      </c>
      <c r="F86">
        <v>0</v>
      </c>
      <c r="G86">
        <v>0</v>
      </c>
      <c r="H86">
        <v>34.657125900168317</v>
      </c>
      <c r="I86">
        <v>0</v>
      </c>
      <c r="J86">
        <v>5.2931193750000001E-2</v>
      </c>
      <c r="K86">
        <v>0</v>
      </c>
      <c r="L86">
        <v>0</v>
      </c>
      <c r="M86">
        <v>0</v>
      </c>
      <c r="N86">
        <v>0</v>
      </c>
      <c r="O86">
        <v>0</v>
      </c>
      <c r="P86">
        <v>34.178798496014977</v>
      </c>
      <c r="Q86">
        <v>0</v>
      </c>
      <c r="R86">
        <v>0</v>
      </c>
      <c r="S86">
        <v>30.601807852293412</v>
      </c>
      <c r="T86">
        <f t="shared" si="3"/>
        <v>99.568767732210375</v>
      </c>
    </row>
    <row r="87" spans="1:20" x14ac:dyDescent="0.25">
      <c r="A87">
        <v>0</v>
      </c>
      <c r="B87">
        <v>0</v>
      </c>
      <c r="C87">
        <v>2.7859347863703837E-2</v>
      </c>
      <c r="D87">
        <v>0</v>
      </c>
      <c r="E87">
        <v>5.7211157365673518E-2</v>
      </c>
      <c r="F87">
        <v>0</v>
      </c>
      <c r="G87">
        <v>0</v>
      </c>
      <c r="H87">
        <v>35.05485122971966</v>
      </c>
      <c r="I87">
        <v>0</v>
      </c>
      <c r="J87">
        <v>4.1930792500000001E-2</v>
      </c>
      <c r="K87">
        <v>0</v>
      </c>
      <c r="L87">
        <v>0</v>
      </c>
      <c r="M87">
        <v>0</v>
      </c>
      <c r="N87">
        <v>0</v>
      </c>
      <c r="O87">
        <v>0</v>
      </c>
      <c r="P87">
        <v>34.224773654722902</v>
      </c>
      <c r="Q87">
        <v>0</v>
      </c>
      <c r="R87">
        <v>0</v>
      </c>
      <c r="S87">
        <v>30.798796139502347</v>
      </c>
      <c r="T87">
        <f t="shared" si="3"/>
        <v>100.20542232167428</v>
      </c>
    </row>
    <row r="88" spans="1:20" x14ac:dyDescent="0.25">
      <c r="A88">
        <v>0</v>
      </c>
      <c r="B88">
        <v>0</v>
      </c>
      <c r="C88">
        <v>3.2868334041988675E-2</v>
      </c>
      <c r="D88">
        <v>0</v>
      </c>
      <c r="E88">
        <v>5.3205172587460048E-2</v>
      </c>
      <c r="F88">
        <v>0</v>
      </c>
      <c r="G88">
        <v>0</v>
      </c>
      <c r="H88">
        <v>35.096197846888089</v>
      </c>
      <c r="I88">
        <v>0</v>
      </c>
      <c r="J88">
        <v>3.7918540000000001E-2</v>
      </c>
      <c r="K88">
        <v>0</v>
      </c>
      <c r="L88">
        <v>0</v>
      </c>
      <c r="M88">
        <v>0</v>
      </c>
      <c r="N88">
        <v>0</v>
      </c>
      <c r="O88">
        <v>0</v>
      </c>
      <c r="P88">
        <v>34.297800772185155</v>
      </c>
      <c r="Q88">
        <v>0</v>
      </c>
      <c r="R88">
        <v>0</v>
      </c>
      <c r="S88">
        <v>30.709800257976742</v>
      </c>
      <c r="T88">
        <f t="shared" si="3"/>
        <v>100.22779092367942</v>
      </c>
    </row>
    <row r="89" spans="1:20" x14ac:dyDescent="0.25">
      <c r="A89">
        <v>2.0794682725654857E-2</v>
      </c>
      <c r="B89">
        <v>0</v>
      </c>
      <c r="C89">
        <v>3.9898348570104082E-2</v>
      </c>
      <c r="D89">
        <v>0</v>
      </c>
      <c r="E89">
        <v>0</v>
      </c>
      <c r="F89">
        <v>0</v>
      </c>
      <c r="G89">
        <v>0</v>
      </c>
      <c r="H89">
        <v>34.9678620165609</v>
      </c>
      <c r="I89">
        <v>0</v>
      </c>
      <c r="J89">
        <v>4.3958698749999997E-2</v>
      </c>
      <c r="K89">
        <v>0</v>
      </c>
      <c r="L89">
        <v>0</v>
      </c>
      <c r="M89">
        <v>0</v>
      </c>
      <c r="N89">
        <v>0</v>
      </c>
      <c r="O89">
        <v>2.0669710700292721E-2</v>
      </c>
      <c r="P89">
        <v>34.123799869761314</v>
      </c>
      <c r="Q89">
        <v>0</v>
      </c>
      <c r="R89">
        <v>0</v>
      </c>
      <c r="S89">
        <v>30.746813961864639</v>
      </c>
      <c r="T89">
        <f t="shared" si="3"/>
        <v>99.963797288932881</v>
      </c>
    </row>
    <row r="90" spans="1:20" x14ac:dyDescent="0.25">
      <c r="A90">
        <v>0</v>
      </c>
      <c r="B90">
        <v>0</v>
      </c>
      <c r="C90">
        <v>2.6802244198934615E-2</v>
      </c>
      <c r="D90">
        <v>0</v>
      </c>
      <c r="E90">
        <v>9.9242385353229753E-2</v>
      </c>
      <c r="F90">
        <v>0</v>
      </c>
      <c r="G90">
        <v>0</v>
      </c>
      <c r="H90">
        <v>35.803310725488629</v>
      </c>
      <c r="I90">
        <v>0</v>
      </c>
      <c r="J90">
        <v>5.4846760000000001E-2</v>
      </c>
      <c r="K90">
        <v>0</v>
      </c>
      <c r="L90">
        <v>0</v>
      </c>
      <c r="M90">
        <v>0</v>
      </c>
      <c r="N90">
        <v>0</v>
      </c>
      <c r="O90">
        <v>3.5751134296611121E-2</v>
      </c>
      <c r="P90">
        <v>34.017769306741684</v>
      </c>
      <c r="Q90">
        <v>0</v>
      </c>
      <c r="R90">
        <v>0</v>
      </c>
      <c r="S90">
        <v>30.295801147697063</v>
      </c>
      <c r="T90">
        <f t="shared" si="3"/>
        <v>100.33352370377614</v>
      </c>
    </row>
    <row r="91" spans="1:20" x14ac:dyDescent="0.25">
      <c r="A91">
        <v>0</v>
      </c>
      <c r="B91">
        <v>0</v>
      </c>
      <c r="C91">
        <v>0</v>
      </c>
      <c r="D91">
        <v>0</v>
      </c>
      <c r="E91">
        <v>3.6342723886760027E-2</v>
      </c>
      <c r="F91">
        <v>0</v>
      </c>
      <c r="G91">
        <v>0</v>
      </c>
      <c r="H91">
        <v>35.839048165048695</v>
      </c>
      <c r="I91">
        <v>0</v>
      </c>
      <c r="J91">
        <v>3.9951720000000003E-2</v>
      </c>
      <c r="K91">
        <v>0</v>
      </c>
      <c r="L91">
        <v>0</v>
      </c>
      <c r="M91">
        <v>0</v>
      </c>
      <c r="N91">
        <v>0</v>
      </c>
      <c r="O91">
        <v>0</v>
      </c>
      <c r="P91">
        <v>33.243776863597255</v>
      </c>
      <c r="Q91">
        <v>0</v>
      </c>
      <c r="R91">
        <v>0</v>
      </c>
      <c r="S91">
        <v>31.077861313549871</v>
      </c>
      <c r="T91">
        <f t="shared" si="3"/>
        <v>100.23698078608258</v>
      </c>
    </row>
    <row r="93" spans="1:20" x14ac:dyDescent="0.25">
      <c r="A93" s="2" t="s">
        <v>25</v>
      </c>
    </row>
    <row r="95" spans="1:20" x14ac:dyDescent="0.25">
      <c r="A95" t="s">
        <v>1</v>
      </c>
      <c r="B95" t="s">
        <v>2</v>
      </c>
      <c r="C95" t="s">
        <v>3</v>
      </c>
      <c r="D95" t="s">
        <v>4</v>
      </c>
      <c r="E95" t="s">
        <v>5</v>
      </c>
      <c r="F95" t="s">
        <v>6</v>
      </c>
      <c r="G95" t="s">
        <v>7</v>
      </c>
      <c r="H95" t="s">
        <v>8</v>
      </c>
      <c r="I95" t="s">
        <v>9</v>
      </c>
      <c r="J95" t="s">
        <v>10</v>
      </c>
      <c r="K95" t="s">
        <v>12</v>
      </c>
      <c r="L95" t="s">
        <v>13</v>
      </c>
      <c r="M95" t="s">
        <v>14</v>
      </c>
      <c r="N95" t="s">
        <v>15</v>
      </c>
      <c r="O95" t="s">
        <v>16</v>
      </c>
      <c r="P95" t="s">
        <v>17</v>
      </c>
      <c r="Q95" t="s">
        <v>18</v>
      </c>
      <c r="R95" t="s">
        <v>19</v>
      </c>
      <c r="S95" t="s">
        <v>20</v>
      </c>
      <c r="T95" t="s">
        <v>21</v>
      </c>
    </row>
    <row r="96" spans="1:20" x14ac:dyDescent="0.25">
      <c r="A96">
        <v>0</v>
      </c>
      <c r="B96">
        <v>0</v>
      </c>
      <c r="C96">
        <v>0.25044925373648907</v>
      </c>
      <c r="D96">
        <v>0</v>
      </c>
      <c r="E96">
        <v>26.909619467034272</v>
      </c>
      <c r="F96">
        <v>0</v>
      </c>
      <c r="G96">
        <v>2.4700337634619068E-2</v>
      </c>
      <c r="H96">
        <v>29.914576828638019</v>
      </c>
      <c r="I96">
        <v>7.3580259999999995E-2</v>
      </c>
      <c r="J96">
        <v>0.87187737500000007</v>
      </c>
      <c r="K96">
        <v>0</v>
      </c>
      <c r="L96">
        <v>0</v>
      </c>
      <c r="M96">
        <v>0</v>
      </c>
      <c r="N96">
        <v>0</v>
      </c>
      <c r="O96">
        <v>3.3802718040272457</v>
      </c>
      <c r="P96">
        <v>29.191119330940104</v>
      </c>
      <c r="Q96">
        <v>0</v>
      </c>
      <c r="R96">
        <v>0</v>
      </c>
      <c r="S96">
        <v>10.772041538324004</v>
      </c>
      <c r="T96">
        <f>SUM(A96:S96)</f>
        <v>101.38823619533474</v>
      </c>
    </row>
    <row r="97" spans="1:20" x14ac:dyDescent="0.25">
      <c r="A97">
        <v>0</v>
      </c>
      <c r="B97">
        <v>0</v>
      </c>
      <c r="C97">
        <v>5.394484281405261E-2</v>
      </c>
      <c r="D97">
        <v>0</v>
      </c>
      <c r="E97">
        <v>25.680514978109915</v>
      </c>
      <c r="F97">
        <v>0</v>
      </c>
      <c r="G97">
        <v>0.10408290208141617</v>
      </c>
      <c r="H97">
        <v>29.783748642416239</v>
      </c>
      <c r="I97">
        <v>0.11955484</v>
      </c>
      <c r="J97">
        <v>0.11610064624999999</v>
      </c>
      <c r="K97">
        <v>0</v>
      </c>
      <c r="L97">
        <v>0</v>
      </c>
      <c r="M97">
        <v>0</v>
      </c>
      <c r="N97">
        <v>0</v>
      </c>
      <c r="O97">
        <v>7.1622379988969262</v>
      </c>
      <c r="P97">
        <v>28.059348576285682</v>
      </c>
      <c r="Q97">
        <v>0</v>
      </c>
      <c r="R97">
        <v>0</v>
      </c>
      <c r="S97">
        <v>9.8979947888420963</v>
      </c>
      <c r="T97">
        <f t="shared" ref="T97:T102" si="4">SUM(A97:S97)</f>
        <v>100.97752821569632</v>
      </c>
    </row>
    <row r="98" spans="1:20" x14ac:dyDescent="0.25">
      <c r="A98">
        <v>0</v>
      </c>
      <c r="B98">
        <v>0</v>
      </c>
      <c r="C98">
        <v>0.12295530044331705</v>
      </c>
      <c r="D98">
        <v>0</v>
      </c>
      <c r="E98">
        <v>27.296431117266955</v>
      </c>
      <c r="F98">
        <v>0</v>
      </c>
      <c r="G98">
        <v>6.2215445196133104E-2</v>
      </c>
      <c r="H98">
        <v>30.016309130320806</v>
      </c>
      <c r="I98">
        <v>0.17857124124999998</v>
      </c>
      <c r="J98">
        <v>0.18937480125</v>
      </c>
      <c r="K98">
        <v>0</v>
      </c>
      <c r="L98">
        <v>0</v>
      </c>
      <c r="M98">
        <v>0</v>
      </c>
      <c r="N98">
        <v>0</v>
      </c>
      <c r="O98">
        <v>4.4934481303022968</v>
      </c>
      <c r="P98">
        <v>28.947871782478106</v>
      </c>
      <c r="Q98">
        <v>0</v>
      </c>
      <c r="R98">
        <v>0</v>
      </c>
      <c r="S98">
        <v>10.402910111054107</v>
      </c>
      <c r="T98">
        <f t="shared" si="4"/>
        <v>101.71008705956172</v>
      </c>
    </row>
    <row r="99" spans="1:20" x14ac:dyDescent="0.25">
      <c r="A99">
        <v>0</v>
      </c>
      <c r="B99">
        <v>0</v>
      </c>
      <c r="C99">
        <v>9.8866124534650157E-2</v>
      </c>
      <c r="D99">
        <v>0</v>
      </c>
      <c r="E99">
        <v>27.425627184108802</v>
      </c>
      <c r="F99">
        <v>0</v>
      </c>
      <c r="G99">
        <v>0</v>
      </c>
      <c r="H99">
        <v>29.745241291548805</v>
      </c>
      <c r="I99">
        <v>0.14560989999999999</v>
      </c>
      <c r="J99">
        <v>0.24938126250000003</v>
      </c>
      <c r="K99">
        <v>0</v>
      </c>
      <c r="L99">
        <v>0</v>
      </c>
      <c r="M99">
        <v>0</v>
      </c>
      <c r="N99">
        <v>0</v>
      </c>
      <c r="O99">
        <v>3.3222366006513173</v>
      </c>
      <c r="P99">
        <v>29.205213617006073</v>
      </c>
      <c r="Q99">
        <v>0</v>
      </c>
      <c r="R99">
        <v>0</v>
      </c>
      <c r="S99">
        <v>11.472011800444077</v>
      </c>
      <c r="T99">
        <f t="shared" si="4"/>
        <v>101.66418778079372</v>
      </c>
    </row>
    <row r="100" spans="1:20" x14ac:dyDescent="0.25">
      <c r="A100">
        <v>0</v>
      </c>
      <c r="B100">
        <v>0</v>
      </c>
      <c r="C100">
        <v>1.8448333109022753E-2</v>
      </c>
      <c r="D100">
        <v>0</v>
      </c>
      <c r="E100">
        <v>27.780614725967364</v>
      </c>
      <c r="F100">
        <v>0</v>
      </c>
      <c r="G100">
        <v>3.860062836467839E-2</v>
      </c>
      <c r="H100">
        <v>29.864129338602151</v>
      </c>
      <c r="I100">
        <v>0.30156150375000002</v>
      </c>
      <c r="J100">
        <v>0.11487911625</v>
      </c>
      <c r="K100">
        <v>0</v>
      </c>
      <c r="L100">
        <v>0</v>
      </c>
      <c r="M100">
        <v>0</v>
      </c>
      <c r="N100">
        <v>0</v>
      </c>
      <c r="O100">
        <v>2.3597869209817608</v>
      </c>
      <c r="P100">
        <v>29.742403830630259</v>
      </c>
      <c r="Q100">
        <v>0</v>
      </c>
      <c r="R100">
        <v>0</v>
      </c>
      <c r="S100">
        <v>11.389996013101783</v>
      </c>
      <c r="T100">
        <f t="shared" si="4"/>
        <v>101.61042041075703</v>
      </c>
    </row>
    <row r="101" spans="1:20" x14ac:dyDescent="0.25">
      <c r="A101">
        <v>2.8301264323660119E-2</v>
      </c>
      <c r="B101">
        <v>1.7775832599184405E-2</v>
      </c>
      <c r="C101">
        <v>3.67483459812546E-2</v>
      </c>
      <c r="D101">
        <v>0</v>
      </c>
      <c r="E101">
        <v>27.908614186441206</v>
      </c>
      <c r="F101">
        <v>0</v>
      </c>
      <c r="G101">
        <v>0</v>
      </c>
      <c r="H101">
        <v>30.511754959164971</v>
      </c>
      <c r="I101">
        <v>0.22257695375</v>
      </c>
      <c r="J101">
        <v>0.25078787124999996</v>
      </c>
      <c r="K101">
        <v>0</v>
      </c>
      <c r="L101">
        <v>0</v>
      </c>
      <c r="M101">
        <v>0</v>
      </c>
      <c r="N101">
        <v>0</v>
      </c>
      <c r="O101">
        <v>4.1755211353467692</v>
      </c>
      <c r="P101">
        <v>28.815866050810833</v>
      </c>
      <c r="Q101">
        <v>0</v>
      </c>
      <c r="R101">
        <v>0</v>
      </c>
      <c r="S101">
        <v>10.332811971738161</v>
      </c>
      <c r="T101">
        <f t="shared" si="4"/>
        <v>102.30075857140604</v>
      </c>
    </row>
    <row r="102" spans="1:20" x14ac:dyDescent="0.25">
      <c r="A102">
        <v>9.3060978519152737E-3</v>
      </c>
      <c r="B102">
        <v>1.8693014710395355E-2</v>
      </c>
      <c r="C102">
        <v>6.2044014988086427E-2</v>
      </c>
      <c r="D102">
        <v>0</v>
      </c>
      <c r="E102">
        <v>28.024656230058802</v>
      </c>
      <c r="F102">
        <v>0</v>
      </c>
      <c r="G102">
        <v>2.7158085158066957E-2</v>
      </c>
      <c r="H102">
        <v>29.730409026003112</v>
      </c>
      <c r="I102">
        <v>0.15056636874999998</v>
      </c>
      <c r="J102">
        <v>0.10662718375000002</v>
      </c>
      <c r="K102">
        <v>0</v>
      </c>
      <c r="L102">
        <v>0</v>
      </c>
      <c r="M102">
        <v>0</v>
      </c>
      <c r="N102">
        <v>0</v>
      </c>
      <c r="O102">
        <v>3.9586767482171807</v>
      </c>
      <c r="P102">
        <v>28.615944709417569</v>
      </c>
      <c r="Q102">
        <v>0</v>
      </c>
      <c r="R102">
        <v>0</v>
      </c>
      <c r="S102">
        <v>10.722848574520716</v>
      </c>
      <c r="T102">
        <f t="shared" si="4"/>
        <v>101.42693005342583</v>
      </c>
    </row>
    <row r="104" spans="1:20" x14ac:dyDescent="0.25">
      <c r="A104" s="2" t="s">
        <v>29</v>
      </c>
    </row>
    <row r="106" spans="1:20" x14ac:dyDescent="0.25">
      <c r="A106" t="s">
        <v>1</v>
      </c>
      <c r="B106" t="s">
        <v>2</v>
      </c>
      <c r="C106" t="s">
        <v>3</v>
      </c>
      <c r="D106" t="s">
        <v>4</v>
      </c>
      <c r="E106" t="s">
        <v>5</v>
      </c>
      <c r="F106" t="s">
        <v>6</v>
      </c>
      <c r="G106" t="s">
        <v>7</v>
      </c>
      <c r="H106" t="s">
        <v>8</v>
      </c>
      <c r="I106" t="s">
        <v>9</v>
      </c>
      <c r="J106" t="s">
        <v>10</v>
      </c>
      <c r="K106" t="s">
        <v>12</v>
      </c>
      <c r="L106" t="s">
        <v>13</v>
      </c>
      <c r="M106" t="s">
        <v>14</v>
      </c>
      <c r="N106" t="s">
        <v>15</v>
      </c>
      <c r="O106" t="s">
        <v>16</v>
      </c>
      <c r="P106" t="s">
        <v>17</v>
      </c>
      <c r="Q106" t="s">
        <v>18</v>
      </c>
      <c r="R106" t="s">
        <v>19</v>
      </c>
      <c r="S106" t="s">
        <v>20</v>
      </c>
      <c r="T106" t="s">
        <v>21</v>
      </c>
    </row>
    <row r="107" spans="1:20" x14ac:dyDescent="0.25">
      <c r="A107">
        <v>2.9935788177319594E-2</v>
      </c>
      <c r="B107">
        <v>0</v>
      </c>
      <c r="C107">
        <v>0.25534863737833924</v>
      </c>
      <c r="D107">
        <v>0</v>
      </c>
      <c r="E107">
        <v>0</v>
      </c>
      <c r="F107">
        <v>0</v>
      </c>
      <c r="G107">
        <v>0</v>
      </c>
      <c r="H107">
        <v>27.01340483477032</v>
      </c>
      <c r="I107">
        <v>0</v>
      </c>
      <c r="J107">
        <v>46.378</v>
      </c>
      <c r="K107">
        <v>0</v>
      </c>
      <c r="L107">
        <v>0</v>
      </c>
      <c r="M107">
        <v>0</v>
      </c>
      <c r="N107">
        <v>0</v>
      </c>
      <c r="O107">
        <v>1.8533868883548188</v>
      </c>
      <c r="P107">
        <v>25.727729315126663</v>
      </c>
      <c r="Q107">
        <v>0</v>
      </c>
      <c r="R107">
        <v>0</v>
      </c>
      <c r="S107">
        <v>0.70491514602275285</v>
      </c>
      <c r="T107">
        <f>SUM(A107:S107)</f>
        <v>101.96272060983023</v>
      </c>
    </row>
    <row r="108" spans="1:20" x14ac:dyDescent="0.25">
      <c r="A108">
        <v>0</v>
      </c>
      <c r="B108">
        <v>0</v>
      </c>
      <c r="C108">
        <v>0.27141415525791712</v>
      </c>
      <c r="D108">
        <v>0</v>
      </c>
      <c r="E108">
        <v>0</v>
      </c>
      <c r="F108">
        <v>0</v>
      </c>
      <c r="G108">
        <v>0</v>
      </c>
      <c r="H108">
        <v>26.253499048961945</v>
      </c>
      <c r="I108">
        <v>0</v>
      </c>
      <c r="J108">
        <v>45.793999999999997</v>
      </c>
      <c r="K108">
        <v>0</v>
      </c>
      <c r="L108">
        <v>0</v>
      </c>
      <c r="M108">
        <v>0</v>
      </c>
      <c r="N108">
        <v>7.0509954267931579E-2</v>
      </c>
      <c r="O108">
        <v>1.3654678980668766</v>
      </c>
      <c r="P108">
        <v>25.626946698523902</v>
      </c>
      <c r="Q108">
        <v>0</v>
      </c>
      <c r="R108">
        <v>0</v>
      </c>
      <c r="S108">
        <v>1.4120212606097577</v>
      </c>
      <c r="T108">
        <f>SUM(A108:S108)</f>
        <v>100.79385901568834</v>
      </c>
    </row>
    <row r="109" spans="1:20" x14ac:dyDescent="0.25">
      <c r="A109">
        <v>3.2894864182128336E-2</v>
      </c>
      <c r="B109">
        <v>1.150032831075477E-2</v>
      </c>
      <c r="C109">
        <v>0.18329600124468617</v>
      </c>
      <c r="D109">
        <v>0</v>
      </c>
      <c r="E109">
        <v>0</v>
      </c>
      <c r="F109">
        <v>0</v>
      </c>
      <c r="G109">
        <v>0</v>
      </c>
      <c r="H109">
        <v>27.452125544978411</v>
      </c>
      <c r="I109">
        <v>0</v>
      </c>
      <c r="J109">
        <v>46.871000000000002</v>
      </c>
      <c r="K109">
        <v>0</v>
      </c>
      <c r="L109">
        <v>0</v>
      </c>
      <c r="M109">
        <v>0</v>
      </c>
      <c r="N109">
        <v>0</v>
      </c>
      <c r="O109">
        <v>1.7753016777316484</v>
      </c>
      <c r="P109">
        <v>25.834636300074781</v>
      </c>
      <c r="Q109">
        <v>0</v>
      </c>
      <c r="R109">
        <v>0</v>
      </c>
      <c r="S109">
        <v>0.22186150490034195</v>
      </c>
      <c r="T109">
        <f>SUM(A109:S109)</f>
        <v>102.38261622142275</v>
      </c>
    </row>
    <row r="111" spans="1:20" x14ac:dyDescent="0.25">
      <c r="A111" s="2" t="s">
        <v>36</v>
      </c>
    </row>
    <row r="113" spans="1:21" s="6" customFormat="1" x14ac:dyDescent="0.25">
      <c r="A113" s="6" t="s">
        <v>1</v>
      </c>
      <c r="B113" s="6" t="s">
        <v>2</v>
      </c>
      <c r="C113" s="6" t="s">
        <v>3</v>
      </c>
      <c r="D113" s="6" t="s">
        <v>4</v>
      </c>
      <c r="E113" s="6" t="s">
        <v>5</v>
      </c>
      <c r="F113" s="6" t="s">
        <v>6</v>
      </c>
      <c r="G113" s="6" t="s">
        <v>7</v>
      </c>
      <c r="H113" s="6" t="s">
        <v>8</v>
      </c>
      <c r="I113" s="6" t="s">
        <v>9</v>
      </c>
      <c r="J113" s="6" t="s">
        <v>10</v>
      </c>
      <c r="K113" s="6" t="s">
        <v>12</v>
      </c>
      <c r="L113" s="6" t="s">
        <v>13</v>
      </c>
      <c r="M113" s="6" t="s">
        <v>14</v>
      </c>
      <c r="N113" s="6" t="s">
        <v>15</v>
      </c>
      <c r="O113" s="6" t="s">
        <v>16</v>
      </c>
      <c r="P113" s="6" t="s">
        <v>17</v>
      </c>
      <c r="Q113" s="6" t="s">
        <v>18</v>
      </c>
      <c r="R113" s="6" t="s">
        <v>19</v>
      </c>
      <c r="S113" s="6" t="s">
        <v>20</v>
      </c>
      <c r="T113" s="6" t="s">
        <v>21</v>
      </c>
      <c r="U113" s="6" t="s">
        <v>26</v>
      </c>
    </row>
    <row r="114" spans="1:21" s="6" customFormat="1" x14ac:dyDescent="0.25">
      <c r="A114" s="6">
        <v>0</v>
      </c>
      <c r="B114" s="6">
        <v>0</v>
      </c>
      <c r="C114" s="6">
        <v>10.963660358676869</v>
      </c>
      <c r="D114" s="6">
        <v>0</v>
      </c>
      <c r="E114" s="6">
        <v>0.12350171256628135</v>
      </c>
      <c r="F114" s="6">
        <v>0</v>
      </c>
      <c r="G114" s="6">
        <v>0.35740252073278372</v>
      </c>
      <c r="H114" s="6">
        <v>8.0191638464651138</v>
      </c>
      <c r="I114" s="6">
        <v>4.5551015E-2</v>
      </c>
      <c r="J114" s="6">
        <v>0</v>
      </c>
      <c r="K114" s="6">
        <v>0</v>
      </c>
      <c r="L114" s="6">
        <v>1.1572693930537281E-2</v>
      </c>
      <c r="M114" s="6">
        <v>0.80769693024237987</v>
      </c>
      <c r="N114" s="6">
        <v>80.41379684890687</v>
      </c>
      <c r="O114" s="6">
        <v>2.9659887862941905</v>
      </c>
      <c r="P114" s="6">
        <v>1.1842303988793097</v>
      </c>
      <c r="Q114" s="6">
        <v>0</v>
      </c>
      <c r="R114" s="6">
        <v>1.2697327360070492E-2</v>
      </c>
      <c r="S114" s="6">
        <v>0.88007842171044004</v>
      </c>
      <c r="T114" s="6">
        <v>105.78534086076485</v>
      </c>
      <c r="U114" s="6">
        <f>T114-O114-P114-S114</f>
        <v>100.75504325388091</v>
      </c>
    </row>
    <row r="115" spans="1:21" s="6" customFormat="1" x14ac:dyDescent="0.25">
      <c r="A115" s="6">
        <v>1.557182801197908E-2</v>
      </c>
      <c r="B115" s="6">
        <v>0</v>
      </c>
      <c r="C115" s="6">
        <v>12.48482829995139</v>
      </c>
      <c r="D115" s="6">
        <v>0</v>
      </c>
      <c r="E115" s="6">
        <v>0.13251923327780971</v>
      </c>
      <c r="F115" s="6">
        <v>0</v>
      </c>
      <c r="G115" s="6">
        <v>0.2984080950398621</v>
      </c>
      <c r="H115" s="6">
        <v>7.6110096622838324</v>
      </c>
      <c r="I115" s="6">
        <v>0</v>
      </c>
      <c r="J115" s="6">
        <v>0</v>
      </c>
      <c r="K115" s="6">
        <v>0</v>
      </c>
      <c r="L115" s="6">
        <v>3.0586524592923339E-2</v>
      </c>
      <c r="M115" s="6">
        <v>0.87570563675496171</v>
      </c>
      <c r="N115" s="6">
        <v>78.928664113915289</v>
      </c>
      <c r="O115" s="6">
        <v>3.0141795738192414</v>
      </c>
      <c r="P115" s="6">
        <v>0.9418100917366492</v>
      </c>
      <c r="Q115" s="6">
        <v>1.8993335228030716E-2</v>
      </c>
      <c r="R115" s="6">
        <v>0</v>
      </c>
      <c r="S115" s="6">
        <v>0.5833598278678126</v>
      </c>
      <c r="T115" s="6">
        <v>105.00708286900421</v>
      </c>
      <c r="U115" s="6">
        <f>T115-O115-P115-S115</f>
        <v>100.46773337558049</v>
      </c>
    </row>
    <row r="116" spans="1:21" s="6" customFormat="1" x14ac:dyDescent="0.25">
      <c r="A116" s="6">
        <v>0</v>
      </c>
      <c r="B116" s="6">
        <v>0</v>
      </c>
      <c r="C116" s="6">
        <v>3.0621953025343784</v>
      </c>
      <c r="D116" s="6">
        <v>0</v>
      </c>
      <c r="E116" s="6">
        <v>0</v>
      </c>
      <c r="F116" s="6">
        <v>0</v>
      </c>
      <c r="G116" s="6">
        <v>0.22505623895725854</v>
      </c>
      <c r="H116" s="6">
        <v>11.909128547681787</v>
      </c>
      <c r="I116" s="6">
        <v>0</v>
      </c>
      <c r="J116" s="6">
        <v>0</v>
      </c>
      <c r="K116" s="6">
        <v>0</v>
      </c>
      <c r="L116" s="6">
        <v>5.5416810091522301E-2</v>
      </c>
      <c r="M116" s="6">
        <v>0.60850596545077451</v>
      </c>
      <c r="N116" s="6">
        <v>85.947483933931025</v>
      </c>
      <c r="O116" s="6">
        <v>1.5083853177637356</v>
      </c>
      <c r="P116" s="6">
        <v>0.69954272847327226</v>
      </c>
      <c r="Q116" s="6">
        <v>0</v>
      </c>
      <c r="R116" s="6">
        <v>0</v>
      </c>
      <c r="S116" s="6">
        <v>1.5283339915906538</v>
      </c>
      <c r="T116" s="6">
        <v>105.54404883647442</v>
      </c>
      <c r="U116" s="6">
        <f>T116-O116-P116-S116</f>
        <v>101.80778679864675</v>
      </c>
    </row>
    <row r="117" spans="1:21" s="6" customFormat="1" x14ac:dyDescent="0.25">
      <c r="A117" s="6">
        <v>1.3375339480135306E-2</v>
      </c>
      <c r="B117" s="6">
        <v>0</v>
      </c>
      <c r="C117" s="6">
        <v>3.3164416662308756</v>
      </c>
      <c r="D117" s="6">
        <v>0</v>
      </c>
      <c r="E117" s="6">
        <v>0</v>
      </c>
      <c r="F117" s="6">
        <v>0</v>
      </c>
      <c r="G117" s="6">
        <v>0.24702006925570399</v>
      </c>
      <c r="H117" s="6">
        <v>12.395118789691207</v>
      </c>
      <c r="I117" s="6">
        <v>0</v>
      </c>
      <c r="J117" s="6">
        <v>0</v>
      </c>
      <c r="K117" s="6">
        <v>0</v>
      </c>
      <c r="L117" s="6">
        <v>3.9148642444536634E-2</v>
      </c>
      <c r="M117" s="6">
        <v>0.61375212663458167</v>
      </c>
      <c r="N117" s="6">
        <v>83.955997281431706</v>
      </c>
      <c r="O117" s="6">
        <v>1.440211195571099</v>
      </c>
      <c r="P117" s="6">
        <v>0.91232141900841512</v>
      </c>
      <c r="Q117" s="6">
        <v>0</v>
      </c>
      <c r="R117" s="6">
        <v>0</v>
      </c>
      <c r="S117" s="6">
        <v>2.741274026503584</v>
      </c>
      <c r="T117" s="6">
        <v>105.70252633931854</v>
      </c>
      <c r="U117" s="6">
        <f>T117-O117-P117-S117</f>
        <v>100.60871969823543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
  <sheetViews>
    <sheetView topLeftCell="A82" workbookViewId="0">
      <selection activeCell="A92" sqref="A92"/>
    </sheetView>
  </sheetViews>
  <sheetFormatPr baseColWidth="10" defaultRowHeight="15" x14ac:dyDescent="0.25"/>
  <sheetData>
    <row r="1" spans="1:21" x14ac:dyDescent="0.25">
      <c r="A1" s="2" t="s">
        <v>0</v>
      </c>
    </row>
    <row r="3" spans="1:21"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row>
    <row r="4" spans="1:21" x14ac:dyDescent="0.25">
      <c r="A4">
        <v>0</v>
      </c>
      <c r="B4">
        <v>0</v>
      </c>
      <c r="C4">
        <v>0</v>
      </c>
      <c r="D4">
        <v>49.889965509993104</v>
      </c>
      <c r="E4">
        <v>0</v>
      </c>
      <c r="F4">
        <v>6.7996368750000008E-2</v>
      </c>
      <c r="G4">
        <v>0</v>
      </c>
      <c r="H4">
        <v>17.864733322499998</v>
      </c>
      <c r="I4">
        <v>0</v>
      </c>
      <c r="J4">
        <v>0</v>
      </c>
      <c r="K4">
        <v>0</v>
      </c>
      <c r="L4">
        <v>0</v>
      </c>
      <c r="M4">
        <v>0</v>
      </c>
      <c r="N4">
        <v>5.8410972647586074E-2</v>
      </c>
      <c r="O4">
        <v>0</v>
      </c>
      <c r="P4">
        <v>0.1209648475</v>
      </c>
      <c r="Q4">
        <v>0</v>
      </c>
      <c r="R4">
        <v>0</v>
      </c>
      <c r="S4">
        <v>5.8946693177989624E-2</v>
      </c>
      <c r="T4">
        <v>33.77985261768405</v>
      </c>
      <c r="U4">
        <f>SUM(A4:T4)-K4</f>
        <v>101.84087033225273</v>
      </c>
    </row>
    <row r="5" spans="1:21" x14ac:dyDescent="0.25">
      <c r="A5">
        <v>0</v>
      </c>
      <c r="B5">
        <v>0</v>
      </c>
      <c r="C5">
        <v>0</v>
      </c>
      <c r="D5">
        <v>46.368926308322216</v>
      </c>
      <c r="E5">
        <v>0</v>
      </c>
      <c r="F5">
        <v>4.0986370000000001E-2</v>
      </c>
      <c r="G5">
        <v>0</v>
      </c>
      <c r="H5">
        <v>19.750055703565586</v>
      </c>
      <c r="I5">
        <v>0</v>
      </c>
      <c r="J5">
        <v>0</v>
      </c>
      <c r="K5">
        <v>0</v>
      </c>
      <c r="L5">
        <v>0</v>
      </c>
      <c r="M5">
        <v>0</v>
      </c>
      <c r="N5">
        <v>0</v>
      </c>
      <c r="O5">
        <v>0</v>
      </c>
      <c r="P5">
        <v>0</v>
      </c>
      <c r="Q5">
        <v>0</v>
      </c>
      <c r="R5">
        <v>0</v>
      </c>
      <c r="S5">
        <v>0.3759515960389494</v>
      </c>
      <c r="T5">
        <v>33.695955655408618</v>
      </c>
      <c r="U5">
        <f t="shared" ref="U5:U12" si="0">SUM(A5:T5)-K5</f>
        <v>100.23187563333536</v>
      </c>
    </row>
    <row r="6" spans="1:21" x14ac:dyDescent="0.25">
      <c r="A6">
        <v>0</v>
      </c>
      <c r="B6">
        <v>0</v>
      </c>
      <c r="C6">
        <v>0</v>
      </c>
      <c r="D6">
        <v>48.14591822600503</v>
      </c>
      <c r="E6">
        <v>0</v>
      </c>
      <c r="F6">
        <v>0</v>
      </c>
      <c r="G6">
        <v>0</v>
      </c>
      <c r="H6">
        <v>18.52354515</v>
      </c>
      <c r="I6">
        <v>0</v>
      </c>
      <c r="J6">
        <v>0</v>
      </c>
      <c r="K6">
        <v>0</v>
      </c>
      <c r="L6">
        <v>0</v>
      </c>
      <c r="M6">
        <v>0</v>
      </c>
      <c r="N6">
        <v>0</v>
      </c>
      <c r="O6">
        <v>0</v>
      </c>
      <c r="P6">
        <v>0.59299125950602338</v>
      </c>
      <c r="Q6">
        <v>0</v>
      </c>
      <c r="R6">
        <v>0</v>
      </c>
      <c r="S6">
        <v>0</v>
      </c>
      <c r="T6">
        <v>33.465370267000004</v>
      </c>
      <c r="U6">
        <f t="shared" si="0"/>
        <v>100.72782490251106</v>
      </c>
    </row>
    <row r="7" spans="1:21" x14ac:dyDescent="0.25">
      <c r="A7">
        <v>1.6398207699543199E-2</v>
      </c>
      <c r="B7">
        <v>0</v>
      </c>
      <c r="C7">
        <v>0</v>
      </c>
      <c r="D7">
        <v>48.351868957984053</v>
      </c>
      <c r="E7">
        <v>0</v>
      </c>
      <c r="F7">
        <v>0</v>
      </c>
      <c r="G7">
        <v>0</v>
      </c>
      <c r="H7">
        <v>17.759703490000003</v>
      </c>
      <c r="I7">
        <v>0</v>
      </c>
      <c r="J7">
        <v>0</v>
      </c>
      <c r="K7">
        <v>0</v>
      </c>
      <c r="L7">
        <v>0.251</v>
      </c>
      <c r="M7">
        <v>0</v>
      </c>
      <c r="N7">
        <v>5.6494640330521109E-2</v>
      </c>
      <c r="O7">
        <v>0</v>
      </c>
      <c r="P7">
        <v>9.5995995000000001E-2</v>
      </c>
      <c r="Q7">
        <v>0</v>
      </c>
      <c r="R7">
        <v>0</v>
      </c>
      <c r="S7">
        <v>0</v>
      </c>
      <c r="T7">
        <v>33.033966995324803</v>
      </c>
      <c r="U7">
        <f t="shared" si="0"/>
        <v>99.565428286338928</v>
      </c>
    </row>
    <row r="8" spans="1:21" x14ac:dyDescent="0.25">
      <c r="A8">
        <v>0</v>
      </c>
      <c r="B8">
        <v>0</v>
      </c>
      <c r="C8">
        <v>0</v>
      </c>
      <c r="D8">
        <v>45.595335509076406</v>
      </c>
      <c r="E8">
        <v>0</v>
      </c>
      <c r="F8">
        <v>0</v>
      </c>
      <c r="G8">
        <v>0</v>
      </c>
      <c r="H8">
        <v>19.633972023646198</v>
      </c>
      <c r="I8">
        <v>0</v>
      </c>
      <c r="J8">
        <v>0</v>
      </c>
      <c r="K8">
        <v>0</v>
      </c>
      <c r="L8">
        <v>0.1880497575</v>
      </c>
      <c r="M8">
        <v>0</v>
      </c>
      <c r="N8">
        <v>0.15582706084188291</v>
      </c>
      <c r="O8">
        <v>0</v>
      </c>
      <c r="P8">
        <v>0.13093848651204684</v>
      </c>
      <c r="Q8">
        <v>0</v>
      </c>
      <c r="R8">
        <v>0</v>
      </c>
      <c r="S8">
        <v>0.26891495586133396</v>
      </c>
      <c r="T8">
        <v>33.354614421817118</v>
      </c>
      <c r="U8">
        <f t="shared" si="0"/>
        <v>99.327652215254986</v>
      </c>
    </row>
    <row r="9" spans="1:21" x14ac:dyDescent="0.25">
      <c r="A9">
        <v>0</v>
      </c>
      <c r="B9">
        <v>0</v>
      </c>
      <c r="C9">
        <v>0</v>
      </c>
      <c r="D9">
        <v>45.938921664509579</v>
      </c>
      <c r="E9">
        <v>0</v>
      </c>
      <c r="F9">
        <v>0</v>
      </c>
      <c r="G9">
        <v>0</v>
      </c>
      <c r="H9">
        <v>19.447369101250001</v>
      </c>
      <c r="I9">
        <v>0</v>
      </c>
      <c r="J9">
        <v>0</v>
      </c>
      <c r="K9">
        <v>0</v>
      </c>
      <c r="L9">
        <v>0</v>
      </c>
      <c r="M9">
        <v>0</v>
      </c>
      <c r="N9">
        <v>2.5089369902571754E-2</v>
      </c>
      <c r="O9">
        <v>0</v>
      </c>
      <c r="P9">
        <v>9.7920046658128798E-2</v>
      </c>
      <c r="Q9">
        <v>0</v>
      </c>
      <c r="R9">
        <v>0</v>
      </c>
      <c r="S9">
        <v>0.31294852691150959</v>
      </c>
      <c r="T9">
        <v>33.450161080594661</v>
      </c>
      <c r="U9">
        <f t="shared" si="0"/>
        <v>99.272409789826469</v>
      </c>
    </row>
    <row r="10" spans="1:21" x14ac:dyDescent="0.25">
      <c r="A10">
        <v>0</v>
      </c>
      <c r="B10">
        <v>0</v>
      </c>
      <c r="C10">
        <v>0</v>
      </c>
      <c r="D10">
        <v>47.49656619749841</v>
      </c>
      <c r="E10">
        <v>0</v>
      </c>
      <c r="F10">
        <v>0</v>
      </c>
      <c r="G10">
        <v>0</v>
      </c>
      <c r="H10">
        <v>18.422719054418057</v>
      </c>
      <c r="I10">
        <v>0</v>
      </c>
      <c r="J10">
        <v>0</v>
      </c>
      <c r="K10">
        <v>0</v>
      </c>
      <c r="L10">
        <v>0.28342721749999999</v>
      </c>
      <c r="M10">
        <v>0</v>
      </c>
      <c r="N10">
        <v>4.9090041958923858E-2</v>
      </c>
      <c r="O10">
        <v>0.15530428069408855</v>
      </c>
      <c r="P10">
        <v>0</v>
      </c>
      <c r="Q10">
        <v>0</v>
      </c>
      <c r="R10">
        <v>0</v>
      </c>
      <c r="S10">
        <v>0.15888846486193933</v>
      </c>
      <c r="T10">
        <v>33.348110442313903</v>
      </c>
      <c r="U10">
        <f t="shared" si="0"/>
        <v>99.914105699245312</v>
      </c>
    </row>
    <row r="11" spans="1:21" x14ac:dyDescent="0.25">
      <c r="A11">
        <v>0</v>
      </c>
      <c r="B11">
        <v>0</v>
      </c>
      <c r="C11">
        <v>0</v>
      </c>
      <c r="D11">
        <v>47.047379729482323</v>
      </c>
      <c r="E11">
        <v>0</v>
      </c>
      <c r="F11">
        <v>0</v>
      </c>
      <c r="G11">
        <v>0</v>
      </c>
      <c r="H11">
        <v>19.180569958139351</v>
      </c>
      <c r="I11">
        <v>0</v>
      </c>
      <c r="J11">
        <v>0</v>
      </c>
      <c r="K11">
        <v>0</v>
      </c>
      <c r="L11">
        <v>6.991522E-2</v>
      </c>
      <c r="M11">
        <v>0</v>
      </c>
      <c r="N11">
        <v>2.4026745374837746E-2</v>
      </c>
      <c r="O11">
        <v>7.240545714468366E-2</v>
      </c>
      <c r="P11">
        <v>0.13397331520406441</v>
      </c>
      <c r="Q11">
        <v>0</v>
      </c>
      <c r="R11">
        <v>0</v>
      </c>
      <c r="S11">
        <v>2.384205419773229E-2</v>
      </c>
      <c r="T11">
        <v>33.725040383939344</v>
      </c>
      <c r="U11">
        <f t="shared" si="0"/>
        <v>100.27715286348233</v>
      </c>
    </row>
    <row r="12" spans="1:21" x14ac:dyDescent="0.25">
      <c r="A12">
        <v>0</v>
      </c>
      <c r="B12">
        <v>0</v>
      </c>
      <c r="C12">
        <v>0</v>
      </c>
      <c r="D12">
        <v>47.636318788225019</v>
      </c>
      <c r="E12">
        <v>0</v>
      </c>
      <c r="F12">
        <v>0</v>
      </c>
      <c r="G12">
        <v>0</v>
      </c>
      <c r="H12">
        <v>18.398504227638021</v>
      </c>
      <c r="I12">
        <v>0</v>
      </c>
      <c r="J12">
        <v>0</v>
      </c>
      <c r="K12">
        <v>0</v>
      </c>
      <c r="L12">
        <v>0.19594701250000002</v>
      </c>
      <c r="M12">
        <v>0</v>
      </c>
      <c r="N12">
        <v>6.7283078262016419E-2</v>
      </c>
      <c r="O12">
        <v>0</v>
      </c>
      <c r="P12">
        <v>0.15097454639608196</v>
      </c>
      <c r="Q12">
        <v>0</v>
      </c>
      <c r="R12">
        <v>0</v>
      </c>
      <c r="S12">
        <v>0</v>
      </c>
      <c r="T12">
        <v>33.397949360365651</v>
      </c>
      <c r="U12">
        <f t="shared" si="0"/>
        <v>99.846977013386805</v>
      </c>
    </row>
    <row r="14" spans="1:21" x14ac:dyDescent="0.25">
      <c r="A14" s="2" t="s">
        <v>22</v>
      </c>
    </row>
    <row r="16" spans="1:21" x14ac:dyDescent="0.25">
      <c r="A16" t="s">
        <v>1</v>
      </c>
      <c r="B16" t="s">
        <v>2</v>
      </c>
      <c r="C16" t="s">
        <v>3</v>
      </c>
      <c r="D16" t="s">
        <v>4</v>
      </c>
      <c r="E16" t="s">
        <v>5</v>
      </c>
      <c r="F16" t="s">
        <v>6</v>
      </c>
      <c r="G16" t="s">
        <v>7</v>
      </c>
      <c r="H16" t="s">
        <v>8</v>
      </c>
      <c r="I16" t="s">
        <v>9</v>
      </c>
      <c r="J16" t="s">
        <v>10</v>
      </c>
      <c r="K16" t="s">
        <v>11</v>
      </c>
      <c r="L16" t="s">
        <v>12</v>
      </c>
      <c r="M16" t="s">
        <v>13</v>
      </c>
      <c r="N16" t="s">
        <v>14</v>
      </c>
      <c r="O16" t="s">
        <v>15</v>
      </c>
      <c r="P16" t="s">
        <v>16</v>
      </c>
      <c r="Q16" t="s">
        <v>17</v>
      </c>
      <c r="R16" t="s">
        <v>18</v>
      </c>
      <c r="S16" t="s">
        <v>19</v>
      </c>
      <c r="T16" t="s">
        <v>20</v>
      </c>
      <c r="U16" t="s">
        <v>21</v>
      </c>
    </row>
    <row r="17" spans="1:21" x14ac:dyDescent="0.25">
      <c r="A17">
        <v>0</v>
      </c>
      <c r="B17">
        <v>0</v>
      </c>
      <c r="C17">
        <v>0</v>
      </c>
      <c r="D17">
        <v>5.3981863111722546E-2</v>
      </c>
      <c r="E17">
        <v>0</v>
      </c>
      <c r="F17">
        <v>0</v>
      </c>
      <c r="G17">
        <v>0</v>
      </c>
      <c r="H17">
        <v>54.026638225933077</v>
      </c>
      <c r="I17">
        <v>0</v>
      </c>
      <c r="J17">
        <v>0</v>
      </c>
      <c r="K17">
        <v>3.0000000000000001E-3</v>
      </c>
      <c r="L17">
        <v>0</v>
      </c>
      <c r="M17">
        <v>0</v>
      </c>
      <c r="N17">
        <v>0</v>
      </c>
      <c r="O17">
        <v>0</v>
      </c>
      <c r="P17">
        <v>0</v>
      </c>
      <c r="Q17">
        <v>0</v>
      </c>
      <c r="R17">
        <v>0</v>
      </c>
      <c r="S17">
        <v>0</v>
      </c>
      <c r="T17">
        <v>46.280150884341879</v>
      </c>
      <c r="U17">
        <f>SUM(A17:T17)-K17</f>
        <v>100.36077097338668</v>
      </c>
    </row>
    <row r="18" spans="1:21" x14ac:dyDescent="0.25">
      <c r="A18">
        <v>0</v>
      </c>
      <c r="B18">
        <v>0</v>
      </c>
      <c r="C18">
        <v>0</v>
      </c>
      <c r="D18">
        <v>7.3985994220570145E-2</v>
      </c>
      <c r="E18">
        <v>0</v>
      </c>
      <c r="F18">
        <v>0</v>
      </c>
      <c r="G18">
        <v>0</v>
      </c>
      <c r="H18">
        <v>54.55885353875</v>
      </c>
      <c r="I18">
        <v>0</v>
      </c>
      <c r="J18">
        <v>0</v>
      </c>
      <c r="K18">
        <v>0</v>
      </c>
      <c r="L18">
        <v>0</v>
      </c>
      <c r="M18">
        <v>0</v>
      </c>
      <c r="N18">
        <v>0</v>
      </c>
      <c r="O18">
        <v>0</v>
      </c>
      <c r="P18">
        <v>0</v>
      </c>
      <c r="Q18">
        <v>0</v>
      </c>
      <c r="R18">
        <v>0</v>
      </c>
      <c r="S18">
        <v>0</v>
      </c>
      <c r="T18">
        <v>46.906551182017822</v>
      </c>
      <c r="U18">
        <f t="shared" ref="U18:U32" si="1">SUM(A18:T18)-K18</f>
        <v>101.5393907149884</v>
      </c>
    </row>
    <row r="19" spans="1:21" x14ac:dyDescent="0.25">
      <c r="A19">
        <v>0</v>
      </c>
      <c r="B19">
        <v>0</v>
      </c>
      <c r="C19">
        <v>0</v>
      </c>
      <c r="D19">
        <v>0.31287859878572266</v>
      </c>
      <c r="E19">
        <v>0</v>
      </c>
      <c r="F19">
        <v>0</v>
      </c>
      <c r="G19">
        <v>0</v>
      </c>
      <c r="H19">
        <v>54.713289718749998</v>
      </c>
      <c r="I19">
        <v>0</v>
      </c>
      <c r="J19">
        <v>0</v>
      </c>
      <c r="K19">
        <v>0</v>
      </c>
      <c r="L19">
        <v>0</v>
      </c>
      <c r="M19">
        <v>0</v>
      </c>
      <c r="N19">
        <v>0</v>
      </c>
      <c r="O19">
        <v>0</v>
      </c>
      <c r="P19">
        <v>0.44595859119201758</v>
      </c>
      <c r="Q19">
        <v>0</v>
      </c>
      <c r="R19">
        <v>0</v>
      </c>
      <c r="S19">
        <v>0</v>
      </c>
      <c r="T19">
        <v>46.697173820280327</v>
      </c>
      <c r="U19">
        <f t="shared" si="1"/>
        <v>102.16930072900806</v>
      </c>
    </row>
    <row r="20" spans="1:21" x14ac:dyDescent="0.25">
      <c r="A20">
        <v>1.2645937241541873E-2</v>
      </c>
      <c r="B20">
        <v>0</v>
      </c>
      <c r="C20">
        <v>0</v>
      </c>
      <c r="D20">
        <v>0.21297795037991579</v>
      </c>
      <c r="E20">
        <v>0</v>
      </c>
      <c r="F20">
        <v>0</v>
      </c>
      <c r="G20">
        <v>0</v>
      </c>
      <c r="H20">
        <v>54.302098076543722</v>
      </c>
      <c r="I20">
        <v>0</v>
      </c>
      <c r="J20">
        <v>0</v>
      </c>
      <c r="K20">
        <v>0</v>
      </c>
      <c r="L20">
        <v>0</v>
      </c>
      <c r="M20">
        <v>0</v>
      </c>
      <c r="N20">
        <v>0</v>
      </c>
      <c r="O20">
        <v>0</v>
      </c>
      <c r="P20">
        <v>3.1953005146081966E-2</v>
      </c>
      <c r="Q20">
        <v>0</v>
      </c>
      <c r="R20">
        <v>0</v>
      </c>
      <c r="S20">
        <v>0</v>
      </c>
      <c r="T20">
        <v>46.879255071034308</v>
      </c>
      <c r="U20">
        <f t="shared" si="1"/>
        <v>101.43893004034557</v>
      </c>
    </row>
    <row r="21" spans="1:21" x14ac:dyDescent="0.25">
      <c r="A21">
        <v>7.7398548522708971E-3</v>
      </c>
      <c r="B21">
        <v>0</v>
      </c>
      <c r="C21">
        <v>0</v>
      </c>
      <c r="D21">
        <v>0</v>
      </c>
      <c r="E21">
        <v>0</v>
      </c>
      <c r="F21">
        <v>4.1996397500000004E-2</v>
      </c>
      <c r="G21">
        <v>0</v>
      </c>
      <c r="H21">
        <v>54.84545478375</v>
      </c>
      <c r="I21">
        <v>0</v>
      </c>
      <c r="J21">
        <v>0</v>
      </c>
      <c r="K21">
        <v>0</v>
      </c>
      <c r="L21">
        <v>0</v>
      </c>
      <c r="M21">
        <v>0</v>
      </c>
      <c r="N21">
        <v>0</v>
      </c>
      <c r="O21">
        <v>0</v>
      </c>
      <c r="P21">
        <v>0.11194921601807026</v>
      </c>
      <c r="Q21">
        <v>0</v>
      </c>
      <c r="R21">
        <v>0</v>
      </c>
      <c r="S21">
        <v>0</v>
      </c>
      <c r="T21">
        <v>46.950445219839658</v>
      </c>
      <c r="U21">
        <f t="shared" si="1"/>
        <v>101.95758547195999</v>
      </c>
    </row>
    <row r="22" spans="1:21" x14ac:dyDescent="0.25">
      <c r="A22">
        <v>0</v>
      </c>
      <c r="B22">
        <v>0</v>
      </c>
      <c r="C22">
        <v>0</v>
      </c>
      <c r="D22">
        <v>0.18477250203227744</v>
      </c>
      <c r="E22">
        <v>0</v>
      </c>
      <c r="F22">
        <v>0</v>
      </c>
      <c r="G22">
        <v>0</v>
      </c>
      <c r="H22">
        <v>54.652788503749996</v>
      </c>
      <c r="I22">
        <v>0</v>
      </c>
      <c r="J22">
        <v>0</v>
      </c>
      <c r="K22">
        <v>0</v>
      </c>
      <c r="L22">
        <v>0</v>
      </c>
      <c r="M22">
        <v>0</v>
      </c>
      <c r="N22">
        <v>0</v>
      </c>
      <c r="O22">
        <v>0</v>
      </c>
      <c r="P22">
        <v>1.5629426107861404</v>
      </c>
      <c r="Q22">
        <v>2.3469451786235298E-2</v>
      </c>
      <c r="R22">
        <v>0</v>
      </c>
      <c r="S22">
        <v>0</v>
      </c>
      <c r="T22">
        <v>46.292021519200617</v>
      </c>
      <c r="U22">
        <f t="shared" si="1"/>
        <v>102.71599458755526</v>
      </c>
    </row>
    <row r="23" spans="1:21" x14ac:dyDescent="0.25">
      <c r="A23">
        <v>0</v>
      </c>
      <c r="B23">
        <v>0</v>
      </c>
      <c r="C23">
        <v>0</v>
      </c>
      <c r="D23">
        <v>0</v>
      </c>
      <c r="E23">
        <v>0</v>
      </c>
      <c r="F23">
        <v>3.1995860000000001E-2</v>
      </c>
      <c r="G23">
        <v>0</v>
      </c>
      <c r="H23">
        <v>53.991364821249995</v>
      </c>
      <c r="I23">
        <v>0</v>
      </c>
      <c r="J23">
        <v>0</v>
      </c>
      <c r="K23">
        <v>0</v>
      </c>
      <c r="L23">
        <v>0</v>
      </c>
      <c r="M23">
        <v>0</v>
      </c>
      <c r="N23">
        <v>0</v>
      </c>
      <c r="O23">
        <v>0</v>
      </c>
      <c r="P23">
        <v>7.3888038318509347E-2</v>
      </c>
      <c r="Q23">
        <v>8.6752663928673757E-2</v>
      </c>
      <c r="R23">
        <v>0</v>
      </c>
      <c r="S23">
        <v>0</v>
      </c>
      <c r="T23">
        <v>46.379236112177807</v>
      </c>
      <c r="U23">
        <f t="shared" si="1"/>
        <v>100.56323749567498</v>
      </c>
    </row>
    <row r="24" spans="1:21" x14ac:dyDescent="0.25">
      <c r="A24">
        <v>0</v>
      </c>
      <c r="B24">
        <v>0</v>
      </c>
      <c r="C24">
        <v>0</v>
      </c>
      <c r="D24">
        <v>0.51874005125236966</v>
      </c>
      <c r="E24">
        <v>0</v>
      </c>
      <c r="F24">
        <v>0</v>
      </c>
      <c r="G24">
        <v>0</v>
      </c>
      <c r="H24">
        <v>53.73083595125</v>
      </c>
      <c r="I24">
        <v>0</v>
      </c>
      <c r="J24">
        <v>0</v>
      </c>
      <c r="K24">
        <v>0</v>
      </c>
      <c r="L24">
        <v>0</v>
      </c>
      <c r="M24">
        <v>0</v>
      </c>
      <c r="N24">
        <v>0</v>
      </c>
      <c r="O24">
        <v>0</v>
      </c>
      <c r="P24">
        <v>1.3047178639118442</v>
      </c>
      <c r="Q24">
        <v>0.3143757880569788</v>
      </c>
      <c r="R24">
        <v>0</v>
      </c>
      <c r="S24">
        <v>0</v>
      </c>
      <c r="T24">
        <v>46.174752000411743</v>
      </c>
      <c r="U24">
        <f t="shared" si="1"/>
        <v>102.04342165488293</v>
      </c>
    </row>
    <row r="25" spans="1:21" x14ac:dyDescent="0.25">
      <c r="A25">
        <v>0</v>
      </c>
      <c r="B25">
        <v>0</v>
      </c>
      <c r="C25">
        <v>0</v>
      </c>
      <c r="D25">
        <v>0.18497583116575966</v>
      </c>
      <c r="E25">
        <v>0</v>
      </c>
      <c r="F25">
        <v>4.0994305000000002E-2</v>
      </c>
      <c r="G25">
        <v>0</v>
      </c>
      <c r="H25">
        <v>54.255814986250002</v>
      </c>
      <c r="I25">
        <v>0</v>
      </c>
      <c r="J25">
        <v>0</v>
      </c>
      <c r="K25">
        <v>0</v>
      </c>
      <c r="L25">
        <v>0</v>
      </c>
      <c r="M25">
        <v>0</v>
      </c>
      <c r="N25">
        <v>0</v>
      </c>
      <c r="O25">
        <v>0</v>
      </c>
      <c r="P25">
        <v>2.7946047500000001E-2</v>
      </c>
      <c r="Q25">
        <v>0</v>
      </c>
      <c r="R25">
        <v>0</v>
      </c>
      <c r="S25">
        <v>0</v>
      </c>
      <c r="T25">
        <v>46.980124169039577</v>
      </c>
      <c r="U25">
        <f t="shared" si="1"/>
        <v>101.48985533895534</v>
      </c>
    </row>
    <row r="26" spans="1:21" x14ac:dyDescent="0.25">
      <c r="A26">
        <v>0</v>
      </c>
      <c r="B26">
        <v>0</v>
      </c>
      <c r="C26">
        <v>0</v>
      </c>
      <c r="D26">
        <v>0.36098304624999999</v>
      </c>
      <c r="E26">
        <v>0</v>
      </c>
      <c r="F26">
        <v>3.2995537499999998E-2</v>
      </c>
      <c r="G26">
        <v>0</v>
      </c>
      <c r="H26">
        <v>54.449275002499995</v>
      </c>
      <c r="I26">
        <v>0</v>
      </c>
      <c r="J26">
        <v>0</v>
      </c>
      <c r="K26">
        <v>0</v>
      </c>
      <c r="L26">
        <v>0</v>
      </c>
      <c r="M26">
        <v>0</v>
      </c>
      <c r="N26">
        <v>0</v>
      </c>
      <c r="O26">
        <v>0</v>
      </c>
      <c r="P26">
        <v>0</v>
      </c>
      <c r="Q26">
        <v>0</v>
      </c>
      <c r="R26">
        <v>0</v>
      </c>
      <c r="S26">
        <v>0</v>
      </c>
      <c r="T26">
        <v>46.98472921026827</v>
      </c>
      <c r="U26">
        <f t="shared" si="1"/>
        <v>101.82798279651826</v>
      </c>
    </row>
    <row r="27" spans="1:21" x14ac:dyDescent="0.25">
      <c r="A27">
        <v>0</v>
      </c>
      <c r="B27">
        <v>0</v>
      </c>
      <c r="C27">
        <v>0</v>
      </c>
      <c r="D27">
        <v>0.5659830549999999</v>
      </c>
      <c r="E27">
        <v>0</v>
      </c>
      <c r="F27">
        <v>2.7996400000000001E-2</v>
      </c>
      <c r="G27">
        <v>0</v>
      </c>
      <c r="H27">
        <v>54.200351190000006</v>
      </c>
      <c r="I27">
        <v>0</v>
      </c>
      <c r="J27">
        <v>0</v>
      </c>
      <c r="K27">
        <v>0</v>
      </c>
      <c r="L27">
        <v>0</v>
      </c>
      <c r="M27">
        <v>0</v>
      </c>
      <c r="N27">
        <v>0</v>
      </c>
      <c r="O27">
        <v>0</v>
      </c>
      <c r="P27">
        <v>0</v>
      </c>
      <c r="Q27">
        <v>0</v>
      </c>
      <c r="R27">
        <v>0</v>
      </c>
      <c r="S27">
        <v>0</v>
      </c>
      <c r="T27">
        <v>46.876438036591644</v>
      </c>
      <c r="U27">
        <f t="shared" si="1"/>
        <v>101.67076868159165</v>
      </c>
    </row>
    <row r="28" spans="1:21" x14ac:dyDescent="0.25">
      <c r="A28">
        <v>0</v>
      </c>
      <c r="B28">
        <v>0</v>
      </c>
      <c r="C28">
        <v>0</v>
      </c>
      <c r="D28">
        <v>4.7948144550842405E-2</v>
      </c>
      <c r="E28">
        <v>0</v>
      </c>
      <c r="F28">
        <v>0</v>
      </c>
      <c r="G28">
        <v>0</v>
      </c>
      <c r="H28">
        <v>53.6889586725</v>
      </c>
      <c r="I28">
        <v>0</v>
      </c>
      <c r="J28">
        <v>0</v>
      </c>
      <c r="K28">
        <v>0</v>
      </c>
      <c r="L28">
        <v>0</v>
      </c>
      <c r="M28">
        <v>0</v>
      </c>
      <c r="N28">
        <v>0</v>
      </c>
      <c r="O28">
        <v>0.16569877414923639</v>
      </c>
      <c r="P28">
        <v>0.26796169750000004</v>
      </c>
      <c r="Q28">
        <v>0</v>
      </c>
      <c r="R28">
        <v>0</v>
      </c>
      <c r="S28">
        <v>0</v>
      </c>
      <c r="T28">
        <v>46.759191823535332</v>
      </c>
      <c r="U28">
        <f t="shared" si="1"/>
        <v>100.92975911223542</v>
      </c>
    </row>
    <row r="29" spans="1:21" x14ac:dyDescent="0.25">
      <c r="A29">
        <v>0</v>
      </c>
      <c r="B29">
        <v>0</v>
      </c>
      <c r="C29">
        <v>0</v>
      </c>
      <c r="D29">
        <v>3.0978568371274707E-2</v>
      </c>
      <c r="E29">
        <v>0</v>
      </c>
      <c r="F29">
        <v>4.1996216250000003E-2</v>
      </c>
      <c r="G29">
        <v>0</v>
      </c>
      <c r="H29">
        <v>54.234229885000005</v>
      </c>
      <c r="I29">
        <v>0</v>
      </c>
      <c r="J29">
        <v>0</v>
      </c>
      <c r="K29">
        <v>0</v>
      </c>
      <c r="L29">
        <v>0</v>
      </c>
      <c r="M29">
        <v>0</v>
      </c>
      <c r="N29">
        <v>0</v>
      </c>
      <c r="O29">
        <v>0</v>
      </c>
      <c r="P29">
        <v>0</v>
      </c>
      <c r="Q29">
        <v>0</v>
      </c>
      <c r="R29">
        <v>0</v>
      </c>
      <c r="S29">
        <v>0</v>
      </c>
      <c r="T29">
        <v>46.491824986786156</v>
      </c>
      <c r="U29">
        <f t="shared" si="1"/>
        <v>100.79902965640744</v>
      </c>
    </row>
    <row r="30" spans="1:21" x14ac:dyDescent="0.25">
      <c r="A30">
        <v>6.1400783727951769E-3</v>
      </c>
      <c r="B30">
        <v>0</v>
      </c>
      <c r="C30">
        <v>0</v>
      </c>
      <c r="D30">
        <v>0</v>
      </c>
      <c r="E30">
        <v>0</v>
      </c>
      <c r="F30">
        <v>0</v>
      </c>
      <c r="G30">
        <v>0</v>
      </c>
      <c r="H30">
        <v>54.152615658750001</v>
      </c>
      <c r="I30">
        <v>0</v>
      </c>
      <c r="J30">
        <v>0</v>
      </c>
      <c r="K30">
        <v>0</v>
      </c>
      <c r="L30">
        <v>0</v>
      </c>
      <c r="M30">
        <v>0</v>
      </c>
      <c r="N30">
        <v>0</v>
      </c>
      <c r="O30">
        <v>0</v>
      </c>
      <c r="P30">
        <v>0</v>
      </c>
      <c r="Q30">
        <v>0</v>
      </c>
      <c r="R30">
        <v>0</v>
      </c>
      <c r="S30">
        <v>0</v>
      </c>
      <c r="T30">
        <v>46.637500891256963</v>
      </c>
      <c r="U30">
        <f t="shared" si="1"/>
        <v>100.79625662837975</v>
      </c>
    </row>
    <row r="31" spans="1:21" x14ac:dyDescent="0.25">
      <c r="A31">
        <v>0</v>
      </c>
      <c r="B31">
        <v>0</v>
      </c>
      <c r="C31">
        <v>0</v>
      </c>
      <c r="D31">
        <v>0</v>
      </c>
      <c r="E31">
        <v>0</v>
      </c>
      <c r="F31">
        <v>4.1996197500000006E-2</v>
      </c>
      <c r="G31">
        <v>0</v>
      </c>
      <c r="H31">
        <v>53.992165353749996</v>
      </c>
      <c r="I31">
        <v>0</v>
      </c>
      <c r="J31">
        <v>0</v>
      </c>
      <c r="K31">
        <v>0</v>
      </c>
      <c r="L31">
        <v>0</v>
      </c>
      <c r="M31">
        <v>0</v>
      </c>
      <c r="N31">
        <v>0</v>
      </c>
      <c r="O31">
        <v>0</v>
      </c>
      <c r="P31">
        <v>0</v>
      </c>
      <c r="Q31">
        <v>0</v>
      </c>
      <c r="R31">
        <v>0</v>
      </c>
      <c r="S31">
        <v>0</v>
      </c>
      <c r="T31">
        <v>46.936597631585393</v>
      </c>
      <c r="U31">
        <f t="shared" si="1"/>
        <v>100.97075918283539</v>
      </c>
    </row>
    <row r="32" spans="1:21" x14ac:dyDescent="0.25">
      <c r="A32">
        <v>0</v>
      </c>
      <c r="B32">
        <v>0</v>
      </c>
      <c r="C32">
        <v>0</v>
      </c>
      <c r="D32">
        <v>0.11692708080873852</v>
      </c>
      <c r="E32">
        <v>0</v>
      </c>
      <c r="F32">
        <v>0</v>
      </c>
      <c r="G32">
        <v>0</v>
      </c>
      <c r="H32">
        <v>55.353247403750004</v>
      </c>
      <c r="I32">
        <v>0</v>
      </c>
      <c r="J32">
        <v>0</v>
      </c>
      <c r="K32">
        <v>0</v>
      </c>
      <c r="L32">
        <v>0</v>
      </c>
      <c r="M32">
        <v>0</v>
      </c>
      <c r="N32">
        <v>0</v>
      </c>
      <c r="O32">
        <v>0</v>
      </c>
      <c r="P32">
        <v>0.41795480721008782</v>
      </c>
      <c r="Q32">
        <v>0</v>
      </c>
      <c r="R32">
        <v>0</v>
      </c>
      <c r="S32">
        <v>0</v>
      </c>
      <c r="T32">
        <v>46.652182061380415</v>
      </c>
      <c r="U32">
        <f t="shared" si="1"/>
        <v>102.54031135314924</v>
      </c>
    </row>
    <row r="34" spans="1:21" x14ac:dyDescent="0.25">
      <c r="A34" s="2" t="s">
        <v>23</v>
      </c>
    </row>
    <row r="36" spans="1:21" s="1" customFormat="1" x14ac:dyDescent="0.25">
      <c r="A36" s="1" t="s">
        <v>1</v>
      </c>
      <c r="B36" s="1" t="s">
        <v>2</v>
      </c>
      <c r="C36" s="1" t="s">
        <v>3</v>
      </c>
      <c r="D36" s="1" t="s">
        <v>4</v>
      </c>
      <c r="E36" s="1" t="s">
        <v>5</v>
      </c>
      <c r="F36" s="1" t="s">
        <v>6</v>
      </c>
      <c r="G36" s="1" t="s">
        <v>7</v>
      </c>
      <c r="H36" s="1" t="s">
        <v>8</v>
      </c>
      <c r="I36" s="1" t="s">
        <v>9</v>
      </c>
      <c r="J36" s="1" t="s">
        <v>10</v>
      </c>
      <c r="K36" s="1" t="s">
        <v>11</v>
      </c>
      <c r="L36" s="1" t="s">
        <v>12</v>
      </c>
      <c r="M36" s="1" t="s">
        <v>13</v>
      </c>
      <c r="N36" s="1" t="s">
        <v>14</v>
      </c>
      <c r="O36" s="1" t="s">
        <v>15</v>
      </c>
      <c r="P36" s="1" t="s">
        <v>16</v>
      </c>
      <c r="Q36" s="1" t="s">
        <v>17</v>
      </c>
      <c r="R36" s="1" t="s">
        <v>18</v>
      </c>
      <c r="S36" s="1" t="s">
        <v>19</v>
      </c>
      <c r="T36" s="1" t="s">
        <v>20</v>
      </c>
      <c r="U36" s="1" t="s">
        <v>21</v>
      </c>
    </row>
    <row r="37" spans="1:21" s="1" customFormat="1" x14ac:dyDescent="0.25">
      <c r="A37" s="1">
        <v>1.0269551837502042E-2</v>
      </c>
      <c r="B37" s="1">
        <v>0</v>
      </c>
      <c r="C37" s="1">
        <v>0</v>
      </c>
      <c r="D37" s="1">
        <v>0</v>
      </c>
      <c r="E37" s="1">
        <v>0</v>
      </c>
      <c r="F37" s="1">
        <v>0.18799952750000001</v>
      </c>
      <c r="G37" s="1">
        <v>0</v>
      </c>
      <c r="H37" s="1">
        <v>33.206218634215965</v>
      </c>
      <c r="I37" s="1">
        <v>7.5706211020498376E-2</v>
      </c>
      <c r="J37" s="1">
        <v>3.8366518750000002E-2</v>
      </c>
      <c r="K37" s="1">
        <v>3.9E-2</v>
      </c>
      <c r="L37" s="1">
        <v>0</v>
      </c>
      <c r="M37" s="1">
        <v>0</v>
      </c>
      <c r="N37" s="1">
        <v>0</v>
      </c>
      <c r="O37" s="1">
        <v>0</v>
      </c>
      <c r="P37" s="1">
        <v>64.29468984655793</v>
      </c>
      <c r="Q37" s="1">
        <v>0.31935554774964681</v>
      </c>
      <c r="R37" s="1">
        <v>0</v>
      </c>
      <c r="S37" s="1">
        <v>0</v>
      </c>
      <c r="T37" s="1">
        <v>2.6037661147902535</v>
      </c>
      <c r="U37">
        <f>SUM(A37:T37)-K37</f>
        <v>100.73637195242179</v>
      </c>
    </row>
    <row r="38" spans="1:21" s="1" customFormat="1" x14ac:dyDescent="0.25">
      <c r="A38" s="1">
        <v>0</v>
      </c>
      <c r="B38" s="1">
        <v>0</v>
      </c>
      <c r="C38" s="1">
        <v>0</v>
      </c>
      <c r="D38" s="1">
        <v>0</v>
      </c>
      <c r="E38" s="1">
        <v>0</v>
      </c>
      <c r="F38" s="1">
        <v>0.12199900999999999</v>
      </c>
      <c r="G38" s="1">
        <v>0</v>
      </c>
      <c r="H38" s="1">
        <v>33.102449778847138</v>
      </c>
      <c r="I38" s="1">
        <v>0.10571341239786278</v>
      </c>
      <c r="J38" s="1">
        <v>3.5584109999999995E-2</v>
      </c>
      <c r="K38" s="1">
        <v>3.5999999999999997E-2</v>
      </c>
      <c r="L38" s="1">
        <v>0</v>
      </c>
      <c r="M38" s="1">
        <v>0</v>
      </c>
      <c r="N38" s="1">
        <v>0</v>
      </c>
      <c r="O38" s="1">
        <v>0</v>
      </c>
      <c r="P38" s="1">
        <v>64.37292055244427</v>
      </c>
      <c r="Q38" s="1">
        <v>3.6307963720112288E-2</v>
      </c>
      <c r="R38" s="1">
        <v>0</v>
      </c>
      <c r="S38" s="1">
        <v>0</v>
      </c>
      <c r="T38" s="1">
        <v>2.4817858423685442</v>
      </c>
      <c r="U38">
        <f t="shared" ref="U38:U53" si="2">SUM(A38:T38)-K38</f>
        <v>100.25676066977792</v>
      </c>
    </row>
    <row r="39" spans="1:21" s="1" customFormat="1" x14ac:dyDescent="0.25">
      <c r="A39" s="1">
        <v>0</v>
      </c>
      <c r="B39" s="1">
        <v>0</v>
      </c>
      <c r="C39" s="1">
        <v>0</v>
      </c>
      <c r="D39" s="1">
        <v>0</v>
      </c>
      <c r="E39" s="1">
        <v>0</v>
      </c>
      <c r="F39" s="1">
        <v>0.1619999275</v>
      </c>
      <c r="G39" s="1">
        <v>0</v>
      </c>
      <c r="H39" s="1">
        <v>33.075530445523377</v>
      </c>
      <c r="I39" s="1">
        <v>0.11209884261153985</v>
      </c>
      <c r="J39" s="1">
        <v>3.1454772499999999E-2</v>
      </c>
      <c r="K39" s="1">
        <v>3.2000000000000001E-2</v>
      </c>
      <c r="L39" s="1">
        <v>0</v>
      </c>
      <c r="M39" s="1">
        <v>0</v>
      </c>
      <c r="N39" s="1">
        <v>2.5069329713354932E-2</v>
      </c>
      <c r="O39" s="1">
        <v>0</v>
      </c>
      <c r="P39" s="1">
        <v>63.704674276298128</v>
      </c>
      <c r="Q39" s="1">
        <v>0.35442761067842327</v>
      </c>
      <c r="R39" s="1">
        <v>0</v>
      </c>
      <c r="S39" s="1">
        <v>0</v>
      </c>
      <c r="T39" s="1">
        <v>2.511478236383641</v>
      </c>
      <c r="U39">
        <f t="shared" si="2"/>
        <v>99.976733441208452</v>
      </c>
    </row>
    <row r="40" spans="1:21" s="1" customFormat="1" x14ac:dyDescent="0.25">
      <c r="A40" s="1">
        <v>0</v>
      </c>
      <c r="B40" s="1">
        <v>0</v>
      </c>
      <c r="C40" s="1">
        <v>0</v>
      </c>
      <c r="D40" s="1">
        <v>0</v>
      </c>
      <c r="E40" s="1">
        <v>0</v>
      </c>
      <c r="F40" s="1">
        <v>0.17799923499999998</v>
      </c>
      <c r="G40" s="1">
        <v>0</v>
      </c>
      <c r="H40" s="1">
        <v>33.295604792407211</v>
      </c>
      <c r="I40" s="1">
        <v>7.4307376027523547E-2</v>
      </c>
      <c r="J40" s="1">
        <v>3.4314070000000002E-2</v>
      </c>
      <c r="K40" s="1">
        <v>3.5000000000000003E-2</v>
      </c>
      <c r="L40" s="1">
        <v>0</v>
      </c>
      <c r="M40" s="1">
        <v>0</v>
      </c>
      <c r="N40" s="1">
        <v>0</v>
      </c>
      <c r="O40" s="1">
        <v>0</v>
      </c>
      <c r="P40" s="1">
        <v>63.408849493232658</v>
      </c>
      <c r="Q40" s="1">
        <v>0.10345018615263638</v>
      </c>
      <c r="R40" s="1">
        <v>0</v>
      </c>
      <c r="S40" s="1">
        <v>0</v>
      </c>
      <c r="T40" s="1">
        <v>3.3508195817861437</v>
      </c>
      <c r="U40">
        <f t="shared" si="2"/>
        <v>100.44534473460618</v>
      </c>
    </row>
    <row r="41" spans="1:21" s="1" customFormat="1" x14ac:dyDescent="0.25">
      <c r="A41" s="1">
        <v>6.5506022726529653E-3</v>
      </c>
      <c r="B41" s="1">
        <v>0</v>
      </c>
      <c r="C41" s="1">
        <v>0</v>
      </c>
      <c r="D41" s="1">
        <v>0</v>
      </c>
      <c r="E41" s="1">
        <v>0</v>
      </c>
      <c r="F41" s="1">
        <v>0.11799918999999999</v>
      </c>
      <c r="G41" s="1">
        <v>0</v>
      </c>
      <c r="H41" s="1">
        <v>33.27289466968859</v>
      </c>
      <c r="I41" s="1">
        <v>0</v>
      </c>
      <c r="J41" s="1">
        <v>2.752187125E-2</v>
      </c>
      <c r="K41" s="1">
        <v>2.8000000000000001E-2</v>
      </c>
      <c r="L41" s="1">
        <v>0</v>
      </c>
      <c r="M41" s="1">
        <v>0</v>
      </c>
      <c r="N41" s="1">
        <v>0</v>
      </c>
      <c r="O41" s="1">
        <v>0</v>
      </c>
      <c r="P41" s="1">
        <v>62.11691546820029</v>
      </c>
      <c r="Q41" s="1">
        <v>4.0668182636954875E-2</v>
      </c>
      <c r="R41" s="1">
        <v>0</v>
      </c>
      <c r="S41" s="1">
        <v>0</v>
      </c>
      <c r="T41" s="1">
        <v>4.9999264018639069</v>
      </c>
      <c r="U41">
        <f t="shared" si="2"/>
        <v>100.58247638591237</v>
      </c>
    </row>
    <row r="42" spans="1:21" s="1" customFormat="1" x14ac:dyDescent="0.25">
      <c r="A42" s="1">
        <v>0</v>
      </c>
      <c r="B42" s="1">
        <v>0</v>
      </c>
      <c r="C42" s="1">
        <v>0</v>
      </c>
      <c r="D42" s="1">
        <v>0</v>
      </c>
      <c r="E42" s="1">
        <v>0</v>
      </c>
      <c r="F42" s="1">
        <v>0.11199928000000001</v>
      </c>
      <c r="G42" s="1">
        <v>0</v>
      </c>
      <c r="H42" s="1">
        <v>33.305740812056072</v>
      </c>
      <c r="I42" s="1">
        <v>0</v>
      </c>
      <c r="J42" s="1">
        <v>3.0623299999999999E-2</v>
      </c>
      <c r="K42" s="1">
        <v>3.1E-2</v>
      </c>
      <c r="L42" s="1">
        <v>0</v>
      </c>
      <c r="M42" s="1">
        <v>0</v>
      </c>
      <c r="N42" s="1">
        <v>0</v>
      </c>
      <c r="O42" s="1">
        <v>0</v>
      </c>
      <c r="P42" s="1">
        <v>61.80093012837424</v>
      </c>
      <c r="Q42" s="1">
        <v>3.172020804420364E-2</v>
      </c>
      <c r="R42" s="1">
        <v>0</v>
      </c>
      <c r="S42" s="1">
        <v>0</v>
      </c>
      <c r="T42" s="1">
        <v>5.1507239585834652</v>
      </c>
      <c r="U42">
        <f t="shared" si="2"/>
        <v>100.43173768705799</v>
      </c>
    </row>
    <row r="43" spans="1:21" s="1" customFormat="1" x14ac:dyDescent="0.25">
      <c r="A43" s="1">
        <v>0</v>
      </c>
      <c r="B43" s="1">
        <v>0</v>
      </c>
      <c r="C43" s="1">
        <v>0</v>
      </c>
      <c r="D43" s="1">
        <v>0</v>
      </c>
      <c r="E43" s="1">
        <v>0</v>
      </c>
      <c r="F43" s="1">
        <v>0.17399889999999998</v>
      </c>
      <c r="G43" s="1">
        <v>0</v>
      </c>
      <c r="H43" s="1">
        <v>33.295268984527368</v>
      </c>
      <c r="I43" s="1">
        <v>0</v>
      </c>
      <c r="J43" s="1">
        <v>5.0406402499999996E-2</v>
      </c>
      <c r="K43" s="1">
        <v>5.0999999999999997E-2</v>
      </c>
      <c r="L43" s="1">
        <v>0</v>
      </c>
      <c r="M43" s="1">
        <v>0</v>
      </c>
      <c r="N43" s="1">
        <v>0</v>
      </c>
      <c r="O43" s="1">
        <v>0</v>
      </c>
      <c r="P43" s="1">
        <v>59.964551846771002</v>
      </c>
      <c r="Q43" s="1">
        <v>0.50299133362820236</v>
      </c>
      <c r="R43" s="1">
        <v>0</v>
      </c>
      <c r="S43" s="1">
        <v>0</v>
      </c>
      <c r="T43" s="1">
        <v>5.9710215039955914</v>
      </c>
      <c r="U43">
        <f t="shared" si="2"/>
        <v>99.958238971422162</v>
      </c>
    </row>
    <row r="44" spans="1:21" s="1" customFormat="1" x14ac:dyDescent="0.25">
      <c r="A44" s="1">
        <v>0</v>
      </c>
      <c r="B44" s="1">
        <v>0</v>
      </c>
      <c r="C44" s="1">
        <v>0</v>
      </c>
      <c r="D44" s="1">
        <v>0</v>
      </c>
      <c r="E44" s="1">
        <v>0</v>
      </c>
      <c r="F44" s="1">
        <v>0.185999625</v>
      </c>
      <c r="G44" s="1">
        <v>0</v>
      </c>
      <c r="H44" s="1">
        <v>33.241063704124336</v>
      </c>
      <c r="I44" s="1">
        <v>0</v>
      </c>
      <c r="J44" s="1">
        <v>3.5326266249999995E-2</v>
      </c>
      <c r="K44" s="1">
        <v>3.5999999999999997E-2</v>
      </c>
      <c r="L44" s="1">
        <v>0</v>
      </c>
      <c r="M44" s="1">
        <v>0</v>
      </c>
      <c r="N44" s="1">
        <v>0</v>
      </c>
      <c r="O44" s="1">
        <v>0</v>
      </c>
      <c r="P44" s="1">
        <v>60.53287750881249</v>
      </c>
      <c r="Q44" s="1">
        <v>7.390965368310326E-2</v>
      </c>
      <c r="R44" s="1">
        <v>0</v>
      </c>
      <c r="S44" s="1">
        <v>0</v>
      </c>
      <c r="T44" s="1">
        <v>5.9048444987293873</v>
      </c>
      <c r="U44">
        <f t="shared" si="2"/>
        <v>99.974021256599329</v>
      </c>
    </row>
    <row r="45" spans="1:21" s="1" customFormat="1" x14ac:dyDescent="0.25">
      <c r="A45" s="1">
        <v>0</v>
      </c>
      <c r="B45" s="1">
        <v>0</v>
      </c>
      <c r="C45" s="1">
        <v>0</v>
      </c>
      <c r="D45" s="1">
        <v>0</v>
      </c>
      <c r="E45" s="1">
        <v>0</v>
      </c>
      <c r="F45" s="1">
        <v>0.176999775</v>
      </c>
      <c r="G45" s="1">
        <v>0</v>
      </c>
      <c r="H45" s="1">
        <v>33.028845146871667</v>
      </c>
      <c r="I45" s="1">
        <v>0</v>
      </c>
      <c r="J45" s="1">
        <v>2.8405338750000002E-2</v>
      </c>
      <c r="K45" s="1">
        <v>2.9000000000000001E-2</v>
      </c>
      <c r="L45" s="1">
        <v>0</v>
      </c>
      <c r="M45" s="1">
        <v>0</v>
      </c>
      <c r="N45" s="1">
        <v>0</v>
      </c>
      <c r="O45" s="1">
        <v>0</v>
      </c>
      <c r="P45" s="1">
        <v>62.527906096892309</v>
      </c>
      <c r="Q45" s="1">
        <v>4.3615327796666312E-2</v>
      </c>
      <c r="R45" s="1">
        <v>0</v>
      </c>
      <c r="S45" s="1">
        <v>0</v>
      </c>
      <c r="T45" s="1">
        <v>4.6719006772384342</v>
      </c>
      <c r="U45">
        <f t="shared" si="2"/>
        <v>100.4776723625491</v>
      </c>
    </row>
    <row r="46" spans="1:21" s="1" customFormat="1" x14ac:dyDescent="0.25">
      <c r="A46" s="1">
        <v>0</v>
      </c>
      <c r="B46" s="1">
        <v>0</v>
      </c>
      <c r="C46" s="1">
        <v>0</v>
      </c>
      <c r="D46" s="1">
        <v>0</v>
      </c>
      <c r="E46" s="1">
        <v>0</v>
      </c>
      <c r="F46" s="1">
        <v>0.120999475</v>
      </c>
      <c r="G46" s="1">
        <v>0</v>
      </c>
      <c r="H46" s="1">
        <v>33.503164609158546</v>
      </c>
      <c r="I46" s="1">
        <v>0</v>
      </c>
      <c r="J46" s="1">
        <v>0</v>
      </c>
      <c r="K46" s="1">
        <v>7.0000000000000001E-3</v>
      </c>
      <c r="L46" s="1">
        <v>0</v>
      </c>
      <c r="M46" s="1">
        <v>0</v>
      </c>
      <c r="N46" s="1">
        <v>0</v>
      </c>
      <c r="O46" s="1">
        <v>0</v>
      </c>
      <c r="P46" s="1">
        <v>60.037937761106164</v>
      </c>
      <c r="Q46" s="1">
        <v>1.9974946204431569E-2</v>
      </c>
      <c r="R46" s="1">
        <v>0</v>
      </c>
      <c r="S46" s="1">
        <v>0</v>
      </c>
      <c r="T46" s="1">
        <v>6.6500824961453517</v>
      </c>
      <c r="U46">
        <f t="shared" si="2"/>
        <v>100.33215928761447</v>
      </c>
    </row>
    <row r="47" spans="1:21" s="1" customFormat="1" x14ac:dyDescent="0.25">
      <c r="A47" s="1">
        <v>0</v>
      </c>
      <c r="B47" s="1">
        <v>0</v>
      </c>
      <c r="C47" s="1">
        <v>0</v>
      </c>
      <c r="D47" s="1">
        <v>0</v>
      </c>
      <c r="E47" s="1">
        <v>0</v>
      </c>
      <c r="F47" s="1">
        <v>0.14599845749999998</v>
      </c>
      <c r="G47" s="1">
        <v>0</v>
      </c>
      <c r="H47" s="1">
        <v>33.365426755592964</v>
      </c>
      <c r="I47" s="1">
        <v>0</v>
      </c>
      <c r="J47" s="1">
        <v>0</v>
      </c>
      <c r="K47" s="1">
        <v>6.0000000000000001E-3</v>
      </c>
      <c r="L47" s="1">
        <v>0</v>
      </c>
      <c r="M47" s="1">
        <v>0</v>
      </c>
      <c r="N47" s="1">
        <v>0</v>
      </c>
      <c r="O47" s="1">
        <v>0</v>
      </c>
      <c r="P47" s="1">
        <v>61.635936153082078</v>
      </c>
      <c r="Q47" s="1">
        <v>0</v>
      </c>
      <c r="R47" s="1">
        <v>0</v>
      </c>
      <c r="S47" s="1">
        <v>0</v>
      </c>
      <c r="T47" s="1">
        <v>5.2386720555534811</v>
      </c>
      <c r="U47">
        <f t="shared" si="2"/>
        <v>100.38603342172851</v>
      </c>
    </row>
    <row r="48" spans="1:21" s="1" customFormat="1" x14ac:dyDescent="0.25">
      <c r="A48" s="1">
        <v>0</v>
      </c>
      <c r="B48" s="1">
        <v>0</v>
      </c>
      <c r="C48" s="1">
        <v>0</v>
      </c>
      <c r="D48" s="1">
        <v>0</v>
      </c>
      <c r="E48" s="1">
        <v>0</v>
      </c>
      <c r="F48" s="1">
        <v>0.12399871875</v>
      </c>
      <c r="G48" s="1">
        <v>0</v>
      </c>
      <c r="H48" s="1">
        <v>33.235245669164058</v>
      </c>
      <c r="I48" s="1">
        <v>8.9341464613565874E-2</v>
      </c>
      <c r="J48" s="1">
        <v>1.853436E-2</v>
      </c>
      <c r="K48" s="1">
        <v>1.9E-2</v>
      </c>
      <c r="L48" s="1">
        <v>0</v>
      </c>
      <c r="M48" s="1">
        <v>0</v>
      </c>
      <c r="N48" s="1">
        <v>0</v>
      </c>
      <c r="O48" s="1">
        <v>0</v>
      </c>
      <c r="P48" s="1">
        <v>60.314879806400583</v>
      </c>
      <c r="Q48" s="1">
        <v>9.0928153148333954E-2</v>
      </c>
      <c r="R48" s="1">
        <v>0</v>
      </c>
      <c r="S48" s="1">
        <v>0</v>
      </c>
      <c r="T48" s="1">
        <v>6.1680278684068721</v>
      </c>
      <c r="U48">
        <f t="shared" si="2"/>
        <v>100.04095604048341</v>
      </c>
    </row>
    <row r="49" spans="1:21" s="1" customFormat="1" x14ac:dyDescent="0.25">
      <c r="A49" s="1">
        <v>0</v>
      </c>
      <c r="B49" s="1">
        <v>0</v>
      </c>
      <c r="C49" s="1">
        <v>0</v>
      </c>
      <c r="D49" s="1">
        <v>0</v>
      </c>
      <c r="E49" s="1">
        <v>0</v>
      </c>
      <c r="F49" s="1">
        <v>0.186</v>
      </c>
      <c r="G49" s="1">
        <v>0</v>
      </c>
      <c r="H49" s="1">
        <v>32.73595658152604</v>
      </c>
      <c r="I49" s="1">
        <v>0</v>
      </c>
      <c r="J49" s="1">
        <v>0</v>
      </c>
      <c r="K49" s="1">
        <v>1.4E-2</v>
      </c>
      <c r="L49" s="1">
        <v>0</v>
      </c>
      <c r="M49" s="1">
        <v>0</v>
      </c>
      <c r="N49" s="1">
        <v>0</v>
      </c>
      <c r="O49" s="1">
        <v>0</v>
      </c>
      <c r="P49" s="1">
        <v>61.426906257066257</v>
      </c>
      <c r="Q49" s="1">
        <v>3.4756023523330598E-2</v>
      </c>
      <c r="R49" s="1">
        <v>0</v>
      </c>
      <c r="S49" s="1">
        <v>0</v>
      </c>
      <c r="T49" s="1">
        <v>5.2059865209468814</v>
      </c>
      <c r="U49">
        <f t="shared" si="2"/>
        <v>99.589605383062505</v>
      </c>
    </row>
    <row r="50" spans="1:21" s="1" customFormat="1" x14ac:dyDescent="0.25">
      <c r="A50" s="1">
        <v>0</v>
      </c>
      <c r="B50" s="1">
        <v>0</v>
      </c>
      <c r="C50" s="1">
        <v>0</v>
      </c>
      <c r="D50" s="1">
        <v>0</v>
      </c>
      <c r="E50" s="1">
        <v>0</v>
      </c>
      <c r="F50" s="1">
        <v>0.14499857249999998</v>
      </c>
      <c r="G50" s="1">
        <v>0</v>
      </c>
      <c r="H50" s="1">
        <v>33.44618965282794</v>
      </c>
      <c r="I50" s="1">
        <v>0</v>
      </c>
      <c r="J50" s="1">
        <v>1.44915375E-2</v>
      </c>
      <c r="K50" s="1">
        <v>1.4999999999999999E-2</v>
      </c>
      <c r="L50" s="1">
        <v>0</v>
      </c>
      <c r="M50" s="1">
        <v>0</v>
      </c>
      <c r="N50" s="1">
        <v>2.7574157934369514E-2</v>
      </c>
      <c r="O50" s="1">
        <v>0</v>
      </c>
      <c r="P50" s="1">
        <v>61.376919597676199</v>
      </c>
      <c r="Q50" s="1">
        <v>2.4792538268950851E-2</v>
      </c>
      <c r="R50" s="1">
        <v>0</v>
      </c>
      <c r="S50" s="1">
        <v>0</v>
      </c>
      <c r="T50" s="1">
        <v>5.4989861317890441</v>
      </c>
      <c r="U50">
        <f t="shared" si="2"/>
        <v>100.5339521884965</v>
      </c>
    </row>
    <row r="51" spans="1:21" s="1" customFormat="1" x14ac:dyDescent="0.25">
      <c r="A51" s="1">
        <v>0</v>
      </c>
      <c r="B51" s="1">
        <v>0</v>
      </c>
      <c r="C51" s="1">
        <v>0</v>
      </c>
      <c r="D51" s="1">
        <v>0</v>
      </c>
      <c r="E51" s="1">
        <v>0</v>
      </c>
      <c r="F51" s="1">
        <v>0.158999685</v>
      </c>
      <c r="G51" s="1">
        <v>0</v>
      </c>
      <c r="H51" s="1">
        <v>33.250284290062922</v>
      </c>
      <c r="I51" s="1">
        <v>0</v>
      </c>
      <c r="J51" s="1">
        <v>0</v>
      </c>
      <c r="K51" s="1">
        <v>1.2E-2</v>
      </c>
      <c r="L51" s="1">
        <v>0</v>
      </c>
      <c r="M51" s="1">
        <v>0</v>
      </c>
      <c r="N51" s="1">
        <v>0</v>
      </c>
      <c r="O51" s="1">
        <v>0</v>
      </c>
      <c r="P51" s="1">
        <v>61.488948846628006</v>
      </c>
      <c r="Q51" s="1">
        <v>0</v>
      </c>
      <c r="R51" s="1">
        <v>0</v>
      </c>
      <c r="S51" s="1">
        <v>0</v>
      </c>
      <c r="T51" s="1">
        <v>5.4954490863813978</v>
      </c>
      <c r="U51">
        <f t="shared" si="2"/>
        <v>100.39368190807232</v>
      </c>
    </row>
    <row r="52" spans="1:21" s="1" customFormat="1" x14ac:dyDescent="0.25">
      <c r="A52" s="1">
        <v>0</v>
      </c>
      <c r="B52" s="1">
        <v>0</v>
      </c>
      <c r="C52" s="1">
        <v>0</v>
      </c>
      <c r="D52" s="1">
        <v>0</v>
      </c>
      <c r="E52" s="1">
        <v>0</v>
      </c>
      <c r="F52" s="1">
        <v>0.12499923</v>
      </c>
      <c r="G52" s="1">
        <v>0</v>
      </c>
      <c r="H52" s="1">
        <v>33.329287745771857</v>
      </c>
      <c r="I52" s="1">
        <v>0</v>
      </c>
      <c r="J52" s="1">
        <v>0</v>
      </c>
      <c r="K52" s="1">
        <v>1E-3</v>
      </c>
      <c r="L52" s="1">
        <v>0</v>
      </c>
      <c r="M52" s="1">
        <v>0</v>
      </c>
      <c r="N52" s="1">
        <v>0</v>
      </c>
      <c r="O52" s="1">
        <v>0</v>
      </c>
      <c r="P52" s="1">
        <v>61.671948005146078</v>
      </c>
      <c r="Q52" s="1">
        <v>0</v>
      </c>
      <c r="R52" s="1">
        <v>0</v>
      </c>
      <c r="S52" s="1">
        <v>0</v>
      </c>
      <c r="T52" s="1">
        <v>5.2369759095534443</v>
      </c>
      <c r="U52">
        <f t="shared" si="2"/>
        <v>100.36321089047138</v>
      </c>
    </row>
    <row r="53" spans="1:21" s="1" customFormat="1" x14ac:dyDescent="0.25">
      <c r="A53" s="1">
        <v>0</v>
      </c>
      <c r="B53" s="1">
        <v>0</v>
      </c>
      <c r="C53" s="1">
        <v>0</v>
      </c>
      <c r="D53" s="1">
        <v>0</v>
      </c>
      <c r="E53" s="1">
        <v>0</v>
      </c>
      <c r="F53" s="1">
        <v>0.1139990775</v>
      </c>
      <c r="G53" s="1">
        <v>0</v>
      </c>
      <c r="H53" s="1">
        <v>33.514038755161216</v>
      </c>
      <c r="I53" s="1">
        <v>0</v>
      </c>
      <c r="J53" s="1">
        <v>1.8555416249999998E-2</v>
      </c>
      <c r="K53" s="1">
        <v>1.9E-2</v>
      </c>
      <c r="L53" s="1">
        <v>0</v>
      </c>
      <c r="M53" s="1">
        <v>0</v>
      </c>
      <c r="N53" s="1">
        <v>0</v>
      </c>
      <c r="O53" s="1">
        <v>0</v>
      </c>
      <c r="P53" s="1">
        <v>61.137825835880996</v>
      </c>
      <c r="Q53" s="1">
        <v>0.16082771412867566</v>
      </c>
      <c r="R53" s="1">
        <v>0</v>
      </c>
      <c r="S53" s="1">
        <v>0</v>
      </c>
      <c r="T53" s="1">
        <v>5.1639842996402745</v>
      </c>
      <c r="U53">
        <f t="shared" si="2"/>
        <v>100.10923109856115</v>
      </c>
    </row>
    <row r="55" spans="1:21" x14ac:dyDescent="0.25">
      <c r="A55" s="2" t="s">
        <v>24</v>
      </c>
    </row>
    <row r="57" spans="1:21" x14ac:dyDescent="0.25">
      <c r="A57" t="s">
        <v>1</v>
      </c>
      <c r="B57" t="s">
        <v>2</v>
      </c>
      <c r="C57" t="s">
        <v>3</v>
      </c>
      <c r="D57" t="s">
        <v>4</v>
      </c>
      <c r="E57" t="s">
        <v>5</v>
      </c>
      <c r="F57" t="s">
        <v>6</v>
      </c>
      <c r="G57" t="s">
        <v>7</v>
      </c>
      <c r="H57" t="s">
        <v>8</v>
      </c>
      <c r="I57" t="s">
        <v>9</v>
      </c>
      <c r="J57" t="s">
        <v>10</v>
      </c>
      <c r="K57" t="s">
        <v>11</v>
      </c>
      <c r="L57" t="s">
        <v>12</v>
      </c>
      <c r="M57" t="s">
        <v>13</v>
      </c>
      <c r="N57" t="s">
        <v>14</v>
      </c>
      <c r="O57" t="s">
        <v>15</v>
      </c>
      <c r="P57" t="s">
        <v>16</v>
      </c>
      <c r="Q57" t="s">
        <v>17</v>
      </c>
      <c r="R57" t="s">
        <v>18</v>
      </c>
      <c r="S57" t="s">
        <v>19</v>
      </c>
      <c r="T57" t="s">
        <v>20</v>
      </c>
      <c r="U57" t="s">
        <v>21</v>
      </c>
    </row>
    <row r="58" spans="1:21" x14ac:dyDescent="0.25">
      <c r="A58">
        <v>0</v>
      </c>
      <c r="B58">
        <v>0</v>
      </c>
      <c r="C58">
        <v>0</v>
      </c>
      <c r="D58">
        <v>0</v>
      </c>
      <c r="E58">
        <v>0.33627949126873413</v>
      </c>
      <c r="F58">
        <v>0</v>
      </c>
      <c r="G58">
        <v>0</v>
      </c>
      <c r="H58">
        <v>34.843531106249998</v>
      </c>
      <c r="I58">
        <v>0</v>
      </c>
      <c r="J58">
        <v>0.21462908249999998</v>
      </c>
      <c r="K58">
        <v>0.215</v>
      </c>
      <c r="L58">
        <v>0</v>
      </c>
      <c r="M58">
        <v>0</v>
      </c>
      <c r="N58">
        <v>0</v>
      </c>
      <c r="O58">
        <v>0</v>
      </c>
      <c r="P58">
        <v>2.7750247288617431E-2</v>
      </c>
      <c r="Q58">
        <v>34.26672632808954</v>
      </c>
      <c r="R58">
        <v>0</v>
      </c>
      <c r="S58">
        <v>0</v>
      </c>
      <c r="T58">
        <v>30.435738931964064</v>
      </c>
      <c r="U58">
        <f>SUM(A58:T58)-K58</f>
        <v>100.12465518736096</v>
      </c>
    </row>
    <row r="59" spans="1:21" x14ac:dyDescent="0.25">
      <c r="A59">
        <v>0</v>
      </c>
      <c r="B59">
        <v>0</v>
      </c>
      <c r="C59">
        <v>0</v>
      </c>
      <c r="D59">
        <v>0</v>
      </c>
      <c r="E59">
        <v>0.15528941426140319</v>
      </c>
      <c r="F59">
        <v>0</v>
      </c>
      <c r="G59">
        <v>0</v>
      </c>
      <c r="H59">
        <v>34.748510624043725</v>
      </c>
      <c r="I59">
        <v>0</v>
      </c>
      <c r="J59">
        <v>9.6857106250000005E-2</v>
      </c>
      <c r="K59">
        <v>9.7000000000000003E-2</v>
      </c>
      <c r="L59">
        <v>0</v>
      </c>
      <c r="M59">
        <v>0</v>
      </c>
      <c r="N59">
        <v>0</v>
      </c>
      <c r="O59">
        <v>0</v>
      </c>
      <c r="P59">
        <v>0</v>
      </c>
      <c r="Q59">
        <v>34.234806505059801</v>
      </c>
      <c r="R59">
        <v>0</v>
      </c>
      <c r="S59">
        <v>0</v>
      </c>
      <c r="T59">
        <v>30.608772001344487</v>
      </c>
      <c r="U59">
        <f t="shared" ref="U59:U66" si="3">SUM(A59:T59)-K59</f>
        <v>99.844235650959433</v>
      </c>
    </row>
    <row r="60" spans="1:21" x14ac:dyDescent="0.25">
      <c r="A60">
        <v>0</v>
      </c>
      <c r="B60">
        <v>0</v>
      </c>
      <c r="C60">
        <v>0</v>
      </c>
      <c r="D60">
        <v>0</v>
      </c>
      <c r="E60">
        <v>0</v>
      </c>
      <c r="F60">
        <v>3.3997176250000004E-2</v>
      </c>
      <c r="G60">
        <v>4.852918161618841E-2</v>
      </c>
      <c r="H60">
        <v>34.573782551250005</v>
      </c>
      <c r="I60">
        <v>0</v>
      </c>
      <c r="J60">
        <v>5.476522625E-2</v>
      </c>
      <c r="K60">
        <v>5.5E-2</v>
      </c>
      <c r="L60">
        <v>0</v>
      </c>
      <c r="M60">
        <v>0</v>
      </c>
      <c r="N60">
        <v>0</v>
      </c>
      <c r="O60">
        <v>0</v>
      </c>
      <c r="P60">
        <v>0</v>
      </c>
      <c r="Q60">
        <v>34.006825123121146</v>
      </c>
      <c r="R60">
        <v>0</v>
      </c>
      <c r="S60">
        <v>0</v>
      </c>
      <c r="T60">
        <v>30.62279605129741</v>
      </c>
      <c r="U60">
        <f t="shared" si="3"/>
        <v>99.340695309784749</v>
      </c>
    </row>
    <row r="61" spans="1:21" x14ac:dyDescent="0.25">
      <c r="A61">
        <v>0</v>
      </c>
      <c r="B61">
        <v>0</v>
      </c>
      <c r="C61">
        <v>0</v>
      </c>
      <c r="D61">
        <v>0</v>
      </c>
      <c r="E61">
        <v>0.40632105906153315</v>
      </c>
      <c r="F61">
        <v>0</v>
      </c>
      <c r="G61">
        <v>0</v>
      </c>
      <c r="H61">
        <v>34.67313845096178</v>
      </c>
      <c r="I61">
        <v>0</v>
      </c>
      <c r="J61">
        <v>9.2631038750000005E-2</v>
      </c>
      <c r="K61">
        <v>9.2999999999999999E-2</v>
      </c>
      <c r="L61">
        <v>0</v>
      </c>
      <c r="M61">
        <v>0</v>
      </c>
      <c r="N61">
        <v>0</v>
      </c>
      <c r="O61">
        <v>0</v>
      </c>
      <c r="P61">
        <v>0</v>
      </c>
      <c r="Q61">
        <v>33.558751143536902</v>
      </c>
      <c r="R61">
        <v>0</v>
      </c>
      <c r="S61">
        <v>0</v>
      </c>
      <c r="T61">
        <v>30.751826888371436</v>
      </c>
      <c r="U61">
        <f t="shared" si="3"/>
        <v>99.482668580681661</v>
      </c>
    </row>
    <row r="62" spans="1:21" x14ac:dyDescent="0.25">
      <c r="A62">
        <v>0</v>
      </c>
      <c r="B62">
        <v>0</v>
      </c>
      <c r="C62">
        <v>0</v>
      </c>
      <c r="D62">
        <v>0</v>
      </c>
      <c r="E62">
        <v>0.15726728464709314</v>
      </c>
      <c r="F62">
        <v>0</v>
      </c>
      <c r="G62">
        <v>0</v>
      </c>
      <c r="H62">
        <v>34.495108516341624</v>
      </c>
      <c r="I62">
        <v>9.5976691819161103E-2</v>
      </c>
      <c r="J62">
        <v>7.5817658750000003E-2</v>
      </c>
      <c r="K62">
        <v>7.5999999999999998E-2</v>
      </c>
      <c r="L62">
        <v>0</v>
      </c>
      <c r="M62">
        <v>0</v>
      </c>
      <c r="N62">
        <v>0</v>
      </c>
      <c r="O62">
        <v>0</v>
      </c>
      <c r="P62">
        <v>3.1835029348119798E-2</v>
      </c>
      <c r="Q62">
        <v>34.181783820451791</v>
      </c>
      <c r="R62">
        <v>0</v>
      </c>
      <c r="S62">
        <v>0</v>
      </c>
      <c r="T62">
        <v>30.593760228455572</v>
      </c>
      <c r="U62">
        <f t="shared" si="3"/>
        <v>99.631549229813373</v>
      </c>
    </row>
    <row r="63" spans="1:21" x14ac:dyDescent="0.25">
      <c r="A63">
        <v>4.0028205446793176E-2</v>
      </c>
      <c r="B63">
        <v>0</v>
      </c>
      <c r="C63">
        <v>7.6319380693363401E-2</v>
      </c>
      <c r="D63">
        <v>4.5762133846291159E-2</v>
      </c>
      <c r="E63">
        <v>6.0265844795298382E-2</v>
      </c>
      <c r="F63">
        <v>0</v>
      </c>
      <c r="G63">
        <v>0</v>
      </c>
      <c r="H63">
        <v>35.289203238749998</v>
      </c>
      <c r="I63">
        <v>0</v>
      </c>
      <c r="J63">
        <v>2.6942367499999998E-2</v>
      </c>
      <c r="K63">
        <v>2.7E-2</v>
      </c>
      <c r="L63">
        <v>0</v>
      </c>
      <c r="M63">
        <v>0</v>
      </c>
      <c r="N63">
        <v>0</v>
      </c>
      <c r="O63">
        <v>0</v>
      </c>
      <c r="P63">
        <v>0.4151837710298919</v>
      </c>
      <c r="Q63">
        <v>32.434743613541102</v>
      </c>
      <c r="R63">
        <v>0</v>
      </c>
      <c r="S63">
        <v>0</v>
      </c>
      <c r="T63">
        <v>31.061273917252102</v>
      </c>
      <c r="U63">
        <f t="shared" si="3"/>
        <v>99.449722472854845</v>
      </c>
    </row>
    <row r="64" spans="1:21" x14ac:dyDescent="0.25">
      <c r="A64">
        <v>0</v>
      </c>
      <c r="B64">
        <v>0</v>
      </c>
      <c r="C64">
        <v>0</v>
      </c>
      <c r="D64">
        <v>0</v>
      </c>
      <c r="E64">
        <v>0.57780734508139442</v>
      </c>
      <c r="F64">
        <v>4.3998132499999995E-2</v>
      </c>
      <c r="G64">
        <v>0</v>
      </c>
      <c r="H64">
        <v>34.086429486704944</v>
      </c>
      <c r="I64">
        <v>0</v>
      </c>
      <c r="J64">
        <v>0.13232814125</v>
      </c>
      <c r="K64">
        <v>0.13300000000000001</v>
      </c>
      <c r="L64">
        <v>0</v>
      </c>
      <c r="M64">
        <v>0</v>
      </c>
      <c r="N64">
        <v>0</v>
      </c>
      <c r="O64">
        <v>0</v>
      </c>
      <c r="P64">
        <v>1.6854229953512723</v>
      </c>
      <c r="Q64">
        <v>33.353444662801415</v>
      </c>
      <c r="R64">
        <v>0</v>
      </c>
      <c r="S64">
        <v>0</v>
      </c>
      <c r="T64">
        <v>29.06473390421661</v>
      </c>
      <c r="U64">
        <f t="shared" si="3"/>
        <v>98.944164667905639</v>
      </c>
    </row>
    <row r="65" spans="1:21" x14ac:dyDescent="0.25">
      <c r="A65">
        <v>0</v>
      </c>
      <c r="B65">
        <v>0</v>
      </c>
      <c r="C65">
        <v>0</v>
      </c>
      <c r="D65">
        <v>0</v>
      </c>
      <c r="E65">
        <v>0.54327049853309006</v>
      </c>
      <c r="F65">
        <v>0</v>
      </c>
      <c r="G65">
        <v>0</v>
      </c>
      <c r="H65">
        <v>35.02765043175684</v>
      </c>
      <c r="I65">
        <v>0</v>
      </c>
      <c r="J65">
        <v>0.11546519750000001</v>
      </c>
      <c r="K65">
        <v>0.11600000000000001</v>
      </c>
      <c r="L65">
        <v>0</v>
      </c>
      <c r="M65">
        <v>0</v>
      </c>
      <c r="N65">
        <v>0</v>
      </c>
      <c r="O65">
        <v>0</v>
      </c>
      <c r="P65">
        <v>5.1821998619961729E-2</v>
      </c>
      <c r="Q65">
        <v>34.154706925925645</v>
      </c>
      <c r="R65">
        <v>0</v>
      </c>
      <c r="S65">
        <v>0</v>
      </c>
      <c r="T65">
        <v>30.157766116345947</v>
      </c>
      <c r="U65">
        <f t="shared" si="3"/>
        <v>100.05068116868149</v>
      </c>
    </row>
    <row r="66" spans="1:21" x14ac:dyDescent="0.25">
      <c r="A66">
        <v>7.9200581600491135E-3</v>
      </c>
      <c r="B66">
        <v>0</v>
      </c>
      <c r="C66">
        <v>0</v>
      </c>
      <c r="D66">
        <v>5.7518543418125193E-2</v>
      </c>
      <c r="E66">
        <v>9.594813558579382E-2</v>
      </c>
      <c r="F66">
        <v>3.4998560000000005E-2</v>
      </c>
      <c r="G66">
        <v>0</v>
      </c>
      <c r="H66">
        <v>34.409022897499995</v>
      </c>
      <c r="I66">
        <v>0</v>
      </c>
      <c r="J66">
        <v>0</v>
      </c>
      <c r="K66">
        <v>8.9999999999999993E-3</v>
      </c>
      <c r="L66">
        <v>0</v>
      </c>
      <c r="M66">
        <v>0</v>
      </c>
      <c r="N66">
        <v>0</v>
      </c>
      <c r="O66">
        <v>0</v>
      </c>
      <c r="P66">
        <v>1.2947435474552467</v>
      </c>
      <c r="Q66">
        <v>33.007610678547827</v>
      </c>
      <c r="R66">
        <v>0</v>
      </c>
      <c r="S66">
        <v>0</v>
      </c>
      <c r="T66">
        <v>29.648807911688628</v>
      </c>
      <c r="U66">
        <f t="shared" si="3"/>
        <v>98.556570332355662</v>
      </c>
    </row>
    <row r="68" spans="1:21" x14ac:dyDescent="0.25">
      <c r="A68" s="2" t="s">
        <v>30</v>
      </c>
    </row>
    <row r="70" spans="1:21" x14ac:dyDescent="0.25">
      <c r="A70" t="s">
        <v>1</v>
      </c>
      <c r="B70" t="s">
        <v>2</v>
      </c>
      <c r="C70" t="s">
        <v>3</v>
      </c>
      <c r="D70" t="s">
        <v>4</v>
      </c>
      <c r="E70" t="s">
        <v>5</v>
      </c>
      <c r="F70" t="s">
        <v>6</v>
      </c>
      <c r="G70" t="s">
        <v>7</v>
      </c>
      <c r="H70" t="s">
        <v>8</v>
      </c>
      <c r="I70" t="s">
        <v>9</v>
      </c>
      <c r="J70" t="s">
        <v>10</v>
      </c>
      <c r="K70" t="s">
        <v>11</v>
      </c>
      <c r="L70" t="s">
        <v>12</v>
      </c>
      <c r="M70" t="s">
        <v>13</v>
      </c>
      <c r="N70" t="s">
        <v>14</v>
      </c>
      <c r="O70" t="s">
        <v>15</v>
      </c>
      <c r="P70" t="s">
        <v>16</v>
      </c>
      <c r="Q70" t="s">
        <v>17</v>
      </c>
      <c r="R70" t="s">
        <v>18</v>
      </c>
      <c r="S70" t="s">
        <v>19</v>
      </c>
      <c r="T70" t="s">
        <v>20</v>
      </c>
      <c r="U70" t="s">
        <v>21</v>
      </c>
    </row>
    <row r="71" spans="1:21" x14ac:dyDescent="0.25">
      <c r="A71">
        <v>0</v>
      </c>
      <c r="B71">
        <v>0</v>
      </c>
      <c r="C71">
        <v>0</v>
      </c>
      <c r="D71">
        <v>0</v>
      </c>
      <c r="E71">
        <v>0</v>
      </c>
      <c r="F71">
        <v>0.10399824125</v>
      </c>
      <c r="G71">
        <v>8.5652688939570449</v>
      </c>
      <c r="H71">
        <v>24.23859910605341</v>
      </c>
      <c r="I71">
        <v>0.13118083480014806</v>
      </c>
      <c r="J71">
        <v>0</v>
      </c>
      <c r="K71">
        <v>0</v>
      </c>
      <c r="L71">
        <v>28.760824629999998</v>
      </c>
      <c r="M71">
        <v>0</v>
      </c>
      <c r="N71">
        <v>0</v>
      </c>
      <c r="O71">
        <v>0</v>
      </c>
      <c r="P71">
        <v>1.533170305507487</v>
      </c>
      <c r="Q71">
        <v>31.323419249659736</v>
      </c>
      <c r="R71">
        <v>0</v>
      </c>
      <c r="S71">
        <v>0</v>
      </c>
      <c r="T71">
        <v>5.9454905924660961</v>
      </c>
      <c r="U71">
        <f>SUM(A71:T71)-K71</f>
        <v>100.60195185369393</v>
      </c>
    </row>
    <row r="72" spans="1:21" x14ac:dyDescent="0.25">
      <c r="A72">
        <v>0</v>
      </c>
      <c r="B72">
        <v>0</v>
      </c>
      <c r="C72">
        <v>0</v>
      </c>
      <c r="D72">
        <v>0</v>
      </c>
      <c r="E72">
        <v>0</v>
      </c>
      <c r="F72">
        <v>8.8997033749999996E-2</v>
      </c>
      <c r="G72">
        <v>8.4473456048559576</v>
      </c>
      <c r="H72">
        <v>24.608588390143527</v>
      </c>
      <c r="I72">
        <v>8.3164077580815093E-2</v>
      </c>
      <c r="J72">
        <v>0</v>
      </c>
      <c r="K72">
        <v>1E-3</v>
      </c>
      <c r="L72">
        <v>28.602835745</v>
      </c>
      <c r="M72">
        <v>0</v>
      </c>
      <c r="N72">
        <v>0</v>
      </c>
      <c r="O72">
        <v>0</v>
      </c>
      <c r="P72">
        <v>1.5412246978591535</v>
      </c>
      <c r="Q72">
        <v>31.266536712190113</v>
      </c>
      <c r="R72">
        <v>0</v>
      </c>
      <c r="S72">
        <v>0</v>
      </c>
      <c r="T72">
        <v>5.7904016081212495</v>
      </c>
      <c r="U72">
        <f t="shared" ref="U72:U81" si="4">SUM(A72:T72)-K72</f>
        <v>100.4290938695008</v>
      </c>
    </row>
    <row r="73" spans="1:21" x14ac:dyDescent="0.25">
      <c r="A73">
        <v>0</v>
      </c>
      <c r="B73">
        <v>0</v>
      </c>
      <c r="C73">
        <v>0</v>
      </c>
      <c r="D73">
        <v>0.41682947386155056</v>
      </c>
      <c r="E73">
        <v>0</v>
      </c>
      <c r="F73">
        <v>0.12599769499999999</v>
      </c>
      <c r="G73">
        <v>8.5020866782831845</v>
      </c>
      <c r="H73">
        <v>24.623688753144862</v>
      </c>
      <c r="I73">
        <v>0</v>
      </c>
      <c r="J73">
        <v>0</v>
      </c>
      <c r="K73">
        <v>0</v>
      </c>
      <c r="L73">
        <v>27.596812280000002</v>
      </c>
      <c r="M73">
        <v>0</v>
      </c>
      <c r="N73">
        <v>0</v>
      </c>
      <c r="O73">
        <v>0</v>
      </c>
      <c r="P73">
        <v>2.1581476125436274</v>
      </c>
      <c r="Q73">
        <v>31.347797032723822</v>
      </c>
      <c r="R73">
        <v>0</v>
      </c>
      <c r="S73">
        <v>0</v>
      </c>
      <c r="T73">
        <v>6.969998203128978</v>
      </c>
      <c r="U73">
        <f t="shared" si="4"/>
        <v>101.74135772868603</v>
      </c>
    </row>
    <row r="74" spans="1:21" x14ac:dyDescent="0.25">
      <c r="A74">
        <v>0</v>
      </c>
      <c r="B74">
        <v>0</v>
      </c>
      <c r="C74">
        <v>0</v>
      </c>
      <c r="D74">
        <v>0.53002738301317909</v>
      </c>
      <c r="E74">
        <v>0</v>
      </c>
      <c r="F74">
        <v>9.999775000000001E-2</v>
      </c>
      <c r="G74">
        <v>6.0165410769640646</v>
      </c>
      <c r="H74">
        <v>24.605849161842958</v>
      </c>
      <c r="I74">
        <v>0</v>
      </c>
      <c r="J74">
        <v>0</v>
      </c>
      <c r="K74">
        <v>0</v>
      </c>
      <c r="L74">
        <v>27.966870324999999</v>
      </c>
      <c r="M74">
        <v>0</v>
      </c>
      <c r="N74">
        <v>0</v>
      </c>
      <c r="O74">
        <v>0</v>
      </c>
      <c r="P74">
        <v>4.2336310607171805</v>
      </c>
      <c r="Q74">
        <v>33.662920132349683</v>
      </c>
      <c r="R74">
        <v>0</v>
      </c>
      <c r="S74">
        <v>0</v>
      </c>
      <c r="T74">
        <v>4.0741071751652296</v>
      </c>
      <c r="U74">
        <f t="shared" si="4"/>
        <v>101.18994406505229</v>
      </c>
    </row>
    <row r="75" spans="1:21" x14ac:dyDescent="0.25">
      <c r="A75">
        <v>0</v>
      </c>
      <c r="B75">
        <v>0</v>
      </c>
      <c r="C75">
        <v>0</v>
      </c>
      <c r="D75">
        <v>0.48066553220130603</v>
      </c>
      <c r="E75">
        <v>0</v>
      </c>
      <c r="F75">
        <v>8.2999550000000005E-2</v>
      </c>
      <c r="G75">
        <v>6.4609294452966068</v>
      </c>
      <c r="H75">
        <v>24.5623296524249</v>
      </c>
      <c r="I75">
        <v>0</v>
      </c>
      <c r="J75">
        <v>0</v>
      </c>
      <c r="K75">
        <v>2E-3</v>
      </c>
      <c r="L75">
        <v>27.791825865</v>
      </c>
      <c r="M75">
        <v>0</v>
      </c>
      <c r="N75">
        <v>0</v>
      </c>
      <c r="O75">
        <v>0</v>
      </c>
      <c r="P75">
        <v>3.7609980771141069</v>
      </c>
      <c r="Q75">
        <v>33.13799530636625</v>
      </c>
      <c r="R75">
        <v>0</v>
      </c>
      <c r="S75">
        <v>0</v>
      </c>
      <c r="T75">
        <v>4.9727868652619067</v>
      </c>
      <c r="U75">
        <f t="shared" si="4"/>
        <v>101.25053029366508</v>
      </c>
    </row>
    <row r="76" spans="1:21" x14ac:dyDescent="0.25">
      <c r="A76">
        <v>0</v>
      </c>
      <c r="B76">
        <v>0</v>
      </c>
      <c r="C76">
        <v>0</v>
      </c>
      <c r="D76">
        <v>0.58124812270791082</v>
      </c>
      <c r="E76">
        <v>0</v>
      </c>
      <c r="F76">
        <v>0.1059983125</v>
      </c>
      <c r="G76">
        <v>6.4317946322882502</v>
      </c>
      <c r="H76">
        <v>24.555326839153039</v>
      </c>
      <c r="I76">
        <v>0</v>
      </c>
      <c r="J76">
        <v>0</v>
      </c>
      <c r="K76">
        <v>0</v>
      </c>
      <c r="L76">
        <v>27.950853035000002</v>
      </c>
      <c r="M76">
        <v>0</v>
      </c>
      <c r="N76">
        <v>0</v>
      </c>
      <c r="O76">
        <v>0</v>
      </c>
      <c r="P76">
        <v>3.9318173920094011</v>
      </c>
      <c r="Q76">
        <v>33.358847338052968</v>
      </c>
      <c r="R76">
        <v>0</v>
      </c>
      <c r="S76">
        <v>0</v>
      </c>
      <c r="T76">
        <v>4.7065774309997757</v>
      </c>
      <c r="U76">
        <f t="shared" si="4"/>
        <v>101.62246310271135</v>
      </c>
    </row>
    <row r="77" spans="1:21" x14ac:dyDescent="0.25">
      <c r="A77">
        <v>0</v>
      </c>
      <c r="B77">
        <v>0</v>
      </c>
      <c r="C77">
        <v>0</v>
      </c>
      <c r="D77">
        <v>0.10614387631593919</v>
      </c>
      <c r="E77">
        <v>0</v>
      </c>
      <c r="F77">
        <v>9.8999437500000009E-2</v>
      </c>
      <c r="G77">
        <v>7.0053973492358681</v>
      </c>
      <c r="H77">
        <v>24.191676385874217</v>
      </c>
      <c r="I77">
        <v>1.3225924250383276</v>
      </c>
      <c r="J77">
        <v>0.2456778375</v>
      </c>
      <c r="K77">
        <v>0.25800000000000001</v>
      </c>
      <c r="L77">
        <v>27.847871559999998</v>
      </c>
      <c r="M77">
        <v>0</v>
      </c>
      <c r="N77">
        <v>0</v>
      </c>
      <c r="O77">
        <v>0</v>
      </c>
      <c r="P77">
        <v>5.7027430206639833</v>
      </c>
      <c r="Q77">
        <v>32.091386560062638</v>
      </c>
      <c r="R77">
        <v>0</v>
      </c>
      <c r="S77">
        <v>0</v>
      </c>
      <c r="T77">
        <v>3.5450366018244592</v>
      </c>
      <c r="U77">
        <f t="shared" si="4"/>
        <v>102.15752505401545</v>
      </c>
    </row>
    <row r="78" spans="1:21" x14ac:dyDescent="0.25">
      <c r="A78">
        <v>0</v>
      </c>
      <c r="B78">
        <v>0</v>
      </c>
      <c r="C78">
        <v>4.1691581041321181E-2</v>
      </c>
      <c r="D78">
        <v>5.5073693824006842E-2</v>
      </c>
      <c r="E78">
        <v>0.34710130476193557</v>
      </c>
      <c r="F78">
        <v>0.116999775</v>
      </c>
      <c r="G78">
        <v>10.007395798912329</v>
      </c>
      <c r="H78">
        <v>23.697656210279227</v>
      </c>
      <c r="I78">
        <v>0.55944509937690723</v>
      </c>
      <c r="J78">
        <v>0</v>
      </c>
      <c r="K78">
        <v>1.0999999999999999E-2</v>
      </c>
      <c r="L78">
        <v>27.225376324999999</v>
      </c>
      <c r="M78">
        <v>0</v>
      </c>
      <c r="N78">
        <v>0</v>
      </c>
      <c r="O78">
        <v>0</v>
      </c>
      <c r="P78">
        <v>2.3816849579022179</v>
      </c>
      <c r="Q78">
        <v>30.423493561117553</v>
      </c>
      <c r="R78">
        <v>0</v>
      </c>
      <c r="S78">
        <v>0</v>
      </c>
      <c r="T78">
        <v>5.878228038920164</v>
      </c>
      <c r="U78">
        <f t="shared" si="4"/>
        <v>100.73414634613567</v>
      </c>
    </row>
    <row r="79" spans="1:21" x14ac:dyDescent="0.25">
      <c r="A79">
        <v>0</v>
      </c>
      <c r="B79">
        <v>0</v>
      </c>
      <c r="C79">
        <v>0</v>
      </c>
      <c r="D79">
        <v>0.11504171739750163</v>
      </c>
      <c r="E79">
        <v>3.2608063075786398E-2</v>
      </c>
      <c r="F79">
        <v>0.14099903249999998</v>
      </c>
      <c r="G79">
        <v>8.9583228969755062</v>
      </c>
      <c r="H79">
        <v>23.335361028257363</v>
      </c>
      <c r="I79">
        <v>0.55440171222749257</v>
      </c>
      <c r="J79">
        <v>0</v>
      </c>
      <c r="K79">
        <v>6.0000000000000001E-3</v>
      </c>
      <c r="L79">
        <v>26.406770290000001</v>
      </c>
      <c r="M79">
        <v>0</v>
      </c>
      <c r="N79">
        <v>0</v>
      </c>
      <c r="O79">
        <v>0</v>
      </c>
      <c r="P79">
        <v>2.931156686773531</v>
      </c>
      <c r="Q79">
        <v>29.965179092727325</v>
      </c>
      <c r="R79">
        <v>0</v>
      </c>
      <c r="S79">
        <v>0</v>
      </c>
      <c r="T79">
        <v>6.4428011811776953</v>
      </c>
      <c r="U79">
        <f t="shared" si="4"/>
        <v>98.88264170111222</v>
      </c>
    </row>
    <row r="80" spans="1:21" x14ac:dyDescent="0.25">
      <c r="A80">
        <v>0</v>
      </c>
      <c r="B80">
        <v>0</v>
      </c>
      <c r="C80">
        <v>0</v>
      </c>
      <c r="D80">
        <v>1.4725057554046002</v>
      </c>
      <c r="E80">
        <v>2.0966399954631953E-2</v>
      </c>
      <c r="F80">
        <v>0.12199955</v>
      </c>
      <c r="G80">
        <v>3.0986929837155452</v>
      </c>
      <c r="H80">
        <v>24.966101429215961</v>
      </c>
      <c r="I80">
        <v>0.10779526943214358</v>
      </c>
      <c r="J80">
        <v>0.27715724124999996</v>
      </c>
      <c r="K80">
        <v>0.28299999999999997</v>
      </c>
      <c r="L80">
        <v>26.638781405</v>
      </c>
      <c r="M80">
        <v>0</v>
      </c>
      <c r="N80">
        <v>0</v>
      </c>
      <c r="O80">
        <v>0</v>
      </c>
      <c r="P80">
        <v>6.8622438453659083</v>
      </c>
      <c r="Q80">
        <v>35.837579567431796</v>
      </c>
      <c r="R80">
        <v>0</v>
      </c>
      <c r="S80">
        <v>0</v>
      </c>
      <c r="T80">
        <v>2.5205037359550331</v>
      </c>
      <c r="U80">
        <f t="shared" si="4"/>
        <v>101.92432718272562</v>
      </c>
    </row>
    <row r="81" spans="1:22" x14ac:dyDescent="0.25">
      <c r="A81">
        <v>0</v>
      </c>
      <c r="B81">
        <v>0</v>
      </c>
      <c r="C81">
        <v>0</v>
      </c>
      <c r="D81">
        <v>11.188995993092767</v>
      </c>
      <c r="E81">
        <v>0</v>
      </c>
      <c r="F81">
        <v>3.6998644999999997E-2</v>
      </c>
      <c r="G81">
        <v>0.83986734662550755</v>
      </c>
      <c r="H81">
        <v>26.549251042524066</v>
      </c>
      <c r="I81">
        <v>0.87451293153844689</v>
      </c>
      <c r="J81">
        <v>2.4381413749999997E-2</v>
      </c>
      <c r="K81">
        <v>2.5999999999999999E-2</v>
      </c>
      <c r="L81">
        <v>11.992932420000001</v>
      </c>
      <c r="M81">
        <v>0</v>
      </c>
      <c r="N81">
        <v>0</v>
      </c>
      <c r="O81">
        <v>0</v>
      </c>
      <c r="P81">
        <v>8.5896743253554941</v>
      </c>
      <c r="Q81">
        <v>39.528496383038124</v>
      </c>
      <c r="R81">
        <v>0</v>
      </c>
      <c r="S81">
        <v>0</v>
      </c>
      <c r="T81">
        <v>1.0092910713400987</v>
      </c>
      <c r="U81">
        <f t="shared" si="4"/>
        <v>100.63440157226452</v>
      </c>
    </row>
    <row r="83" spans="1:22" x14ac:dyDescent="0.25">
      <c r="A83" s="2" t="s">
        <v>25</v>
      </c>
    </row>
    <row r="85" spans="1:22" x14ac:dyDescent="0.25">
      <c r="A85" t="s">
        <v>1</v>
      </c>
      <c r="B85" t="s">
        <v>2</v>
      </c>
      <c r="C85" t="s">
        <v>3</v>
      </c>
      <c r="D85" t="s">
        <v>4</v>
      </c>
      <c r="E85" t="s">
        <v>5</v>
      </c>
      <c r="F85" t="s">
        <v>6</v>
      </c>
      <c r="G85" t="s">
        <v>7</v>
      </c>
      <c r="H85" t="s">
        <v>8</v>
      </c>
      <c r="I85" t="s">
        <v>9</v>
      </c>
      <c r="J85" t="s">
        <v>10</v>
      </c>
      <c r="K85" t="s">
        <v>12</v>
      </c>
      <c r="L85" t="s">
        <v>13</v>
      </c>
      <c r="M85" t="s">
        <v>14</v>
      </c>
      <c r="N85" t="s">
        <v>15</v>
      </c>
      <c r="O85" t="s">
        <v>16</v>
      </c>
      <c r="P85" t="s">
        <v>17</v>
      </c>
      <c r="Q85" t="s">
        <v>18</v>
      </c>
      <c r="R85" t="s">
        <v>19</v>
      </c>
      <c r="S85" t="s">
        <v>20</v>
      </c>
      <c r="T85" t="s">
        <v>21</v>
      </c>
    </row>
    <row r="86" spans="1:22" x14ac:dyDescent="0.25">
      <c r="A86">
        <v>0</v>
      </c>
      <c r="B86">
        <v>0</v>
      </c>
      <c r="C86">
        <v>0</v>
      </c>
      <c r="D86">
        <v>0</v>
      </c>
      <c r="E86">
        <v>26.541904464300938</v>
      </c>
      <c r="F86">
        <v>0</v>
      </c>
      <c r="G86">
        <v>0</v>
      </c>
      <c r="H86">
        <v>30.19024813953839</v>
      </c>
      <c r="I86">
        <v>0.1303756964711329</v>
      </c>
      <c r="J86">
        <v>0.36704838125</v>
      </c>
      <c r="K86">
        <v>0</v>
      </c>
      <c r="L86">
        <v>0</v>
      </c>
      <c r="M86">
        <v>0</v>
      </c>
      <c r="N86">
        <v>0</v>
      </c>
      <c r="O86">
        <v>2.1919736557081739</v>
      </c>
      <c r="P86">
        <v>29.060110084346615</v>
      </c>
      <c r="Q86">
        <v>0</v>
      </c>
      <c r="R86">
        <v>0</v>
      </c>
      <c r="S86">
        <v>13.307233014983801</v>
      </c>
      <c r="T86">
        <f>SUM(A86:S86)</f>
        <v>101.78889343659904</v>
      </c>
    </row>
    <row r="87" spans="1:22" x14ac:dyDescent="0.25">
      <c r="A87">
        <v>0</v>
      </c>
      <c r="B87">
        <v>0</v>
      </c>
      <c r="C87">
        <v>0</v>
      </c>
      <c r="D87">
        <v>0</v>
      </c>
      <c r="E87">
        <v>26.908129795321347</v>
      </c>
      <c r="F87">
        <v>0</v>
      </c>
      <c r="G87">
        <v>0</v>
      </c>
      <c r="H87">
        <v>30.042351067937254</v>
      </c>
      <c r="I87">
        <v>8.4789427649466134E-2</v>
      </c>
      <c r="J87">
        <v>0.34874601374999997</v>
      </c>
      <c r="K87">
        <v>0</v>
      </c>
      <c r="L87">
        <v>0</v>
      </c>
      <c r="M87">
        <v>0</v>
      </c>
      <c r="N87">
        <v>0</v>
      </c>
      <c r="O87">
        <v>1.3800262380854538</v>
      </c>
      <c r="P87">
        <v>28.937166827848397</v>
      </c>
      <c r="Q87">
        <v>0</v>
      </c>
      <c r="R87">
        <v>0</v>
      </c>
      <c r="S87">
        <v>14.131318676941399</v>
      </c>
      <c r="T87">
        <f t="shared" ref="T87:T90" si="5">SUM(A87:S87)</f>
        <v>101.83252804753333</v>
      </c>
    </row>
    <row r="88" spans="1:22" x14ac:dyDescent="0.25">
      <c r="A88">
        <v>0</v>
      </c>
      <c r="B88">
        <v>0</v>
      </c>
      <c r="C88">
        <v>3.9316490270755622E-2</v>
      </c>
      <c r="D88">
        <v>0</v>
      </c>
      <c r="E88">
        <v>26.708117663376704</v>
      </c>
      <c r="F88">
        <v>0</v>
      </c>
      <c r="G88">
        <v>0</v>
      </c>
      <c r="H88">
        <v>29.933199992557412</v>
      </c>
      <c r="I88">
        <v>0</v>
      </c>
      <c r="J88">
        <v>0.48592637750000001</v>
      </c>
      <c r="K88">
        <v>0</v>
      </c>
      <c r="L88">
        <v>0</v>
      </c>
      <c r="M88">
        <v>0</v>
      </c>
      <c r="N88">
        <v>0</v>
      </c>
      <c r="O88">
        <v>1.4120172290176762</v>
      </c>
      <c r="P88">
        <v>28.975192964608141</v>
      </c>
      <c r="Q88">
        <v>0</v>
      </c>
      <c r="R88">
        <v>0</v>
      </c>
      <c r="S88">
        <v>13.761318934977684</v>
      </c>
      <c r="T88">
        <f t="shared" si="5"/>
        <v>101.31508965230837</v>
      </c>
    </row>
    <row r="89" spans="1:22" x14ac:dyDescent="0.25">
      <c r="A89">
        <v>0</v>
      </c>
      <c r="B89">
        <v>0</v>
      </c>
      <c r="C89">
        <v>2.270258421338657E-2</v>
      </c>
      <c r="D89">
        <v>0</v>
      </c>
      <c r="E89">
        <v>25.098878388831231</v>
      </c>
      <c r="F89">
        <v>0</v>
      </c>
      <c r="G89">
        <v>0.15523055531943897</v>
      </c>
      <c r="H89">
        <v>29.994171216676236</v>
      </c>
      <c r="I89">
        <v>0</v>
      </c>
      <c r="J89">
        <v>0.94806523749999994</v>
      </c>
      <c r="K89">
        <v>3.2999029999999999E-2</v>
      </c>
      <c r="L89">
        <v>0</v>
      </c>
      <c r="M89">
        <v>0</v>
      </c>
      <c r="N89">
        <v>0</v>
      </c>
      <c r="O89">
        <v>4.857018693785184</v>
      </c>
      <c r="P89">
        <v>27.865932660633984</v>
      </c>
      <c r="Q89">
        <v>0</v>
      </c>
      <c r="R89">
        <v>0</v>
      </c>
      <c r="S89">
        <v>12.000193995688475</v>
      </c>
      <c r="T89">
        <f t="shared" si="5"/>
        <v>100.97519236264795</v>
      </c>
    </row>
    <row r="90" spans="1:22" x14ac:dyDescent="0.25">
      <c r="A90">
        <v>0</v>
      </c>
      <c r="B90">
        <v>0</v>
      </c>
      <c r="C90">
        <v>0</v>
      </c>
      <c r="D90">
        <v>0</v>
      </c>
      <c r="E90">
        <v>24.506047150346905</v>
      </c>
      <c r="F90">
        <v>0</v>
      </c>
      <c r="G90">
        <v>6.2199741644773016E-2</v>
      </c>
      <c r="H90">
        <v>30.26093449875</v>
      </c>
      <c r="I90">
        <v>0</v>
      </c>
      <c r="J90">
        <v>1.0307739475</v>
      </c>
      <c r="K90">
        <v>0</v>
      </c>
      <c r="L90">
        <v>0</v>
      </c>
      <c r="M90">
        <v>0</v>
      </c>
      <c r="N90">
        <v>0</v>
      </c>
      <c r="O90">
        <v>5.8098999866370189</v>
      </c>
      <c r="P90">
        <v>26.812983349193434</v>
      </c>
      <c r="Q90">
        <v>0</v>
      </c>
      <c r="R90">
        <v>0</v>
      </c>
      <c r="S90">
        <v>12.891268521382747</v>
      </c>
      <c r="T90">
        <f t="shared" si="5"/>
        <v>101.37410719545488</v>
      </c>
    </row>
    <row r="92" spans="1:22" x14ac:dyDescent="0.25">
      <c r="A92" s="2" t="s">
        <v>32</v>
      </c>
    </row>
    <row r="94" spans="1:22" s="1" customFormat="1" x14ac:dyDescent="0.25">
      <c r="A94" s="1" t="s">
        <v>1</v>
      </c>
      <c r="B94" s="1" t="s">
        <v>2</v>
      </c>
      <c r="C94" s="1" t="s">
        <v>3</v>
      </c>
      <c r="D94" s="1" t="s">
        <v>4</v>
      </c>
      <c r="E94" s="1" t="s">
        <v>5</v>
      </c>
      <c r="F94" s="1" t="s">
        <v>6</v>
      </c>
      <c r="G94" s="1" t="s">
        <v>7</v>
      </c>
      <c r="H94" s="1" t="s">
        <v>8</v>
      </c>
      <c r="I94" s="1" t="s">
        <v>9</v>
      </c>
      <c r="J94" s="1" t="s">
        <v>37</v>
      </c>
      <c r="K94" s="1" t="s">
        <v>10</v>
      </c>
      <c r="L94" s="1" t="s">
        <v>11</v>
      </c>
      <c r="M94" s="1" t="s">
        <v>12</v>
      </c>
      <c r="N94" s="1" t="s">
        <v>13</v>
      </c>
      <c r="O94" s="1" t="s">
        <v>14</v>
      </c>
      <c r="P94" s="1" t="s">
        <v>15</v>
      </c>
      <c r="Q94" s="1" t="s">
        <v>16</v>
      </c>
      <c r="R94" s="1" t="s">
        <v>17</v>
      </c>
      <c r="S94" s="1" t="s">
        <v>18</v>
      </c>
      <c r="T94" s="1" t="s">
        <v>19</v>
      </c>
      <c r="U94" s="1" t="s">
        <v>20</v>
      </c>
      <c r="V94" s="1" t="s">
        <v>21</v>
      </c>
    </row>
    <row r="95" spans="1:22" s="1" customFormat="1" x14ac:dyDescent="0.25">
      <c r="A95" s="1">
        <v>0</v>
      </c>
      <c r="B95" s="1">
        <v>0</v>
      </c>
      <c r="C95" s="1">
        <v>0</v>
      </c>
      <c r="D95" s="1">
        <v>0</v>
      </c>
      <c r="E95" s="1">
        <v>0</v>
      </c>
      <c r="F95" s="1">
        <v>0</v>
      </c>
      <c r="G95" s="1">
        <v>0</v>
      </c>
      <c r="H95" s="1">
        <v>13.806043756013684</v>
      </c>
      <c r="I95" s="1">
        <v>0</v>
      </c>
      <c r="J95" s="1">
        <v>0</v>
      </c>
      <c r="K95" s="1">
        <v>0</v>
      </c>
      <c r="L95" s="1">
        <v>0</v>
      </c>
      <c r="M95" s="1">
        <v>0</v>
      </c>
      <c r="N95" s="1">
        <v>0</v>
      </c>
      <c r="O95" s="1">
        <v>0.13807625773029308</v>
      </c>
      <c r="P95" s="1">
        <v>85.850500896058691</v>
      </c>
      <c r="Q95" s="1">
        <v>0</v>
      </c>
      <c r="R95" s="1">
        <v>0</v>
      </c>
      <c r="S95" s="1">
        <v>0</v>
      </c>
      <c r="T95" s="1">
        <v>0</v>
      </c>
      <c r="U95" s="1">
        <v>2.3064501848810961</v>
      </c>
      <c r="V95" s="1">
        <f t="shared" ref="V95:V104" si="6">SUM(B95:U95)-L95</f>
        <v>102.10107109468377</v>
      </c>
    </row>
    <row r="96" spans="1:22" s="1" customFormat="1" x14ac:dyDescent="0.25">
      <c r="A96" s="1">
        <v>0</v>
      </c>
      <c r="B96" s="1">
        <v>0</v>
      </c>
      <c r="C96" s="1">
        <v>0</v>
      </c>
      <c r="D96" s="1">
        <v>0</v>
      </c>
      <c r="E96" s="1">
        <v>0</v>
      </c>
      <c r="F96" s="1">
        <v>0</v>
      </c>
      <c r="G96" s="1">
        <v>0</v>
      </c>
      <c r="H96" s="1">
        <v>13.755758173726804</v>
      </c>
      <c r="I96" s="1">
        <v>0</v>
      </c>
      <c r="J96" s="1">
        <v>0</v>
      </c>
      <c r="K96" s="1">
        <v>0</v>
      </c>
      <c r="L96" s="1">
        <v>0</v>
      </c>
      <c r="M96" s="1">
        <v>0</v>
      </c>
      <c r="N96" s="1">
        <v>0</v>
      </c>
      <c r="O96" s="1">
        <v>0.14087581620767742</v>
      </c>
      <c r="P96" s="1">
        <v>86.458985872231992</v>
      </c>
      <c r="Q96" s="1">
        <v>0</v>
      </c>
      <c r="R96" s="1">
        <v>1.8962084610046136E-2</v>
      </c>
      <c r="S96" s="1">
        <v>1.7000920893253592E-2</v>
      </c>
      <c r="T96" s="1">
        <v>0</v>
      </c>
      <c r="U96" s="1">
        <v>2.420981841909462</v>
      </c>
      <c r="V96" s="1">
        <f t="shared" si="6"/>
        <v>102.81256470957925</v>
      </c>
    </row>
    <row r="97" spans="1:22" s="1" customFormat="1" x14ac:dyDescent="0.25">
      <c r="A97" s="1">
        <v>7.6136179999123088E-3</v>
      </c>
      <c r="B97" s="1">
        <v>0</v>
      </c>
      <c r="C97" s="1">
        <v>0</v>
      </c>
      <c r="D97" s="1">
        <v>0</v>
      </c>
      <c r="E97" s="1">
        <v>0</v>
      </c>
      <c r="F97" s="1">
        <v>0</v>
      </c>
      <c r="G97" s="1">
        <v>0</v>
      </c>
      <c r="H97" s="1">
        <v>13.526286848196765</v>
      </c>
      <c r="I97" s="1">
        <v>0</v>
      </c>
      <c r="J97" s="1">
        <v>0</v>
      </c>
      <c r="K97" s="1">
        <v>0</v>
      </c>
      <c r="L97" s="1">
        <v>0</v>
      </c>
      <c r="M97" s="1">
        <v>0</v>
      </c>
      <c r="N97" s="1">
        <v>0</v>
      </c>
      <c r="O97" s="1">
        <v>0.14996873498928309</v>
      </c>
      <c r="P97" s="1">
        <v>86.016414069882416</v>
      </c>
      <c r="Q97" s="1">
        <v>7.9818822499999997E-2</v>
      </c>
      <c r="R97" s="1">
        <v>0</v>
      </c>
      <c r="S97" s="1">
        <v>0</v>
      </c>
      <c r="T97" s="1">
        <v>0</v>
      </c>
      <c r="U97" s="1">
        <v>1.8633614756073804</v>
      </c>
      <c r="V97" s="1">
        <f t="shared" si="6"/>
        <v>101.63584995117584</v>
      </c>
    </row>
    <row r="98" spans="1:22" s="1" customFormat="1" x14ac:dyDescent="0.25">
      <c r="A98" s="1">
        <v>0</v>
      </c>
      <c r="B98" s="1">
        <v>0</v>
      </c>
      <c r="C98" s="1">
        <v>0</v>
      </c>
      <c r="D98" s="1">
        <v>0</v>
      </c>
      <c r="E98" s="1">
        <v>0</v>
      </c>
      <c r="F98" s="1">
        <v>0</v>
      </c>
      <c r="G98" s="1">
        <v>0</v>
      </c>
      <c r="H98" s="1">
        <v>13.759994401249999</v>
      </c>
      <c r="I98" s="1">
        <v>0</v>
      </c>
      <c r="J98" s="1">
        <v>0</v>
      </c>
      <c r="K98" s="1">
        <v>0</v>
      </c>
      <c r="L98" s="1">
        <v>0</v>
      </c>
      <c r="M98" s="1">
        <v>0</v>
      </c>
      <c r="N98" s="1">
        <v>0</v>
      </c>
      <c r="O98" s="1">
        <v>0.20290511924044696</v>
      </c>
      <c r="P98" s="1">
        <v>86.226301488751062</v>
      </c>
      <c r="Q98" s="1">
        <v>0</v>
      </c>
      <c r="R98" s="1">
        <v>0</v>
      </c>
      <c r="S98" s="1">
        <v>0</v>
      </c>
      <c r="T98" s="1">
        <v>0</v>
      </c>
      <c r="U98" s="1">
        <v>1.8832733490953286</v>
      </c>
      <c r="V98" s="1">
        <f t="shared" si="6"/>
        <v>102.07247435833685</v>
      </c>
    </row>
    <row r="99" spans="1:22" s="1" customFormat="1" x14ac:dyDescent="0.25">
      <c r="A99" s="1">
        <v>0</v>
      </c>
      <c r="B99" s="1">
        <v>0</v>
      </c>
      <c r="C99" s="1">
        <v>0</v>
      </c>
      <c r="D99" s="1">
        <v>0</v>
      </c>
      <c r="E99" s="1">
        <v>0</v>
      </c>
      <c r="F99" s="1">
        <v>0</v>
      </c>
      <c r="G99" s="1">
        <v>0</v>
      </c>
      <c r="H99" s="1">
        <v>14.55269175165304</v>
      </c>
      <c r="I99" s="1">
        <v>0</v>
      </c>
      <c r="J99" s="1">
        <v>0</v>
      </c>
      <c r="K99" s="1">
        <v>0</v>
      </c>
      <c r="L99" s="1">
        <v>0</v>
      </c>
      <c r="M99" s="1">
        <v>0</v>
      </c>
      <c r="N99" s="1">
        <v>0</v>
      </c>
      <c r="O99" s="1">
        <v>0.11671819242406423</v>
      </c>
      <c r="P99" s="1">
        <v>82.140637515782856</v>
      </c>
      <c r="Q99" s="1">
        <v>3.9838542006023422E-2</v>
      </c>
      <c r="R99" s="1">
        <v>0</v>
      </c>
      <c r="S99" s="1">
        <v>0</v>
      </c>
      <c r="T99" s="1">
        <v>0</v>
      </c>
      <c r="U99" s="1">
        <v>4.2300944583411999</v>
      </c>
      <c r="V99" s="1">
        <f t="shared" si="6"/>
        <v>101.07998046020718</v>
      </c>
    </row>
    <row r="100" spans="1:22" s="1" customFormat="1" x14ac:dyDescent="0.25">
      <c r="A100" s="1">
        <v>0</v>
      </c>
      <c r="B100" s="1">
        <v>0</v>
      </c>
      <c r="C100" s="1">
        <v>0</v>
      </c>
      <c r="D100" s="1">
        <v>0</v>
      </c>
      <c r="E100" s="1">
        <v>0</v>
      </c>
      <c r="F100" s="1">
        <v>0</v>
      </c>
      <c r="G100" s="1">
        <v>0.14667038759450435</v>
      </c>
      <c r="H100" s="1">
        <v>13.674968787448098</v>
      </c>
      <c r="I100" s="1">
        <v>0</v>
      </c>
      <c r="J100" s="1">
        <v>0</v>
      </c>
      <c r="K100" s="1">
        <v>0</v>
      </c>
      <c r="L100" s="1">
        <v>0</v>
      </c>
      <c r="M100" s="1">
        <v>0</v>
      </c>
      <c r="N100" s="1">
        <v>0</v>
      </c>
      <c r="O100" s="1">
        <v>0.15927761709735011</v>
      </c>
      <c r="P100" s="1">
        <v>83.903515860278446</v>
      </c>
      <c r="Q100" s="1">
        <v>0.22781258145406441</v>
      </c>
      <c r="R100" s="1">
        <v>0</v>
      </c>
      <c r="S100" s="1">
        <v>0</v>
      </c>
      <c r="T100" s="1">
        <v>0</v>
      </c>
      <c r="U100" s="1">
        <v>3.2728278013386882</v>
      </c>
      <c r="V100" s="1">
        <f t="shared" si="6"/>
        <v>101.38507303521115</v>
      </c>
    </row>
    <row r="101" spans="1:22" s="1" customFormat="1" x14ac:dyDescent="0.25">
      <c r="A101" s="1">
        <v>0</v>
      </c>
      <c r="B101" s="1">
        <v>0</v>
      </c>
      <c r="C101" s="1">
        <v>0</v>
      </c>
      <c r="D101" s="1">
        <v>0</v>
      </c>
      <c r="E101" s="1">
        <v>0</v>
      </c>
      <c r="F101" s="1">
        <v>0</v>
      </c>
      <c r="G101" s="1">
        <v>0.10458545834566794</v>
      </c>
      <c r="H101" s="1">
        <v>13.439161197321097</v>
      </c>
      <c r="I101" s="1">
        <v>0</v>
      </c>
      <c r="J101" s="1">
        <v>0</v>
      </c>
      <c r="K101" s="1">
        <v>0</v>
      </c>
      <c r="L101" s="1">
        <v>0</v>
      </c>
      <c r="M101" s="1">
        <v>0</v>
      </c>
      <c r="N101" s="1">
        <v>0</v>
      </c>
      <c r="O101" s="1">
        <v>7.1743377069340863E-2</v>
      </c>
      <c r="P101" s="1">
        <v>86.313716190185986</v>
      </c>
      <c r="Q101" s="1">
        <v>0.25781285503011708</v>
      </c>
      <c r="R101" s="1">
        <v>0</v>
      </c>
      <c r="S101" s="1">
        <v>0</v>
      </c>
      <c r="T101" s="1">
        <v>0</v>
      </c>
      <c r="U101" s="1">
        <v>1.7432159498216147</v>
      </c>
      <c r="V101" s="1">
        <f t="shared" si="6"/>
        <v>101.93023502777382</v>
      </c>
    </row>
    <row r="102" spans="1:22" s="1" customFormat="1" x14ac:dyDescent="0.25">
      <c r="A102" s="1">
        <v>0</v>
      </c>
      <c r="B102" s="1">
        <v>0</v>
      </c>
      <c r="C102" s="1">
        <v>0</v>
      </c>
      <c r="D102" s="1">
        <v>0</v>
      </c>
      <c r="E102" s="1">
        <v>0</v>
      </c>
      <c r="F102" s="1">
        <v>0</v>
      </c>
      <c r="G102" s="1">
        <v>0.17057232742653053</v>
      </c>
      <c r="H102" s="1">
        <v>13.759049258144863</v>
      </c>
      <c r="I102" s="1">
        <v>0</v>
      </c>
      <c r="J102" s="1">
        <v>0</v>
      </c>
      <c r="K102" s="1">
        <v>0</v>
      </c>
      <c r="L102" s="1">
        <v>0</v>
      </c>
      <c r="M102" s="1">
        <v>0</v>
      </c>
      <c r="N102" s="1">
        <v>0</v>
      </c>
      <c r="O102" s="1">
        <v>7.8211505957128002E-2</v>
      </c>
      <c r="P102" s="1">
        <v>85.848308665541424</v>
      </c>
      <c r="Q102" s="1">
        <v>0.28980355369201755</v>
      </c>
      <c r="R102" s="1">
        <v>0</v>
      </c>
      <c r="S102" s="1">
        <v>0</v>
      </c>
      <c r="T102" s="1">
        <v>0</v>
      </c>
      <c r="U102" s="1">
        <v>2.4154054200180752</v>
      </c>
      <c r="V102" s="1">
        <f t="shared" si="6"/>
        <v>102.56135073078003</v>
      </c>
    </row>
    <row r="103" spans="1:22" s="1" customFormat="1" x14ac:dyDescent="0.25">
      <c r="A103" s="1">
        <v>0</v>
      </c>
      <c r="B103" s="1">
        <v>0</v>
      </c>
      <c r="C103" s="1">
        <v>0</v>
      </c>
      <c r="D103" s="1">
        <v>0</v>
      </c>
      <c r="E103" s="1">
        <v>0</v>
      </c>
      <c r="F103" s="1">
        <v>5.8980784999999994E-2</v>
      </c>
      <c r="G103" s="1">
        <v>0</v>
      </c>
      <c r="H103" s="1">
        <v>13.520450432453607</v>
      </c>
      <c r="I103" s="1">
        <v>0</v>
      </c>
      <c r="J103" s="1">
        <v>0</v>
      </c>
      <c r="K103" s="1">
        <v>0</v>
      </c>
      <c r="L103" s="1">
        <v>0</v>
      </c>
      <c r="M103" s="1">
        <v>0</v>
      </c>
      <c r="N103" s="1">
        <v>0</v>
      </c>
      <c r="O103" s="1">
        <v>9.0724888688373584E-2</v>
      </c>
      <c r="P103" s="1">
        <v>85.605268240088634</v>
      </c>
      <c r="Q103" s="1">
        <v>0</v>
      </c>
      <c r="R103" s="1">
        <v>0</v>
      </c>
      <c r="S103" s="1">
        <v>0</v>
      </c>
      <c r="T103" s="1">
        <v>0</v>
      </c>
      <c r="U103" s="1">
        <v>1.8043477661005642</v>
      </c>
      <c r="V103" s="1">
        <f t="shared" si="6"/>
        <v>101.07977211233117</v>
      </c>
    </row>
    <row r="104" spans="1:22" s="1" customFormat="1" x14ac:dyDescent="0.25">
      <c r="A104" s="1">
        <v>0</v>
      </c>
      <c r="B104" s="1">
        <v>0</v>
      </c>
      <c r="C104" s="1">
        <v>0</v>
      </c>
      <c r="D104" s="1">
        <v>0</v>
      </c>
      <c r="E104" s="1">
        <v>0</v>
      </c>
      <c r="F104" s="1">
        <v>0</v>
      </c>
      <c r="G104" s="1">
        <v>0</v>
      </c>
      <c r="H104" s="1">
        <v>13.804662901952273</v>
      </c>
      <c r="I104" s="1">
        <v>9.1400961138176529E-2</v>
      </c>
      <c r="J104" s="1">
        <v>0</v>
      </c>
      <c r="K104" s="1">
        <v>0</v>
      </c>
      <c r="L104" s="1">
        <v>0</v>
      </c>
      <c r="M104" s="1">
        <v>0</v>
      </c>
      <c r="N104" s="1">
        <v>0</v>
      </c>
      <c r="O104" s="1">
        <v>9.4959733263109469E-2</v>
      </c>
      <c r="P104" s="1">
        <v>86.387780059997922</v>
      </c>
      <c r="Q104" s="1">
        <v>0.71282195124999992</v>
      </c>
      <c r="R104" s="1">
        <v>0</v>
      </c>
      <c r="S104" s="1">
        <v>0</v>
      </c>
      <c r="T104" s="1">
        <v>0</v>
      </c>
      <c r="U104" s="1">
        <v>2.3321365005105199</v>
      </c>
      <c r="V104" s="1">
        <f t="shared" si="6"/>
        <v>103.423762108112</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topLeftCell="A79" workbookViewId="0">
      <selection activeCell="A87" sqref="A87"/>
    </sheetView>
  </sheetViews>
  <sheetFormatPr baseColWidth="10" defaultRowHeight="15" x14ac:dyDescent="0.25"/>
  <sheetData>
    <row r="1" spans="1:13" x14ac:dyDescent="0.25">
      <c r="A1" s="2" t="s">
        <v>22</v>
      </c>
    </row>
    <row r="3" spans="1:13" x14ac:dyDescent="0.25">
      <c r="A3" t="s">
        <v>1</v>
      </c>
      <c r="B3" t="s">
        <v>2</v>
      </c>
      <c r="C3" t="s">
        <v>3</v>
      </c>
      <c r="D3" t="s">
        <v>5</v>
      </c>
      <c r="E3" t="s">
        <v>6</v>
      </c>
      <c r="F3" t="s">
        <v>8</v>
      </c>
      <c r="G3" t="s">
        <v>10</v>
      </c>
      <c r="H3" t="s">
        <v>35</v>
      </c>
      <c r="I3" t="s">
        <v>9</v>
      </c>
      <c r="J3" t="s">
        <v>16</v>
      </c>
      <c r="K3" t="s">
        <v>17</v>
      </c>
      <c r="L3" t="s">
        <v>20</v>
      </c>
      <c r="M3" t="s">
        <v>21</v>
      </c>
    </row>
    <row r="4" spans="1:13" x14ac:dyDescent="0.25">
      <c r="A4">
        <v>0</v>
      </c>
      <c r="B4">
        <v>0</v>
      </c>
      <c r="C4">
        <v>0.13096065977725493</v>
      </c>
      <c r="D4">
        <v>0</v>
      </c>
      <c r="E4">
        <v>0</v>
      </c>
      <c r="F4">
        <v>55.364970081000003</v>
      </c>
      <c r="G4">
        <v>0</v>
      </c>
      <c r="H4">
        <v>0</v>
      </c>
      <c r="I4">
        <v>0</v>
      </c>
      <c r="J4">
        <v>0</v>
      </c>
      <c r="K4">
        <v>0.28599422067615921</v>
      </c>
      <c r="L4">
        <v>46.640988532600524</v>
      </c>
      <c r="M4">
        <f>SUM(A4:L4)-H4</f>
        <v>102.42291349405394</v>
      </c>
    </row>
    <row r="5" spans="1:13" x14ac:dyDescent="0.25">
      <c r="A5">
        <v>1.1874816297225539E-2</v>
      </c>
      <c r="B5">
        <v>0</v>
      </c>
      <c r="C5">
        <v>0</v>
      </c>
      <c r="D5">
        <v>0</v>
      </c>
      <c r="E5">
        <v>4.8819134204008109E-2</v>
      </c>
      <c r="F5">
        <v>54.880961898499997</v>
      </c>
      <c r="G5">
        <v>0</v>
      </c>
      <c r="H5">
        <v>5.0000000000000001E-3</v>
      </c>
      <c r="I5">
        <v>0</v>
      </c>
      <c r="J5">
        <v>0</v>
      </c>
      <c r="K5">
        <v>0.3559833557031265</v>
      </c>
      <c r="L5">
        <v>46.624984193424311</v>
      </c>
      <c r="M5">
        <f t="shared" ref="M5:M12" si="0">SUM(A5:L5)-H5</f>
        <v>101.92262339812868</v>
      </c>
    </row>
    <row r="6" spans="1:13" x14ac:dyDescent="0.25">
      <c r="A6">
        <v>6.6494835267248836E-3</v>
      </c>
      <c r="B6">
        <v>0</v>
      </c>
      <c r="C6">
        <v>0.16583919196145125</v>
      </c>
      <c r="D6">
        <v>0</v>
      </c>
      <c r="E6">
        <v>0</v>
      </c>
      <c r="F6">
        <v>54.655898117999996</v>
      </c>
      <c r="G6">
        <v>0</v>
      </c>
      <c r="H6">
        <v>3.0000000000000001E-3</v>
      </c>
      <c r="I6">
        <v>0</v>
      </c>
      <c r="J6">
        <v>0</v>
      </c>
      <c r="K6">
        <v>0.95798400056627731</v>
      </c>
      <c r="L6">
        <v>46.339970387693469</v>
      </c>
      <c r="M6">
        <f t="shared" si="0"/>
        <v>102.12634118174792</v>
      </c>
    </row>
    <row r="7" spans="1:13" x14ac:dyDescent="0.25">
      <c r="A7">
        <v>4.1677372280781153E-2</v>
      </c>
      <c r="B7">
        <v>1.7996782879818592E-2</v>
      </c>
      <c r="C7">
        <v>0</v>
      </c>
      <c r="D7">
        <v>0</v>
      </c>
      <c r="E7">
        <v>5.1769345305111458E-2</v>
      </c>
      <c r="F7">
        <v>54.561951323999999</v>
      </c>
      <c r="G7">
        <v>0</v>
      </c>
      <c r="H7">
        <v>0</v>
      </c>
      <c r="I7">
        <v>0</v>
      </c>
      <c r="J7">
        <v>0</v>
      </c>
      <c r="K7">
        <v>0.45398275779633218</v>
      </c>
      <c r="L7">
        <v>46.785982367985348</v>
      </c>
      <c r="M7">
        <f t="shared" si="0"/>
        <v>101.91335995024738</v>
      </c>
    </row>
    <row r="8" spans="1:13" x14ac:dyDescent="0.25">
      <c r="A8">
        <v>0</v>
      </c>
      <c r="B8">
        <v>0</v>
      </c>
      <c r="C8">
        <v>0</v>
      </c>
      <c r="D8">
        <v>0</v>
      </c>
      <c r="E8">
        <v>0</v>
      </c>
      <c r="F8">
        <v>54.733969595000005</v>
      </c>
      <c r="G8">
        <v>0</v>
      </c>
      <c r="H8">
        <v>7.0000000000000001E-3</v>
      </c>
      <c r="I8">
        <v>0</v>
      </c>
      <c r="J8">
        <v>0</v>
      </c>
      <c r="K8">
        <v>0.28999445965464699</v>
      </c>
      <c r="L8">
        <v>46.79198984597307</v>
      </c>
      <c r="M8">
        <f t="shared" si="0"/>
        <v>101.81595390062772</v>
      </c>
    </row>
    <row r="9" spans="1:13" x14ac:dyDescent="0.25">
      <c r="A9">
        <v>0</v>
      </c>
      <c r="B9">
        <v>0</v>
      </c>
      <c r="C9">
        <v>3.6889683990691771E-2</v>
      </c>
      <c r="D9">
        <v>0</v>
      </c>
      <c r="E9">
        <v>4.0609817608646702E-2</v>
      </c>
      <c r="F9">
        <v>54.465919190500003</v>
      </c>
      <c r="G9">
        <v>0</v>
      </c>
      <c r="H9">
        <v>0</v>
      </c>
      <c r="I9">
        <v>0</v>
      </c>
      <c r="J9">
        <v>0</v>
      </c>
      <c r="K9">
        <v>0.76798606478716269</v>
      </c>
      <c r="L9">
        <v>46.705974037306113</v>
      </c>
      <c r="M9">
        <f t="shared" si="0"/>
        <v>102.01737879419261</v>
      </c>
    </row>
    <row r="10" spans="1:13" x14ac:dyDescent="0.25">
      <c r="A10">
        <v>0</v>
      </c>
      <c r="B10">
        <v>0</v>
      </c>
      <c r="C10">
        <v>0.19592198329317789</v>
      </c>
      <c r="D10">
        <v>0</v>
      </c>
      <c r="E10">
        <v>0</v>
      </c>
      <c r="F10">
        <v>54.720950129999999</v>
      </c>
      <c r="G10">
        <v>0</v>
      </c>
      <c r="H10">
        <v>0</v>
      </c>
      <c r="I10">
        <v>0</v>
      </c>
      <c r="J10">
        <v>0</v>
      </c>
      <c r="K10">
        <v>0.46999530779633214</v>
      </c>
      <c r="L10">
        <v>46.60198644515377</v>
      </c>
      <c r="M10">
        <f t="shared" si="0"/>
        <v>101.98885386624328</v>
      </c>
    </row>
    <row r="11" spans="1:13" x14ac:dyDescent="0.25">
      <c r="A11">
        <v>0</v>
      </c>
      <c r="B11">
        <v>0</v>
      </c>
      <c r="C11">
        <v>0.1679506592738976</v>
      </c>
      <c r="D11">
        <v>0</v>
      </c>
      <c r="E11">
        <v>0</v>
      </c>
      <c r="F11">
        <v>54.701963684500001</v>
      </c>
      <c r="G11">
        <v>0</v>
      </c>
      <c r="H11">
        <v>0</v>
      </c>
      <c r="I11">
        <v>0</v>
      </c>
      <c r="J11">
        <v>2.5682676043683853E-2</v>
      </c>
      <c r="K11">
        <v>0.34699038385231845</v>
      </c>
      <c r="L11">
        <v>46.5799837203325</v>
      </c>
      <c r="M11">
        <f t="shared" si="0"/>
        <v>101.82257112400239</v>
      </c>
    </row>
    <row r="12" spans="1:13" x14ac:dyDescent="0.25">
      <c r="A12">
        <v>0</v>
      </c>
      <c r="B12">
        <v>0</v>
      </c>
      <c r="C12">
        <v>0</v>
      </c>
      <c r="D12">
        <v>0</v>
      </c>
      <c r="E12">
        <v>0</v>
      </c>
      <c r="F12">
        <v>54.936938120000001</v>
      </c>
      <c r="G12">
        <v>0</v>
      </c>
      <c r="H12">
        <v>0</v>
      </c>
      <c r="I12">
        <v>0</v>
      </c>
      <c r="J12">
        <v>3.245989782706598E-2</v>
      </c>
      <c r="K12">
        <v>0.5949923736394811</v>
      </c>
      <c r="L12">
        <v>46.231976709664622</v>
      </c>
      <c r="M12">
        <f t="shared" si="0"/>
        <v>101.79636710113117</v>
      </c>
    </row>
    <row r="14" spans="1:13" x14ac:dyDescent="0.25">
      <c r="A14" s="2" t="s">
        <v>23</v>
      </c>
    </row>
    <row r="16" spans="1:13" s="1" customFormat="1" x14ac:dyDescent="0.25">
      <c r="A16" s="1" t="s">
        <v>1</v>
      </c>
      <c r="B16" s="1" t="s">
        <v>2</v>
      </c>
      <c r="C16" s="1" t="s">
        <v>3</v>
      </c>
      <c r="D16" s="1" t="s">
        <v>5</v>
      </c>
      <c r="E16" s="1" t="s">
        <v>6</v>
      </c>
      <c r="F16" s="1" t="s">
        <v>8</v>
      </c>
      <c r="G16" s="1" t="s">
        <v>10</v>
      </c>
      <c r="H16" s="1" t="s">
        <v>9</v>
      </c>
      <c r="I16" s="1" t="s">
        <v>16</v>
      </c>
      <c r="J16" s="1" t="s">
        <v>17</v>
      </c>
      <c r="K16" s="1" t="s">
        <v>20</v>
      </c>
      <c r="L16" s="7" t="s">
        <v>21</v>
      </c>
    </row>
    <row r="17" spans="1:12" s="1" customFormat="1" x14ac:dyDescent="0.25">
      <c r="A17" s="1">
        <v>0</v>
      </c>
      <c r="B17" s="1">
        <v>0</v>
      </c>
      <c r="C17" s="1">
        <v>0.14010002977409419</v>
      </c>
      <c r="D17" s="1">
        <v>0</v>
      </c>
      <c r="E17" s="1">
        <v>0.16874953135555057</v>
      </c>
      <c r="F17" s="1">
        <v>32.645397700156693</v>
      </c>
      <c r="G17" s="1">
        <v>4.9959651250000001E-2</v>
      </c>
      <c r="H17" s="1">
        <v>0.23100386215869292</v>
      </c>
      <c r="I17" s="1">
        <v>65.531522066770989</v>
      </c>
      <c r="J17" s="1">
        <v>0.47768591526645704</v>
      </c>
      <c r="K17" s="1">
        <v>1.3632759350472559</v>
      </c>
      <c r="L17" s="1">
        <f>SUM(A17:K17)</f>
        <v>100.60769469177974</v>
      </c>
    </row>
    <row r="18" spans="1:12" s="1" customFormat="1" x14ac:dyDescent="0.25">
      <c r="A18" s="1">
        <v>0</v>
      </c>
      <c r="B18" s="1">
        <v>0</v>
      </c>
      <c r="C18" s="1">
        <v>8.4244132107622188E-2</v>
      </c>
      <c r="D18" s="1">
        <v>0</v>
      </c>
      <c r="E18" s="1">
        <v>0.17320185346768743</v>
      </c>
      <c r="F18" s="1">
        <v>32.557332433655993</v>
      </c>
      <c r="G18" s="1">
        <v>3.89551125E-2</v>
      </c>
      <c r="H18" s="1">
        <v>0.14686372388711855</v>
      </c>
      <c r="I18" s="1">
        <v>63.399542178716509</v>
      </c>
      <c r="J18" s="1">
        <v>1.5562176713599536</v>
      </c>
      <c r="K18" s="1">
        <v>2.8227360942126114</v>
      </c>
      <c r="L18" s="1">
        <f t="shared" ref="L18:L34" si="1">SUM(A18:K18)</f>
        <v>100.77909319990751</v>
      </c>
    </row>
    <row r="19" spans="1:12" s="1" customFormat="1" x14ac:dyDescent="0.25">
      <c r="A19" s="1">
        <v>0</v>
      </c>
      <c r="B19" s="1">
        <v>0</v>
      </c>
      <c r="C19" s="1">
        <v>0.20315743283143234</v>
      </c>
      <c r="D19" s="1">
        <v>0</v>
      </c>
      <c r="E19" s="1">
        <v>0.28047721656158525</v>
      </c>
      <c r="F19" s="1">
        <v>32.524609790763506</v>
      </c>
      <c r="G19" s="1">
        <v>2.9916186249999997E-2</v>
      </c>
      <c r="H19" s="1">
        <v>0.19189672925438189</v>
      </c>
      <c r="I19" s="1">
        <v>64.049013110947982</v>
      </c>
      <c r="J19" s="1">
        <v>1.0140112033235271</v>
      </c>
      <c r="K19" s="1">
        <v>1.8885900917417189</v>
      </c>
      <c r="L19" s="1">
        <f t="shared" si="1"/>
        <v>100.18167176167414</v>
      </c>
    </row>
    <row r="20" spans="1:12" s="1" customFormat="1" x14ac:dyDescent="0.25">
      <c r="A20" s="1">
        <v>0</v>
      </c>
      <c r="B20" s="1">
        <v>0</v>
      </c>
      <c r="C20" s="1">
        <v>0.15711703673961985</v>
      </c>
      <c r="D20" s="1">
        <v>0</v>
      </c>
      <c r="E20" s="1">
        <v>0.20773124155595585</v>
      </c>
      <c r="F20" s="1">
        <v>32.834547533109259</v>
      </c>
      <c r="G20" s="1">
        <v>4.9950340000000003E-2</v>
      </c>
      <c r="H20" s="1">
        <v>0.25298689475648234</v>
      </c>
      <c r="I20" s="1">
        <v>65.292482368320208</v>
      </c>
      <c r="J20" s="1">
        <v>0.51371986449492502</v>
      </c>
      <c r="K20" s="1">
        <v>1.3833218990448073</v>
      </c>
      <c r="L20" s="1">
        <f t="shared" si="1"/>
        <v>100.69185717802125</v>
      </c>
    </row>
    <row r="21" spans="1:12" s="1" customFormat="1" x14ac:dyDescent="0.25">
      <c r="A21" s="1">
        <v>0</v>
      </c>
      <c r="B21" s="1">
        <v>0</v>
      </c>
      <c r="C21" s="1">
        <v>0.13202567042901711</v>
      </c>
      <c r="D21" s="1">
        <v>0</v>
      </c>
      <c r="E21" s="1">
        <v>0.23983335960369284</v>
      </c>
      <c r="F21" s="1">
        <v>32.612740789275811</v>
      </c>
      <c r="G21" s="1">
        <v>5.2930156249999999E-2</v>
      </c>
      <c r="H21" s="1">
        <v>0.23899333557703628</v>
      </c>
      <c r="I21" s="1">
        <v>65.836657375503833</v>
      </c>
      <c r="J21" s="1">
        <v>0.31258416305163511</v>
      </c>
      <c r="K21" s="1">
        <v>1.2142031964674622</v>
      </c>
      <c r="L21" s="1">
        <f t="shared" si="1"/>
        <v>100.6399680461585</v>
      </c>
    </row>
    <row r="22" spans="1:12" s="1" customFormat="1" x14ac:dyDescent="0.25">
      <c r="A22" s="1">
        <v>0</v>
      </c>
      <c r="B22" s="1">
        <v>0</v>
      </c>
      <c r="C22" s="1">
        <v>0.14508900976674199</v>
      </c>
      <c r="D22" s="1">
        <v>0</v>
      </c>
      <c r="E22" s="1">
        <v>0.18178611095473993</v>
      </c>
      <c r="F22" s="1">
        <v>32.54997193902598</v>
      </c>
      <c r="G22" s="1">
        <v>4.4956547499999999E-2</v>
      </c>
      <c r="H22" s="1">
        <v>0.26000796470763471</v>
      </c>
      <c r="I22" s="1">
        <v>65.652585083672605</v>
      </c>
      <c r="J22" s="1">
        <v>0.40564173653021857</v>
      </c>
      <c r="K22" s="1">
        <v>1.3712465041899122</v>
      </c>
      <c r="L22" s="1">
        <f t="shared" si="1"/>
        <v>100.61128489634783</v>
      </c>
    </row>
    <row r="23" spans="1:12" s="1" customFormat="1" x14ac:dyDescent="0.25">
      <c r="A23" s="1">
        <v>0</v>
      </c>
      <c r="B23" s="1">
        <v>0</v>
      </c>
      <c r="C23" s="1">
        <v>9.3068393934978233E-2</v>
      </c>
      <c r="D23" s="1">
        <v>0</v>
      </c>
      <c r="E23" s="1">
        <v>0.27567027555730694</v>
      </c>
      <c r="F23" s="1">
        <v>32.857370416085367</v>
      </c>
      <c r="G23" s="1">
        <v>4.0915707500000002E-2</v>
      </c>
      <c r="H23" s="1">
        <v>0.24294075285542061</v>
      </c>
      <c r="I23" s="1">
        <v>65.034358725150867</v>
      </c>
      <c r="J23" s="1">
        <v>0.63375716234643842</v>
      </c>
      <c r="K23" s="1">
        <v>1.6513716571865391</v>
      </c>
      <c r="L23" s="1">
        <f t="shared" si="1"/>
        <v>100.82945309061692</v>
      </c>
    </row>
    <row r="24" spans="1:12" s="1" customFormat="1" x14ac:dyDescent="0.25">
      <c r="A24" s="1">
        <v>0</v>
      </c>
      <c r="B24" s="1">
        <v>0</v>
      </c>
      <c r="C24" s="1">
        <v>9.7152168247965867E-2</v>
      </c>
      <c r="D24" s="1">
        <v>0</v>
      </c>
      <c r="E24" s="1">
        <v>0.21048788561134879</v>
      </c>
      <c r="F24" s="1">
        <v>32.739055188965558</v>
      </c>
      <c r="G24" s="1">
        <v>4.0949623750000004E-2</v>
      </c>
      <c r="H24" s="1">
        <v>0.15091760012628044</v>
      </c>
      <c r="I24" s="1">
        <v>64.589047023377617</v>
      </c>
      <c r="J24" s="1">
        <v>0.9929321287127465</v>
      </c>
      <c r="K24" s="1">
        <v>2.1794812361667799</v>
      </c>
      <c r="L24" s="1">
        <f t="shared" si="1"/>
        <v>101.0000228549583</v>
      </c>
    </row>
    <row r="25" spans="1:12" s="1" customFormat="1" x14ac:dyDescent="0.25">
      <c r="A25" s="1">
        <v>0</v>
      </c>
      <c r="B25" s="1">
        <v>0</v>
      </c>
      <c r="C25" s="1">
        <v>0.15108541997743838</v>
      </c>
      <c r="D25" s="1">
        <v>0</v>
      </c>
      <c r="E25" s="1">
        <v>0.21780998930421075</v>
      </c>
      <c r="F25" s="1">
        <v>32.876513418668289</v>
      </c>
      <c r="G25" s="1">
        <v>3.5947952499999998E-2</v>
      </c>
      <c r="H25" s="1">
        <v>0.19400092538271274</v>
      </c>
      <c r="I25" s="1">
        <v>65.648621267205584</v>
      </c>
      <c r="J25" s="1">
        <v>0.35866618406822826</v>
      </c>
      <c r="K25" s="1">
        <v>1.4562557119542283</v>
      </c>
      <c r="L25" s="1">
        <f t="shared" si="1"/>
        <v>100.93890086906069</v>
      </c>
    </row>
    <row r="26" spans="1:12" s="1" customFormat="1" x14ac:dyDescent="0.25">
      <c r="A26" s="1">
        <v>0</v>
      </c>
      <c r="B26" s="1">
        <v>0</v>
      </c>
      <c r="C26" s="1">
        <v>8.3090078365369954E-2</v>
      </c>
      <c r="D26" s="1">
        <v>0</v>
      </c>
      <c r="E26" s="1">
        <v>0.21374597500562936</v>
      </c>
      <c r="F26" s="1">
        <v>32.687886033299705</v>
      </c>
      <c r="G26" s="1">
        <v>5.0948907499999994E-2</v>
      </c>
      <c r="H26" s="1">
        <v>0.24898356491947402</v>
      </c>
      <c r="I26" s="1">
        <v>65.507507612627776</v>
      </c>
      <c r="J26" s="1">
        <v>0.48467017823360703</v>
      </c>
      <c r="K26" s="1">
        <v>1.4152744219191975</v>
      </c>
      <c r="L26" s="1">
        <f t="shared" si="1"/>
        <v>100.69210677187077</v>
      </c>
    </row>
    <row r="27" spans="1:12" s="1" customFormat="1" x14ac:dyDescent="0.25">
      <c r="A27" s="1">
        <v>6.9079890956629114E-3</v>
      </c>
      <c r="B27" s="1">
        <v>0</v>
      </c>
      <c r="C27" s="1">
        <v>8.7102106710528857E-2</v>
      </c>
      <c r="D27" s="1">
        <v>0</v>
      </c>
      <c r="E27" s="1">
        <v>0.19574089450574195</v>
      </c>
      <c r="F27" s="1">
        <v>32.760227665061471</v>
      </c>
      <c r="G27" s="1">
        <v>4.3953204999999995E-2</v>
      </c>
      <c r="H27" s="1">
        <v>0.23299134364033253</v>
      </c>
      <c r="I27" s="1">
        <v>65.445501775280334</v>
      </c>
      <c r="J27" s="1">
        <v>0.49469876533617874</v>
      </c>
      <c r="K27" s="1">
        <v>1.3722929424863315</v>
      </c>
      <c r="L27" s="1">
        <f t="shared" si="1"/>
        <v>100.63941668711658</v>
      </c>
    </row>
    <row r="28" spans="1:12" s="1" customFormat="1" x14ac:dyDescent="0.25">
      <c r="A28" s="1">
        <v>0</v>
      </c>
      <c r="B28" s="1">
        <v>0</v>
      </c>
      <c r="C28" s="1">
        <v>0.13808398701259758</v>
      </c>
      <c r="D28" s="1">
        <v>0</v>
      </c>
      <c r="E28" s="1">
        <v>0.19174749915559558</v>
      </c>
      <c r="F28" s="1">
        <v>32.886648573549522</v>
      </c>
      <c r="G28" s="1">
        <v>5.295416E-2</v>
      </c>
      <c r="H28" s="1">
        <v>0.22799113888671133</v>
      </c>
      <c r="I28" s="1">
        <v>65.600514295832014</v>
      </c>
      <c r="J28" s="1">
        <v>0.48166430388935427</v>
      </c>
      <c r="K28" s="1">
        <v>1.5532582212979795</v>
      </c>
      <c r="L28" s="1">
        <f t="shared" si="1"/>
        <v>101.13286217962379</v>
      </c>
    </row>
    <row r="29" spans="1:12" s="1" customFormat="1" x14ac:dyDescent="0.25">
      <c r="A29" s="1">
        <v>0</v>
      </c>
      <c r="B29" s="1">
        <v>0</v>
      </c>
      <c r="C29" s="1">
        <v>7.101001584269126E-2</v>
      </c>
      <c r="D29" s="1">
        <v>0</v>
      </c>
      <c r="E29" s="1">
        <v>0.2017180322562486</v>
      </c>
      <c r="F29" s="1">
        <v>32.864890428442358</v>
      </c>
      <c r="G29" s="1">
        <v>4.6924176249999998E-2</v>
      </c>
      <c r="H29" s="1">
        <v>0.22497594196314336</v>
      </c>
      <c r="I29" s="1">
        <v>65.519456134716833</v>
      </c>
      <c r="J29" s="1">
        <v>0.53966758358850542</v>
      </c>
      <c r="K29" s="1">
        <v>1.5182732595815076</v>
      </c>
      <c r="L29" s="1">
        <f t="shared" si="1"/>
        <v>100.98691557264129</v>
      </c>
    </row>
    <row r="30" spans="1:12" s="1" customFormat="1" x14ac:dyDescent="0.25">
      <c r="A30" s="1">
        <v>0</v>
      </c>
      <c r="B30" s="1">
        <v>0</v>
      </c>
      <c r="C30" s="1">
        <v>0.1361176275137235</v>
      </c>
      <c r="D30" s="1">
        <v>0</v>
      </c>
      <c r="E30" s="1">
        <v>0.30070837930646249</v>
      </c>
      <c r="F30" s="1">
        <v>32.808779382359432</v>
      </c>
      <c r="G30" s="1">
        <v>5.3928136250000001E-2</v>
      </c>
      <c r="H30" s="1">
        <v>0.27394454394219758</v>
      </c>
      <c r="I30" s="1">
        <v>65.05742478025671</v>
      </c>
      <c r="J30" s="1">
        <v>0.55873743393214681</v>
      </c>
      <c r="K30" s="1">
        <v>1.6093612939404423</v>
      </c>
      <c r="L30" s="1">
        <f t="shared" si="1"/>
        <v>100.79900157750112</v>
      </c>
    </row>
    <row r="31" spans="1:12" s="1" customFormat="1" x14ac:dyDescent="0.25">
      <c r="A31" s="1">
        <v>6.6886667076927475E-3</v>
      </c>
      <c r="B31" s="1">
        <v>0</v>
      </c>
      <c r="C31" s="1">
        <v>6.2096388341985061E-2</v>
      </c>
      <c r="D31" s="1">
        <v>0</v>
      </c>
      <c r="E31" s="1">
        <v>0.27851074786084218</v>
      </c>
      <c r="F31" s="1">
        <v>32.972757304073419</v>
      </c>
      <c r="G31" s="1">
        <v>5.3915827499999999E-2</v>
      </c>
      <c r="H31" s="1">
        <v>0.23789557039225745</v>
      </c>
      <c r="I31" s="1">
        <v>64.551073268941124</v>
      </c>
      <c r="J31" s="1">
        <v>0.94786772545801501</v>
      </c>
      <c r="K31" s="1">
        <v>1.9804696589972572</v>
      </c>
      <c r="L31" s="1">
        <f t="shared" si="1"/>
        <v>101.09127515827258</v>
      </c>
    </row>
    <row r="32" spans="1:12" s="1" customFormat="1" x14ac:dyDescent="0.25">
      <c r="A32" s="1">
        <v>0</v>
      </c>
      <c r="B32" s="1">
        <v>0</v>
      </c>
      <c r="C32" s="1">
        <v>0.14004231827106844</v>
      </c>
      <c r="D32" s="1">
        <v>0</v>
      </c>
      <c r="E32" s="1">
        <v>0.19081710200405314</v>
      </c>
      <c r="F32" s="1">
        <v>32.680298199573762</v>
      </c>
      <c r="G32" s="1">
        <v>4.5939346249999999E-2</v>
      </c>
      <c r="H32" s="1">
        <v>0.28001160094993838</v>
      </c>
      <c r="I32" s="1">
        <v>65.732636810492011</v>
      </c>
      <c r="J32" s="1">
        <v>0.34460254385120287</v>
      </c>
      <c r="K32" s="1">
        <v>1.2242254854056644</v>
      </c>
      <c r="L32" s="1">
        <f t="shared" si="1"/>
        <v>100.63857340679772</v>
      </c>
    </row>
    <row r="33" spans="1:13" s="1" customFormat="1" x14ac:dyDescent="0.25">
      <c r="A33" s="1">
        <v>0</v>
      </c>
      <c r="B33" s="1">
        <v>0</v>
      </c>
      <c r="C33" s="1">
        <v>0.10812095851008162</v>
      </c>
      <c r="D33" s="1">
        <v>0</v>
      </c>
      <c r="E33" s="1">
        <v>0.24055647235982885</v>
      </c>
      <c r="F33" s="1">
        <v>32.777504412037921</v>
      </c>
      <c r="G33" s="1">
        <v>5.2942461249999996E-2</v>
      </c>
      <c r="H33" s="1">
        <v>0.26492095493047363</v>
      </c>
      <c r="I33" s="1">
        <v>64.883164167568111</v>
      </c>
      <c r="J33" s="1">
        <v>0.85779881187863194</v>
      </c>
      <c r="K33" s="1">
        <v>1.8403990621675166</v>
      </c>
      <c r="L33" s="1">
        <f t="shared" si="1"/>
        <v>101.02540730070258</v>
      </c>
    </row>
    <row r="34" spans="1:13" s="1" customFormat="1" x14ac:dyDescent="0.25">
      <c r="A34" s="1">
        <v>0</v>
      </c>
      <c r="B34" s="1">
        <v>0</v>
      </c>
      <c r="C34" s="1">
        <v>0.14012568538853371</v>
      </c>
      <c r="D34" s="1">
        <v>0</v>
      </c>
      <c r="E34" s="1">
        <v>0.18772209665615852</v>
      </c>
      <c r="F34" s="1">
        <v>32.929099454335883</v>
      </c>
      <c r="G34" s="1">
        <v>7.9955115000000007E-2</v>
      </c>
      <c r="H34" s="1">
        <v>0.3059934698139502</v>
      </c>
      <c r="I34" s="1">
        <v>65.252469629094804</v>
      </c>
      <c r="J34" s="1">
        <v>0.53170236126190551</v>
      </c>
      <c r="K34" s="1">
        <v>1.6213202337347656</v>
      </c>
      <c r="L34" s="1">
        <f t="shared" si="1"/>
        <v>101.04838804528599</v>
      </c>
    </row>
    <row r="36" spans="1:13" x14ac:dyDescent="0.25">
      <c r="A36" s="2" t="s">
        <v>24</v>
      </c>
    </row>
    <row r="38" spans="1:13" x14ac:dyDescent="0.25">
      <c r="A38" t="s">
        <v>1</v>
      </c>
      <c r="B38" t="s">
        <v>2</v>
      </c>
      <c r="C38" t="s">
        <v>3</v>
      </c>
      <c r="D38" t="s">
        <v>5</v>
      </c>
      <c r="E38" t="s">
        <v>6</v>
      </c>
      <c r="F38" t="s">
        <v>8</v>
      </c>
      <c r="G38" t="s">
        <v>10</v>
      </c>
      <c r="H38" t="s">
        <v>35</v>
      </c>
      <c r="I38" t="s">
        <v>9</v>
      </c>
      <c r="J38" t="s">
        <v>16</v>
      </c>
      <c r="K38" t="s">
        <v>17</v>
      </c>
      <c r="L38" t="s">
        <v>20</v>
      </c>
      <c r="M38" t="s">
        <v>21</v>
      </c>
    </row>
    <row r="39" spans="1:13" x14ac:dyDescent="0.25">
      <c r="A39">
        <v>0</v>
      </c>
      <c r="B39">
        <v>0</v>
      </c>
      <c r="C39">
        <v>0.14471948549554403</v>
      </c>
      <c r="D39">
        <v>3.3607394170707995E-2</v>
      </c>
      <c r="E39">
        <v>0</v>
      </c>
      <c r="F39">
        <v>34.813429642000003</v>
      </c>
      <c r="G39">
        <v>0</v>
      </c>
      <c r="H39">
        <v>0.01</v>
      </c>
      <c r="I39">
        <v>0</v>
      </c>
      <c r="J39">
        <v>3.0871886317833819E-2</v>
      </c>
      <c r="K39">
        <v>34.286964036907221</v>
      </c>
      <c r="L39">
        <v>30.728065254605021</v>
      </c>
      <c r="M39">
        <f>SUM(A39:L39)-H39</f>
        <v>100.03765769949631</v>
      </c>
    </row>
    <row r="40" spans="1:13" x14ac:dyDescent="0.25">
      <c r="A40">
        <v>0</v>
      </c>
      <c r="B40">
        <v>0</v>
      </c>
      <c r="C40">
        <v>0.10478476263297315</v>
      </c>
      <c r="D40">
        <v>0</v>
      </c>
      <c r="E40">
        <v>0</v>
      </c>
      <c r="F40">
        <v>34.925442064999999</v>
      </c>
      <c r="G40">
        <v>0</v>
      </c>
      <c r="H40">
        <v>7.0000000000000001E-3</v>
      </c>
      <c r="I40">
        <v>0</v>
      </c>
      <c r="J40">
        <v>0</v>
      </c>
      <c r="K40">
        <v>34.189973032275788</v>
      </c>
      <c r="L40">
        <v>30.797071401017011</v>
      </c>
      <c r="M40">
        <f t="shared" ref="M40:M68" si="2">SUM(A40:L40)-H40</f>
        <v>100.01727126092575</v>
      </c>
    </row>
    <row r="41" spans="1:13" x14ac:dyDescent="0.25">
      <c r="A41">
        <v>7.8814314408394218E-3</v>
      </c>
      <c r="B41">
        <v>0</v>
      </c>
      <c r="C41">
        <v>9.7687942943583739E-2</v>
      </c>
      <c r="D41">
        <v>5.0589193029210208E-2</v>
      </c>
      <c r="E41">
        <v>0</v>
      </c>
      <c r="F41">
        <v>34.582435655499999</v>
      </c>
      <c r="G41">
        <v>1.7946961249999997E-2</v>
      </c>
      <c r="H41">
        <v>1.7999999999999999E-2</v>
      </c>
      <c r="I41">
        <v>0</v>
      </c>
      <c r="J41">
        <v>0</v>
      </c>
      <c r="K41">
        <v>34.20795350462064</v>
      </c>
      <c r="L41">
        <v>30.780067803835273</v>
      </c>
      <c r="M41">
        <f t="shared" si="2"/>
        <v>99.744562492619536</v>
      </c>
    </row>
    <row r="42" spans="1:13" x14ac:dyDescent="0.25">
      <c r="A42">
        <v>0</v>
      </c>
      <c r="B42">
        <v>0</v>
      </c>
      <c r="C42">
        <v>9.8715308454263684E-2</v>
      </c>
      <c r="D42">
        <v>3.660478242628875E-2</v>
      </c>
      <c r="E42">
        <v>0</v>
      </c>
      <c r="F42">
        <v>35.007428323500001</v>
      </c>
      <c r="G42">
        <v>2.396248875E-2</v>
      </c>
      <c r="H42">
        <v>2.4E-2</v>
      </c>
      <c r="I42">
        <v>0</v>
      </c>
      <c r="J42">
        <v>0</v>
      </c>
      <c r="K42">
        <v>34.295966341178868</v>
      </c>
      <c r="L42">
        <v>30.659069920036117</v>
      </c>
      <c r="M42">
        <f t="shared" si="2"/>
        <v>100.12174716434554</v>
      </c>
    </row>
    <row r="43" spans="1:13" x14ac:dyDescent="0.25">
      <c r="A43">
        <v>0</v>
      </c>
      <c r="B43">
        <v>0</v>
      </c>
      <c r="C43">
        <v>0.13080660016178777</v>
      </c>
      <c r="D43">
        <v>0</v>
      </c>
      <c r="E43">
        <v>0</v>
      </c>
      <c r="F43">
        <v>35.088443744999999</v>
      </c>
      <c r="G43">
        <v>1.9990803750000001E-2</v>
      </c>
      <c r="H43">
        <v>0.02</v>
      </c>
      <c r="I43">
        <v>0</v>
      </c>
      <c r="J43">
        <v>2.1965780261765364E-2</v>
      </c>
      <c r="K43">
        <v>34.184975847044655</v>
      </c>
      <c r="L43">
        <v>30.679069154382649</v>
      </c>
      <c r="M43">
        <f t="shared" si="2"/>
        <v>100.12525193060085</v>
      </c>
    </row>
    <row r="44" spans="1:13" x14ac:dyDescent="0.25">
      <c r="A44">
        <v>0</v>
      </c>
      <c r="B44">
        <v>0</v>
      </c>
      <c r="C44">
        <v>0.11871667731314831</v>
      </c>
      <c r="D44">
        <v>4.1616960480609762E-2</v>
      </c>
      <c r="E44">
        <v>0</v>
      </c>
      <c r="F44">
        <v>34.664443233500002</v>
      </c>
      <c r="G44">
        <v>0</v>
      </c>
      <c r="H44">
        <v>7.0000000000000001E-3</v>
      </c>
      <c r="I44">
        <v>0</v>
      </c>
      <c r="J44">
        <v>2.1996996916798014E-2</v>
      </c>
      <c r="K44">
        <v>34.145960013757453</v>
      </c>
      <c r="L44">
        <v>30.652070034834466</v>
      </c>
      <c r="M44">
        <f t="shared" si="2"/>
        <v>99.644803916802474</v>
      </c>
    </row>
    <row r="45" spans="1:13" x14ac:dyDescent="0.25">
      <c r="A45">
        <v>0</v>
      </c>
      <c r="B45">
        <v>0</v>
      </c>
      <c r="C45">
        <v>0.13465260605747939</v>
      </c>
      <c r="D45">
        <v>6.2557396722447187E-2</v>
      </c>
      <c r="E45">
        <v>0</v>
      </c>
      <c r="F45">
        <v>34.787431317499994</v>
      </c>
      <c r="G45">
        <v>0</v>
      </c>
      <c r="H45">
        <v>0.01</v>
      </c>
      <c r="I45">
        <v>0</v>
      </c>
      <c r="J45">
        <v>2.1910246024544017E-2</v>
      </c>
      <c r="K45">
        <v>34.234943884323727</v>
      </c>
      <c r="L45">
        <v>30.750064089130049</v>
      </c>
      <c r="M45">
        <f t="shared" si="2"/>
        <v>99.991559539758242</v>
      </c>
    </row>
    <row r="46" spans="1:13" x14ac:dyDescent="0.25">
      <c r="A46">
        <v>1.5189799043921079E-2</v>
      </c>
      <c r="B46">
        <v>0</v>
      </c>
      <c r="C46">
        <v>0.11771148600079002</v>
      </c>
      <c r="D46">
        <v>3.7577894137443807E-2</v>
      </c>
      <c r="E46">
        <v>0</v>
      </c>
      <c r="F46">
        <v>34.860433428</v>
      </c>
      <c r="G46">
        <v>2.3957593749999999E-2</v>
      </c>
      <c r="H46">
        <v>2.4E-2</v>
      </c>
      <c r="I46">
        <v>0</v>
      </c>
      <c r="J46">
        <v>2.1907776646588599E-2</v>
      </c>
      <c r="K46">
        <v>34.242955376133025</v>
      </c>
      <c r="L46">
        <v>30.415064134804791</v>
      </c>
      <c r="M46">
        <f t="shared" si="2"/>
        <v>99.734797488516563</v>
      </c>
    </row>
    <row r="47" spans="1:13" x14ac:dyDescent="0.25">
      <c r="A47">
        <v>0</v>
      </c>
      <c r="B47">
        <v>0</v>
      </c>
      <c r="C47">
        <v>0.12966047686151927</v>
      </c>
      <c r="D47">
        <v>5.1534519404616369E-2</v>
      </c>
      <c r="E47">
        <v>0</v>
      </c>
      <c r="F47">
        <v>35.549418869499995</v>
      </c>
      <c r="G47">
        <v>2.0944215000000002E-2</v>
      </c>
      <c r="H47">
        <v>2.1000000000000001E-2</v>
      </c>
      <c r="I47">
        <v>0</v>
      </c>
      <c r="J47">
        <v>3.779238253827967E-2</v>
      </c>
      <c r="K47">
        <v>34.366943865437399</v>
      </c>
      <c r="L47">
        <v>30.688056242900466</v>
      </c>
      <c r="M47">
        <f t="shared" si="2"/>
        <v>100.84435057164227</v>
      </c>
    </row>
    <row r="48" spans="1:13" x14ac:dyDescent="0.25">
      <c r="A48">
        <v>0</v>
      </c>
      <c r="B48">
        <v>0</v>
      </c>
      <c r="C48">
        <v>0.12473691082080582</v>
      </c>
      <c r="D48">
        <v>0</v>
      </c>
      <c r="E48">
        <v>0</v>
      </c>
      <c r="F48">
        <v>35.025426778000003</v>
      </c>
      <c r="G48">
        <v>2.097240375E-2</v>
      </c>
      <c r="H48">
        <v>2.1000000000000001E-2</v>
      </c>
      <c r="I48">
        <v>0</v>
      </c>
      <c r="J48">
        <v>0</v>
      </c>
      <c r="K48">
        <v>34.322971435399758</v>
      </c>
      <c r="L48">
        <v>30.600069047183105</v>
      </c>
      <c r="M48">
        <f t="shared" si="2"/>
        <v>100.09417657515367</v>
      </c>
    </row>
    <row r="49" spans="1:13" x14ac:dyDescent="0.25">
      <c r="A49">
        <v>0</v>
      </c>
      <c r="B49">
        <v>0</v>
      </c>
      <c r="C49">
        <v>0.10866810583001413</v>
      </c>
      <c r="D49">
        <v>5.8570012159081114E-2</v>
      </c>
      <c r="E49">
        <v>0</v>
      </c>
      <c r="F49">
        <v>34.820436662999995</v>
      </c>
      <c r="G49">
        <v>1.7937644999999999E-2</v>
      </c>
      <c r="H49">
        <v>1.7999999999999999E-2</v>
      </c>
      <c r="I49">
        <v>0</v>
      </c>
      <c r="J49">
        <v>1.8953539557532085E-2</v>
      </c>
      <c r="K49">
        <v>34.187944843305971</v>
      </c>
      <c r="L49">
        <v>30.59906506569925</v>
      </c>
      <c r="M49">
        <f t="shared" si="2"/>
        <v>99.811575874551835</v>
      </c>
    </row>
    <row r="50" spans="1:13" x14ac:dyDescent="0.25">
      <c r="A50">
        <v>0</v>
      </c>
      <c r="B50">
        <v>0</v>
      </c>
      <c r="C50">
        <v>7.3681766577614452E-2</v>
      </c>
      <c r="D50">
        <v>4.9556462770021487E-2</v>
      </c>
      <c r="E50">
        <v>0</v>
      </c>
      <c r="F50">
        <v>34.768427166499997</v>
      </c>
      <c r="G50">
        <v>2.5945409999999999E-2</v>
      </c>
      <c r="H50">
        <v>2.5999999999999999E-2</v>
      </c>
      <c r="I50">
        <v>0</v>
      </c>
      <c r="J50">
        <v>0</v>
      </c>
      <c r="K50">
        <v>34.288956471954229</v>
      </c>
      <c r="L50">
        <v>30.686070436116132</v>
      </c>
      <c r="M50">
        <f t="shared" si="2"/>
        <v>99.892637713918006</v>
      </c>
    </row>
    <row r="51" spans="1:13" x14ac:dyDescent="0.25">
      <c r="A51">
        <v>0</v>
      </c>
      <c r="B51">
        <v>0</v>
      </c>
      <c r="C51">
        <v>0.10865269368314175</v>
      </c>
      <c r="D51">
        <v>6.6597886698155723E-2</v>
      </c>
      <c r="E51">
        <v>0</v>
      </c>
      <c r="F51">
        <v>34.754434797500004</v>
      </c>
      <c r="G51">
        <v>1.7934536249999997E-2</v>
      </c>
      <c r="H51">
        <v>1.7999999999999999E-2</v>
      </c>
      <c r="I51">
        <v>0</v>
      </c>
      <c r="J51">
        <v>1.794444674059896E-2</v>
      </c>
      <c r="K51">
        <v>34.199945476907807</v>
      </c>
      <c r="L51">
        <v>30.518065857222506</v>
      </c>
      <c r="M51">
        <f t="shared" si="2"/>
        <v>99.683575695002219</v>
      </c>
    </row>
    <row r="52" spans="1:13" x14ac:dyDescent="0.25">
      <c r="A52">
        <v>0</v>
      </c>
      <c r="B52">
        <v>0</v>
      </c>
      <c r="C52">
        <v>0.10773276324568799</v>
      </c>
      <c r="D52">
        <v>2.8608522504928603E-2</v>
      </c>
      <c r="E52">
        <v>0</v>
      </c>
      <c r="F52">
        <v>34.858431006500005</v>
      </c>
      <c r="G52">
        <v>2.5969656249999997E-2</v>
      </c>
      <c r="H52">
        <v>2.5999999999999999E-2</v>
      </c>
      <c r="I52">
        <v>0</v>
      </c>
      <c r="J52">
        <v>2.187953069578923E-2</v>
      </c>
      <c r="K52">
        <v>34.278964405677208</v>
      </c>
      <c r="L52">
        <v>30.821065125339548</v>
      </c>
      <c r="M52">
        <f t="shared" si="2"/>
        <v>100.14265101021317</v>
      </c>
    </row>
    <row r="53" spans="1:13" x14ac:dyDescent="0.25">
      <c r="A53">
        <v>0</v>
      </c>
      <c r="B53">
        <v>0</v>
      </c>
      <c r="C53">
        <v>0.1347642364176917</v>
      </c>
      <c r="D53">
        <v>0</v>
      </c>
      <c r="E53">
        <v>0</v>
      </c>
      <c r="F53">
        <v>34.880428936000001</v>
      </c>
      <c r="G53">
        <v>0</v>
      </c>
      <c r="H53">
        <v>0</v>
      </c>
      <c r="I53">
        <v>0</v>
      </c>
      <c r="J53">
        <v>2.6847924510245438E-2</v>
      </c>
      <c r="K53">
        <v>34.315977196093634</v>
      </c>
      <c r="L53">
        <v>30.677068236719098</v>
      </c>
      <c r="M53">
        <f t="shared" si="2"/>
        <v>100.03508652974067</v>
      </c>
    </row>
    <row r="54" spans="1:13" x14ac:dyDescent="0.25">
      <c r="A54">
        <v>5.0514153065503997E-3</v>
      </c>
      <c r="B54">
        <v>1.7758319160997731E-2</v>
      </c>
      <c r="C54">
        <v>0</v>
      </c>
      <c r="D54">
        <v>4.1570874989046956E-2</v>
      </c>
      <c r="E54">
        <v>0</v>
      </c>
      <c r="F54">
        <v>34.863446920999998</v>
      </c>
      <c r="G54">
        <v>1.8949951249999999E-2</v>
      </c>
      <c r="H54">
        <v>1.9E-2</v>
      </c>
      <c r="I54">
        <v>0</v>
      </c>
      <c r="J54">
        <v>2.3028446306575089E-2</v>
      </c>
      <c r="K54">
        <v>34.105949452420724</v>
      </c>
      <c r="L54">
        <v>30.676066493451192</v>
      </c>
      <c r="M54">
        <f t="shared" si="2"/>
        <v>99.751821873885078</v>
      </c>
    </row>
    <row r="55" spans="1:13" x14ac:dyDescent="0.25">
      <c r="A55">
        <v>6.7216304107025796E-2</v>
      </c>
      <c r="B55">
        <v>4.3403450752132942E-2</v>
      </c>
      <c r="C55">
        <v>0.10784879477441159</v>
      </c>
      <c r="D55">
        <v>0</v>
      </c>
      <c r="E55">
        <v>0</v>
      </c>
      <c r="F55">
        <v>34.679502562499998</v>
      </c>
      <c r="G55">
        <v>2.4976950000000001E-2</v>
      </c>
      <c r="H55">
        <v>2.5000000000000001E-2</v>
      </c>
      <c r="I55">
        <v>0</v>
      </c>
      <c r="J55">
        <v>1.8487001413532989E-2</v>
      </c>
      <c r="K55">
        <v>33.604964506562446</v>
      </c>
      <c r="L55">
        <v>29.874082057629263</v>
      </c>
      <c r="M55">
        <f t="shared" si="2"/>
        <v>98.420481627738809</v>
      </c>
    </row>
    <row r="56" spans="1:13" x14ac:dyDescent="0.25">
      <c r="A56">
        <v>5.7837027402970843E-2</v>
      </c>
      <c r="B56">
        <v>4.74727135285503E-2</v>
      </c>
      <c r="C56">
        <v>8.5778416062437468E-2</v>
      </c>
      <c r="D56">
        <v>3.2669077519052965E-2</v>
      </c>
      <c r="E56">
        <v>0</v>
      </c>
      <c r="F56">
        <v>34.6724834985</v>
      </c>
      <c r="G56">
        <v>2.7960581250000002E-2</v>
      </c>
      <c r="H56">
        <v>2.8000000000000001E-2</v>
      </c>
      <c r="I56">
        <v>0</v>
      </c>
      <c r="J56">
        <v>3.1340428619680248E-2</v>
      </c>
      <c r="K56">
        <v>33.765953312804882</v>
      </c>
      <c r="L56">
        <v>30.03407407927261</v>
      </c>
      <c r="M56">
        <f t="shared" si="2"/>
        <v>98.755569134960169</v>
      </c>
    </row>
    <row r="57" spans="1:13" x14ac:dyDescent="0.25">
      <c r="A57">
        <v>6.1018214370067388E-2</v>
      </c>
      <c r="B57">
        <v>6.2418636672252531E-2</v>
      </c>
      <c r="C57">
        <v>0.10288256240692661</v>
      </c>
      <c r="D57">
        <v>0</v>
      </c>
      <c r="E57">
        <v>0</v>
      </c>
      <c r="F57">
        <v>34.723492927499997</v>
      </c>
      <c r="G57">
        <v>2.2997373750000001E-2</v>
      </c>
      <c r="H57">
        <v>2.3E-2</v>
      </c>
      <c r="I57">
        <v>0</v>
      </c>
      <c r="J57">
        <v>0</v>
      </c>
      <c r="K57">
        <v>33.719983651045773</v>
      </c>
      <c r="L57">
        <v>30.180086050388109</v>
      </c>
      <c r="M57">
        <f t="shared" si="2"/>
        <v>98.872879416133131</v>
      </c>
    </row>
    <row r="58" spans="1:13" x14ac:dyDescent="0.25">
      <c r="A58">
        <v>4.7052041122966175E-2</v>
      </c>
      <c r="B58">
        <v>5.6516165174829498E-2</v>
      </c>
      <c r="C58">
        <v>7.2840352738321332E-2</v>
      </c>
      <c r="D58">
        <v>0</v>
      </c>
      <c r="E58">
        <v>0</v>
      </c>
      <c r="F58">
        <v>34.413512070000003</v>
      </c>
      <c r="G58">
        <v>2.6974076249999999E-2</v>
      </c>
      <c r="H58">
        <v>2.7E-2</v>
      </c>
      <c r="I58">
        <v>0</v>
      </c>
      <c r="J58">
        <v>0</v>
      </c>
      <c r="K58">
        <v>33.504969569921307</v>
      </c>
      <c r="L58">
        <v>30.112088736407848</v>
      </c>
      <c r="M58">
        <f t="shared" si="2"/>
        <v>98.23395301161527</v>
      </c>
    </row>
    <row r="59" spans="1:13" x14ac:dyDescent="0.25">
      <c r="A59">
        <v>4.3110539472756899E-2</v>
      </c>
      <c r="B59">
        <v>4.8496560267964894E-2</v>
      </c>
      <c r="C59">
        <v>7.8872762456763293E-2</v>
      </c>
      <c r="D59">
        <v>0</v>
      </c>
      <c r="E59">
        <v>0</v>
      </c>
      <c r="F59">
        <v>34.883507914500001</v>
      </c>
      <c r="G59">
        <v>2.7983640000000001E-2</v>
      </c>
      <c r="H59">
        <v>2.8000000000000001E-2</v>
      </c>
      <c r="I59">
        <v>0</v>
      </c>
      <c r="J59">
        <v>0</v>
      </c>
      <c r="K59">
        <v>33.561968481536063</v>
      </c>
      <c r="L59">
        <v>30.076084101123033</v>
      </c>
      <c r="M59">
        <f t="shared" si="2"/>
        <v>98.72002399935657</v>
      </c>
    </row>
    <row r="60" spans="1:13" x14ac:dyDescent="0.25">
      <c r="A60">
        <v>4.9692162372329637E-2</v>
      </c>
      <c r="B60">
        <v>4.6472933199752119E-2</v>
      </c>
      <c r="C60">
        <v>8.5750936057250315E-2</v>
      </c>
      <c r="D60">
        <v>5.1732272365969376E-2</v>
      </c>
      <c r="E60">
        <v>0</v>
      </c>
      <c r="F60">
        <v>34.881485069999997</v>
      </c>
      <c r="G60">
        <v>2.0950661250000002E-2</v>
      </c>
      <c r="H60">
        <v>2.1000000000000001E-2</v>
      </c>
      <c r="I60">
        <v>0</v>
      </c>
      <c r="J60">
        <v>0</v>
      </c>
      <c r="K60">
        <v>33.734961757519926</v>
      </c>
      <c r="L60">
        <v>30.227085670109581</v>
      </c>
      <c r="M60">
        <f t="shared" si="2"/>
        <v>99.098131462874804</v>
      </c>
    </row>
    <row r="61" spans="1:13" x14ac:dyDescent="0.25">
      <c r="A61">
        <v>0</v>
      </c>
      <c r="B61">
        <v>0</v>
      </c>
      <c r="C61">
        <v>9.5786406515003447E-2</v>
      </c>
      <c r="D61">
        <v>0</v>
      </c>
      <c r="E61">
        <v>0</v>
      </c>
      <c r="F61">
        <v>34.903448961499997</v>
      </c>
      <c r="G61">
        <v>0</v>
      </c>
      <c r="H61">
        <v>1.2E-2</v>
      </c>
      <c r="I61">
        <v>0</v>
      </c>
      <c r="J61">
        <v>4.7021782081175412E-2</v>
      </c>
      <c r="K61">
        <v>34.123969373822064</v>
      </c>
      <c r="L61">
        <v>30.609066760443948</v>
      </c>
      <c r="M61">
        <f t="shared" si="2"/>
        <v>99.779293284362197</v>
      </c>
    </row>
    <row r="62" spans="1:13" x14ac:dyDescent="0.25">
      <c r="A62">
        <v>4.9287790514040697E-3</v>
      </c>
      <c r="B62">
        <v>0</v>
      </c>
      <c r="C62">
        <v>9.3707903582757573E-2</v>
      </c>
      <c r="D62">
        <v>4.7631906793718759E-2</v>
      </c>
      <c r="E62">
        <v>0</v>
      </c>
      <c r="F62">
        <v>34.911443700999996</v>
      </c>
      <c r="G62">
        <v>2.1952573749999999E-2</v>
      </c>
      <c r="H62">
        <v>2.1999999999999999E-2</v>
      </c>
      <c r="I62">
        <v>0</v>
      </c>
      <c r="J62">
        <v>0</v>
      </c>
      <c r="K62">
        <v>34.135958962820013</v>
      </c>
      <c r="L62">
        <v>30.804071796020533</v>
      </c>
      <c r="M62">
        <f t="shared" si="2"/>
        <v>100.01969562301842</v>
      </c>
    </row>
    <row r="63" spans="1:13" x14ac:dyDescent="0.25">
      <c r="A63">
        <v>7.1149345443144371E-3</v>
      </c>
      <c r="B63">
        <v>0</v>
      </c>
      <c r="C63">
        <v>0.12177176456325117</v>
      </c>
      <c r="D63">
        <v>0</v>
      </c>
      <c r="E63">
        <v>3.4596747635667641E-2</v>
      </c>
      <c r="F63">
        <v>34.935434809999997</v>
      </c>
      <c r="G63">
        <v>2.3974205000000002E-2</v>
      </c>
      <c r="H63">
        <v>2.4E-2</v>
      </c>
      <c r="I63">
        <v>0</v>
      </c>
      <c r="J63">
        <v>0</v>
      </c>
      <c r="K63">
        <v>34.254967983595378</v>
      </c>
      <c r="L63">
        <v>30.676070237926936</v>
      </c>
      <c r="M63">
        <f t="shared" si="2"/>
        <v>100.05393068326555</v>
      </c>
    </row>
    <row r="64" spans="1:13" x14ac:dyDescent="0.25">
      <c r="A64">
        <v>0</v>
      </c>
      <c r="B64">
        <v>0</v>
      </c>
      <c r="C64">
        <v>0.11568662371313713</v>
      </c>
      <c r="D64">
        <v>4.8509570765182398E-2</v>
      </c>
      <c r="E64">
        <v>4.7658729734294081E-2</v>
      </c>
      <c r="F64">
        <v>34.9924428705</v>
      </c>
      <c r="G64">
        <v>1.593765125E-2</v>
      </c>
      <c r="H64">
        <v>1.6E-2</v>
      </c>
      <c r="I64">
        <v>0</v>
      </c>
      <c r="J64">
        <v>2.899828996847556E-2</v>
      </c>
      <c r="K64">
        <v>34.13293799274345</v>
      </c>
      <c r="L64">
        <v>30.75906202674512</v>
      </c>
      <c r="M64">
        <f t="shared" si="2"/>
        <v>100.14123375541966</v>
      </c>
    </row>
    <row r="65" spans="1:13" x14ac:dyDescent="0.25">
      <c r="A65">
        <v>0</v>
      </c>
      <c r="B65">
        <v>0</v>
      </c>
      <c r="C65">
        <v>8.8811734387746227E-2</v>
      </c>
      <c r="D65">
        <v>0</v>
      </c>
      <c r="E65">
        <v>0</v>
      </c>
      <c r="F65">
        <v>35.144433902000003</v>
      </c>
      <c r="G65">
        <v>1.5997253749999999E-2</v>
      </c>
      <c r="H65">
        <v>1.6E-2</v>
      </c>
      <c r="I65">
        <v>0</v>
      </c>
      <c r="J65">
        <v>0</v>
      </c>
      <c r="K65">
        <v>34.286985206687454</v>
      </c>
      <c r="L65">
        <v>30.839071777642726</v>
      </c>
      <c r="M65">
        <f t="shared" si="2"/>
        <v>100.37529987446793</v>
      </c>
    </row>
    <row r="66" spans="1:13" x14ac:dyDescent="0.25">
      <c r="A66">
        <v>0</v>
      </c>
      <c r="B66">
        <v>0</v>
      </c>
      <c r="C66">
        <v>7.9722227859498507E-2</v>
      </c>
      <c r="D66">
        <v>3.3564852677597207E-2</v>
      </c>
      <c r="E66">
        <v>0</v>
      </c>
      <c r="F66">
        <v>35.047434126500001</v>
      </c>
      <c r="G66">
        <v>1.9958790000000001E-2</v>
      </c>
      <c r="H66">
        <v>0.02</v>
      </c>
      <c r="I66">
        <v>0</v>
      </c>
      <c r="J66">
        <v>0</v>
      </c>
      <c r="K66">
        <v>34.238961944294161</v>
      </c>
      <c r="L66">
        <v>30.749070340168377</v>
      </c>
      <c r="M66">
        <f t="shared" si="2"/>
        <v>100.16871228149964</v>
      </c>
    </row>
    <row r="67" spans="1:13" x14ac:dyDescent="0.25">
      <c r="A67">
        <v>1.3262843424493388E-2</v>
      </c>
      <c r="B67">
        <v>0</v>
      </c>
      <c r="C67">
        <v>5.28329095178997E-2</v>
      </c>
      <c r="D67">
        <v>0</v>
      </c>
      <c r="E67">
        <v>0</v>
      </c>
      <c r="F67">
        <v>35.052454649999994</v>
      </c>
      <c r="G67">
        <v>2.2995700000000001E-2</v>
      </c>
      <c r="H67">
        <v>2.3E-2</v>
      </c>
      <c r="I67">
        <v>0</v>
      </c>
      <c r="J67">
        <v>0</v>
      </c>
      <c r="K67">
        <v>34.084987180073284</v>
      </c>
      <c r="L67">
        <v>30.780080043934468</v>
      </c>
      <c r="M67">
        <f t="shared" si="2"/>
        <v>100.00661332695014</v>
      </c>
    </row>
    <row r="68" spans="1:13" x14ac:dyDescent="0.25">
      <c r="A68">
        <v>1.0652509472036283E-2</v>
      </c>
      <c r="B68">
        <v>0</v>
      </c>
      <c r="C68">
        <v>0</v>
      </c>
      <c r="D68">
        <v>0.1096399156569625</v>
      </c>
      <c r="E68">
        <v>0</v>
      </c>
      <c r="F68">
        <v>34.866435841999994</v>
      </c>
      <c r="G68">
        <v>1.8902158749999998E-2</v>
      </c>
      <c r="H68">
        <v>1.9E-2</v>
      </c>
      <c r="I68">
        <v>0</v>
      </c>
      <c r="J68">
        <v>0</v>
      </c>
      <c r="K68">
        <v>34.146929655133562</v>
      </c>
      <c r="L68">
        <v>30.751066350161349</v>
      </c>
      <c r="M68">
        <f t="shared" si="2"/>
        <v>99.903626431173905</v>
      </c>
    </row>
    <row r="70" spans="1:13" x14ac:dyDescent="0.25">
      <c r="A70" s="2" t="s">
        <v>25</v>
      </c>
    </row>
    <row r="72" spans="1:13" x14ac:dyDescent="0.25">
      <c r="A72" t="s">
        <v>1</v>
      </c>
      <c r="B72" t="s">
        <v>2</v>
      </c>
      <c r="C72" t="s">
        <v>3</v>
      </c>
      <c r="D72" t="s">
        <v>5</v>
      </c>
      <c r="E72" t="s">
        <v>6</v>
      </c>
      <c r="F72" t="s">
        <v>8</v>
      </c>
      <c r="G72" t="s">
        <v>10</v>
      </c>
      <c r="H72" t="s">
        <v>9</v>
      </c>
      <c r="I72" t="s">
        <v>16</v>
      </c>
      <c r="J72" t="s">
        <v>17</v>
      </c>
      <c r="K72" t="s">
        <v>20</v>
      </c>
      <c r="L72" t="s">
        <v>21</v>
      </c>
    </row>
    <row r="73" spans="1:13" x14ac:dyDescent="0.25">
      <c r="A73">
        <v>4.6446173798798507E-2</v>
      </c>
      <c r="B73">
        <v>5.558883030898748E-2</v>
      </c>
      <c r="C73">
        <v>0</v>
      </c>
      <c r="D73">
        <v>27.123001386677224</v>
      </c>
      <c r="E73">
        <v>2.7975437682954286E-2</v>
      </c>
      <c r="F73">
        <v>29.74345348505231</v>
      </c>
      <c r="G73">
        <v>5.530227125E-2</v>
      </c>
      <c r="H73">
        <v>0.55843992984712176</v>
      </c>
      <c r="I73">
        <v>3.4040956954030626</v>
      </c>
      <c r="J73">
        <v>29.559155769836181</v>
      </c>
      <c r="K73">
        <v>10.760720689559362</v>
      </c>
      <c r="L73">
        <f>SUM(A73:K73)</f>
        <v>101.334179669416</v>
      </c>
    </row>
    <row r="74" spans="1:13" x14ac:dyDescent="0.25">
      <c r="A74">
        <v>1.6787615057561656E-2</v>
      </c>
      <c r="B74">
        <v>0</v>
      </c>
      <c r="C74">
        <v>0.23844136219162165</v>
      </c>
      <c r="D74">
        <v>26.23431748487965</v>
      </c>
      <c r="E74">
        <v>3.2728367766268862E-2</v>
      </c>
      <c r="F74">
        <v>30.127521316872766</v>
      </c>
      <c r="G74">
        <v>0.48704474250000002</v>
      </c>
      <c r="H74">
        <v>0.44177688769201523</v>
      </c>
      <c r="I74">
        <v>3.3735402507943033</v>
      </c>
      <c r="J74">
        <v>28.077533599859922</v>
      </c>
      <c r="K74">
        <v>10.444767136160319</v>
      </c>
      <c r="L74">
        <f t="shared" ref="L74:L85" si="3">SUM(A74:K74)</f>
        <v>99.474458763774436</v>
      </c>
    </row>
    <row r="75" spans="1:13" x14ac:dyDescent="0.25">
      <c r="A75">
        <v>0</v>
      </c>
      <c r="B75">
        <v>0</v>
      </c>
      <c r="C75">
        <v>3.9253787115328953E-2</v>
      </c>
      <c r="D75">
        <v>27.115995178461326</v>
      </c>
      <c r="E75">
        <v>3.1965276683179465E-2</v>
      </c>
      <c r="F75">
        <v>29.64619633202981</v>
      </c>
      <c r="G75">
        <v>0.14430717000000001</v>
      </c>
      <c r="H75">
        <v>0.71643613604014345</v>
      </c>
      <c r="I75">
        <v>3.3650776082081739</v>
      </c>
      <c r="J75">
        <v>29.579070782894203</v>
      </c>
      <c r="K75">
        <v>11.240693362496113</v>
      </c>
      <c r="L75">
        <f t="shared" si="3"/>
        <v>101.87899563392828</v>
      </c>
    </row>
    <row r="76" spans="1:13" x14ac:dyDescent="0.25">
      <c r="A76">
        <v>0</v>
      </c>
      <c r="B76">
        <v>0</v>
      </c>
      <c r="C76">
        <v>1.7081917305483736</v>
      </c>
      <c r="D76">
        <v>26.627899845951472</v>
      </c>
      <c r="E76">
        <v>0</v>
      </c>
      <c r="F76">
        <v>28.900662364193572</v>
      </c>
      <c r="G76">
        <v>0.11872576499999998</v>
      </c>
      <c r="H76">
        <v>0.36652572288374274</v>
      </c>
      <c r="I76">
        <v>5.149555262986377</v>
      </c>
      <c r="J76">
        <v>29.122072650350038</v>
      </c>
      <c r="K76">
        <v>9.8123912493532313</v>
      </c>
      <c r="L76">
        <f t="shared" si="3"/>
        <v>101.80602459126681</v>
      </c>
    </row>
    <row r="77" spans="1:13" x14ac:dyDescent="0.25">
      <c r="A77">
        <v>0</v>
      </c>
      <c r="B77">
        <v>0</v>
      </c>
      <c r="C77">
        <v>0.41831857743729894</v>
      </c>
      <c r="D77">
        <v>25.664818585801395</v>
      </c>
      <c r="E77">
        <v>0</v>
      </c>
      <c r="F77">
        <v>29.621818757921247</v>
      </c>
      <c r="G77">
        <v>3.7523433749999995E-2</v>
      </c>
      <c r="H77">
        <v>0.54567668593612328</v>
      </c>
      <c r="I77">
        <v>6.1522569454176992</v>
      </c>
      <c r="J77">
        <v>28.462219088039046</v>
      </c>
      <c r="K77">
        <v>10.873228673056625</v>
      </c>
      <c r="L77">
        <f t="shared" si="3"/>
        <v>101.77586074735943</v>
      </c>
    </row>
    <row r="78" spans="1:13" x14ac:dyDescent="0.25">
      <c r="A78">
        <v>0</v>
      </c>
      <c r="B78">
        <v>0</v>
      </c>
      <c r="C78">
        <v>0.5170869666951009</v>
      </c>
      <c r="D78">
        <v>24.758473094576811</v>
      </c>
      <c r="E78">
        <v>6.6067237108759294E-2</v>
      </c>
      <c r="F78">
        <v>29.462641389789841</v>
      </c>
      <c r="G78">
        <v>0.11527033250000002</v>
      </c>
      <c r="H78">
        <v>0.4908325143806625</v>
      </c>
      <c r="I78">
        <v>9.1903057073688359</v>
      </c>
      <c r="J78">
        <v>27.409938509495181</v>
      </c>
      <c r="K78">
        <v>8.8976229137333025</v>
      </c>
      <c r="L78">
        <f t="shared" si="3"/>
        <v>100.90823866564848</v>
      </c>
    </row>
    <row r="79" spans="1:13" x14ac:dyDescent="0.25">
      <c r="A79">
        <v>5.7545496951632857E-3</v>
      </c>
      <c r="B79">
        <v>0</v>
      </c>
      <c r="C79">
        <v>0.22522833562636313</v>
      </c>
      <c r="D79">
        <v>25.777968678342887</v>
      </c>
      <c r="E79">
        <v>0</v>
      </c>
      <c r="F79">
        <v>29.788903182873113</v>
      </c>
      <c r="G79">
        <v>0.51743251875000007</v>
      </c>
      <c r="H79">
        <v>0.48354950764450588</v>
      </c>
      <c r="I79">
        <v>4.0223301208258269</v>
      </c>
      <c r="J79">
        <v>29.472578129666424</v>
      </c>
      <c r="K79">
        <v>11.139603816084529</v>
      </c>
      <c r="L79">
        <f t="shared" si="3"/>
        <v>101.43334883950881</v>
      </c>
    </row>
    <row r="80" spans="1:13" x14ac:dyDescent="0.25">
      <c r="A80">
        <v>4.8863837295602397E-3</v>
      </c>
      <c r="B80">
        <v>2.3199200511003406E-2</v>
      </c>
      <c r="C80">
        <v>0.75228493467381896</v>
      </c>
      <c r="D80">
        <v>24.794842260837274</v>
      </c>
      <c r="E80">
        <v>0</v>
      </c>
      <c r="F80">
        <v>29.727732563755392</v>
      </c>
      <c r="G80">
        <v>0.69025240374999997</v>
      </c>
      <c r="H80">
        <v>0.64380226319903477</v>
      </c>
      <c r="I80">
        <v>6.6017044705595582</v>
      </c>
      <c r="J80">
        <v>28.078325103003348</v>
      </c>
      <c r="K80">
        <v>10.287073544035886</v>
      </c>
      <c r="L80">
        <f t="shared" si="3"/>
        <v>101.60410312805489</v>
      </c>
    </row>
    <row r="81" spans="1:17" x14ac:dyDescent="0.25">
      <c r="A81">
        <v>1.2078319521517333E-2</v>
      </c>
      <c r="B81">
        <v>1.6243028153225165E-2</v>
      </c>
      <c r="C81">
        <v>0.10753555120804383</v>
      </c>
      <c r="D81">
        <v>26.103922791612774</v>
      </c>
      <c r="E81">
        <v>6.0962228383247011E-2</v>
      </c>
      <c r="F81">
        <v>30.243301147646488</v>
      </c>
      <c r="G81">
        <v>0.36014653125000001</v>
      </c>
      <c r="H81">
        <v>0.43049604230091271</v>
      </c>
      <c r="I81">
        <v>3.4441807917997074</v>
      </c>
      <c r="J81">
        <v>29.585605276527058</v>
      </c>
      <c r="K81">
        <v>11.423737705062416</v>
      </c>
      <c r="L81">
        <f t="shared" si="3"/>
        <v>101.7882094134654</v>
      </c>
    </row>
    <row r="82" spans="1:17" x14ac:dyDescent="0.25">
      <c r="A82">
        <v>1.347823153743799E-2</v>
      </c>
      <c r="B82">
        <v>0</v>
      </c>
      <c r="C82">
        <v>6.1187614674097564E-2</v>
      </c>
      <c r="D82">
        <v>25.363869857660209</v>
      </c>
      <c r="E82">
        <v>6.5902278484575555E-2</v>
      </c>
      <c r="F82">
        <v>30.053164474564952</v>
      </c>
      <c r="G82">
        <v>0.47376416249999997</v>
      </c>
      <c r="H82">
        <v>0.64752469104937238</v>
      </c>
      <c r="I82">
        <v>3.5541560290998651</v>
      </c>
      <c r="J82">
        <v>29.703796356306576</v>
      </c>
      <c r="K82">
        <v>11.633706520815966</v>
      </c>
      <c r="L82">
        <f t="shared" si="3"/>
        <v>101.57055021669305</v>
      </c>
    </row>
    <row r="83" spans="1:17" x14ac:dyDescent="0.25">
      <c r="A83">
        <v>2.303624523266809E-2</v>
      </c>
      <c r="B83">
        <v>2.2923127725539574E-2</v>
      </c>
      <c r="C83">
        <v>0.21241263373210109</v>
      </c>
      <c r="D83">
        <v>24.357834689348071</v>
      </c>
      <c r="E83">
        <v>6.8199995777977931E-2</v>
      </c>
      <c r="F83">
        <v>29.748158794956737</v>
      </c>
      <c r="G83">
        <v>2.3606049524999997</v>
      </c>
      <c r="H83">
        <v>0.51867871708712743</v>
      </c>
      <c r="I83">
        <v>4.5478007766600994</v>
      </c>
      <c r="J83">
        <v>29.117654482927691</v>
      </c>
      <c r="K83">
        <v>10.5712753589057</v>
      </c>
      <c r="L83">
        <f t="shared" si="3"/>
        <v>101.54857977485369</v>
      </c>
    </row>
    <row r="84" spans="1:17" x14ac:dyDescent="0.25">
      <c r="A84">
        <v>0</v>
      </c>
      <c r="B84">
        <v>0</v>
      </c>
      <c r="C84">
        <v>0.15767234022142018</v>
      </c>
      <c r="D84">
        <v>26.05203010827859</v>
      </c>
      <c r="E84">
        <v>0</v>
      </c>
      <c r="F84">
        <v>29.974240898933196</v>
      </c>
      <c r="G84">
        <v>0.51720195375</v>
      </c>
      <c r="H84">
        <v>0.55052409165537242</v>
      </c>
      <c r="I84">
        <v>3.4152029036776623</v>
      </c>
      <c r="J84">
        <v>29.577556103122379</v>
      </c>
      <c r="K84">
        <v>11.969710741053133</v>
      </c>
      <c r="L84">
        <f t="shared" si="3"/>
        <v>102.21413914069176</v>
      </c>
    </row>
    <row r="85" spans="1:17" x14ac:dyDescent="0.25">
      <c r="A85">
        <v>0</v>
      </c>
      <c r="B85">
        <v>0</v>
      </c>
      <c r="C85">
        <v>1.6874959910506582E-2</v>
      </c>
      <c r="D85">
        <v>27.275062147897081</v>
      </c>
      <c r="E85">
        <v>0</v>
      </c>
      <c r="F85">
        <v>29.842876900741359</v>
      </c>
      <c r="G85">
        <v>2.3185427499999994E-2</v>
      </c>
      <c r="H85">
        <v>0.3864553478599525</v>
      </c>
      <c r="I85">
        <v>3.6871653083258278</v>
      </c>
      <c r="J85">
        <v>29.472120218578031</v>
      </c>
      <c r="K85">
        <v>11.190682847743005</v>
      </c>
      <c r="L85">
        <f t="shared" si="3"/>
        <v>101.89442315855577</v>
      </c>
    </row>
    <row r="87" spans="1:17" x14ac:dyDescent="0.25">
      <c r="A87" s="2" t="s">
        <v>30</v>
      </c>
    </row>
    <row r="89" spans="1:17" x14ac:dyDescent="0.25">
      <c r="A89" t="s">
        <v>1</v>
      </c>
      <c r="B89" t="s">
        <v>2</v>
      </c>
      <c r="C89" t="s">
        <v>3</v>
      </c>
      <c r="D89" t="s">
        <v>4</v>
      </c>
      <c r="E89" t="s">
        <v>6</v>
      </c>
      <c r="F89" t="s">
        <v>7</v>
      </c>
      <c r="G89" t="s">
        <v>8</v>
      </c>
      <c r="H89" t="s">
        <v>9</v>
      </c>
      <c r="I89" t="s">
        <v>34</v>
      </c>
      <c r="J89" t="s">
        <v>12</v>
      </c>
      <c r="K89" t="s">
        <v>13</v>
      </c>
      <c r="L89" t="s">
        <v>14</v>
      </c>
      <c r="M89" t="s">
        <v>15</v>
      </c>
      <c r="N89" t="s">
        <v>16</v>
      </c>
      <c r="O89" t="s">
        <v>17</v>
      </c>
      <c r="P89" t="s">
        <v>20</v>
      </c>
      <c r="Q89" t="s">
        <v>33</v>
      </c>
    </row>
    <row r="90" spans="1:17" x14ac:dyDescent="0.25">
      <c r="A90">
        <v>5.2996490583174377E-3</v>
      </c>
      <c r="B90">
        <v>0</v>
      </c>
      <c r="C90">
        <v>8.761574634112429E-2</v>
      </c>
      <c r="D90">
        <v>0.39401960747747711</v>
      </c>
      <c r="E90">
        <v>6.5315115813442917E-2</v>
      </c>
      <c r="F90">
        <v>1.3563763151181993</v>
      </c>
      <c r="G90">
        <v>24.930095522434947</v>
      </c>
      <c r="H90">
        <v>0.33998021618436858</v>
      </c>
      <c r="I90">
        <v>0</v>
      </c>
      <c r="J90">
        <v>27.908999999999999</v>
      </c>
      <c r="K90">
        <v>0</v>
      </c>
      <c r="L90">
        <v>0.14555542188600931</v>
      </c>
      <c r="M90">
        <v>0</v>
      </c>
      <c r="N90">
        <v>5.9224686472151546</v>
      </c>
      <c r="O90">
        <v>36.702426042451684</v>
      </c>
      <c r="P90">
        <v>3.5737087993157903</v>
      </c>
      <c r="Q90">
        <f>SUM(A90:P90)</f>
        <v>101.43186108329652</v>
      </c>
    </row>
    <row r="91" spans="1:17" x14ac:dyDescent="0.25">
      <c r="A91">
        <v>5.3414204892088535E-3</v>
      </c>
      <c r="B91">
        <v>0</v>
      </c>
      <c r="C91">
        <v>0.33965194148950378</v>
      </c>
      <c r="D91">
        <v>1.2024522335413335</v>
      </c>
      <c r="E91">
        <v>6.4815406111799145E-2</v>
      </c>
      <c r="F91">
        <v>1.4343505857958119</v>
      </c>
      <c r="G91">
        <v>24.81344436725163</v>
      </c>
      <c r="H91">
        <v>0.44300637341977128</v>
      </c>
      <c r="I91">
        <v>0</v>
      </c>
      <c r="J91">
        <v>26.786000000000001</v>
      </c>
      <c r="K91">
        <v>0</v>
      </c>
      <c r="L91">
        <v>0.25621803485034655</v>
      </c>
      <c r="M91">
        <v>0</v>
      </c>
      <c r="N91">
        <v>5.7505908414878402</v>
      </c>
      <c r="O91">
        <v>36.556552710606105</v>
      </c>
      <c r="P91">
        <v>3.9085689725824739</v>
      </c>
      <c r="Q91">
        <f>SUM(A91:P91)</f>
        <v>101.56099288762583</v>
      </c>
    </row>
    <row r="92" spans="1:17" x14ac:dyDescent="0.25">
      <c r="A92">
        <v>0</v>
      </c>
      <c r="B92">
        <v>0</v>
      </c>
      <c r="C92">
        <v>0.27471385428994721</v>
      </c>
      <c r="D92">
        <v>0.19538033106807418</v>
      </c>
      <c r="E92">
        <v>0</v>
      </c>
      <c r="F92">
        <v>1.2528214804517908</v>
      </c>
      <c r="G92">
        <v>24.881693178034919</v>
      </c>
      <c r="H92">
        <v>0.40393626027552942</v>
      </c>
      <c r="I92">
        <v>0</v>
      </c>
      <c r="J92">
        <v>28.19</v>
      </c>
      <c r="K92">
        <v>0</v>
      </c>
      <c r="L92">
        <v>0.62593468297970289</v>
      </c>
      <c r="M92">
        <v>0</v>
      </c>
      <c r="N92">
        <v>4.8329543927769647</v>
      </c>
      <c r="O92">
        <v>37.296474981786879</v>
      </c>
      <c r="P92">
        <v>4.2531714413957111</v>
      </c>
      <c r="Q92">
        <f>SUM(A92:P92)</f>
        <v>102.20708060305951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29</vt:i4>
      </vt:variant>
    </vt:vector>
  </HeadingPairs>
  <TitlesOfParts>
    <vt:vector size="29" baseType="lpstr">
      <vt:lpstr>Tabelle1</vt:lpstr>
      <vt:lpstr>C535_126</vt:lpstr>
      <vt:lpstr>C595_112</vt:lpstr>
      <vt:lpstr>C610_59</vt:lpstr>
      <vt:lpstr>C675_133</vt:lpstr>
      <vt:lpstr>C675_165</vt:lpstr>
      <vt:lpstr>C675x</vt:lpstr>
      <vt:lpstr>C700x</vt:lpstr>
      <vt:lpstr>C722_5</vt:lpstr>
      <vt:lpstr>C722_51</vt:lpstr>
      <vt:lpstr>C727_171</vt:lpstr>
      <vt:lpstr>C736_98</vt:lpstr>
      <vt:lpstr>C740_1</vt:lpstr>
      <vt:lpstr>C741_132</vt:lpstr>
      <vt:lpstr>C743_9</vt:lpstr>
      <vt:lpstr>C757_70</vt:lpstr>
      <vt:lpstr>C765_130</vt:lpstr>
      <vt:lpstr>CU_06_10A</vt:lpstr>
      <vt:lpstr>CU_06_214</vt:lpstr>
      <vt:lpstr>CU_06_220</vt:lpstr>
      <vt:lpstr>D616_C088</vt:lpstr>
      <vt:lpstr>FG541_108_6</vt:lpstr>
      <vt:lpstr>FN456_45_3</vt:lpstr>
      <vt:lpstr>FZ522_32_2</vt:lpstr>
      <vt:lpstr>FZ522_39_7</vt:lpstr>
      <vt:lpstr>NG20_863_2</vt:lpstr>
      <vt:lpstr>NK22A_1_1075_0</vt:lpstr>
      <vt:lpstr>ZN_06_2</vt:lpstr>
      <vt:lpstr>ZN_06_8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2018-10-10T16:12:16Z</dcterms:modified>
</cp:coreProperties>
</file>