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 Bishop\Documents\Work\JC224\Chapter 1 - Formational processes of FeOOH\Mineralium Deposita submission\Third version\Supplementary\"/>
    </mc:Choice>
  </mc:AlternateContent>
  <xr:revisionPtr revIDLastSave="0" documentId="13_ncr:1_{53B97BE4-9E90-49DB-B9B8-51A7366F1E55}" xr6:coauthVersionLast="36" xr6:coauthVersionMax="36" xr10:uidLastSave="{00000000-0000-0000-0000-000000000000}"/>
  <bookViews>
    <workbookView xWindow="0" yWindow="0" windowWidth="23040" windowHeight="9540" xr2:uid="{5ED4E828-E917-4F01-ABD0-75708BD0B7F9}"/>
  </bookViews>
  <sheets>
    <sheet name="Info" sheetId="5" r:id="rId1"/>
    <sheet name="Table S4.1 REE patterns" sheetId="6" r:id="rId2"/>
    <sheet name="Table S4.2 REE group 1 corr." sheetId="2" r:id="rId3"/>
    <sheet name="Table S4.3 REE group 2 corr." sheetId="3" r:id="rId4"/>
  </sheets>
  <calcPr calcId="191029"/>
</workbook>
</file>

<file path=xl/calcChain.xml><?xml version="1.0" encoding="utf-8"?>
<calcChain xmlns="http://schemas.openxmlformats.org/spreadsheetml/2006/main">
  <c r="AV20" i="2" l="1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S20" i="2"/>
  <c r="R20" i="2"/>
  <c r="Q20" i="2"/>
  <c r="N20" i="2"/>
  <c r="L20" i="2"/>
  <c r="K20" i="2"/>
  <c r="J20" i="2"/>
  <c r="I20" i="2"/>
  <c r="H20" i="2"/>
  <c r="G20" i="2"/>
  <c r="F20" i="2"/>
  <c r="E20" i="2"/>
  <c r="D20" i="2"/>
  <c r="C20" i="2"/>
  <c r="B20" i="2"/>
  <c r="C20" i="3"/>
  <c r="D20" i="3"/>
  <c r="E20" i="3"/>
  <c r="F20" i="3"/>
  <c r="G20" i="3"/>
  <c r="H20" i="3"/>
  <c r="I20" i="3"/>
  <c r="J20" i="3"/>
  <c r="K20" i="3"/>
  <c r="L20" i="3"/>
  <c r="O20" i="3"/>
  <c r="Q20" i="3"/>
  <c r="R20" i="3"/>
  <c r="S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B20" i="3"/>
</calcChain>
</file>

<file path=xl/sharedStrings.xml><?xml version="1.0" encoding="utf-8"?>
<sst xmlns="http://schemas.openxmlformats.org/spreadsheetml/2006/main" count="411" uniqueCount="123">
  <si>
    <t>Li</t>
  </si>
  <si>
    <t>Mg</t>
  </si>
  <si>
    <t>Al</t>
  </si>
  <si>
    <t>Ca</t>
  </si>
  <si>
    <t>Sc</t>
  </si>
  <si>
    <t>Ti</t>
  </si>
  <si>
    <t>Mn</t>
  </si>
  <si>
    <t>Fe</t>
  </si>
  <si>
    <t>Co</t>
  </si>
  <si>
    <t>Zn</t>
  </si>
  <si>
    <t>As</t>
  </si>
  <si>
    <t>Sr</t>
  </si>
  <si>
    <t>Nb</t>
  </si>
  <si>
    <t>Cd</t>
  </si>
  <si>
    <t>Sb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</si>
  <si>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</si>
  <si>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</si>
  <si>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</si>
  <si>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</si>
  <si>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</si>
  <si>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</si>
  <si>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</si>
  <si>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</si>
  <si>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</si>
  <si>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</si>
  <si>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</si>
  <si>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</si>
  <si>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</si>
  <si>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</si>
  <si>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W</t>
  </si>
  <si>
    <t>Pb</t>
  </si>
  <si>
    <t>Bi</t>
  </si>
  <si>
    <t>Th</t>
  </si>
  <si>
    <t>U</t>
  </si>
  <si>
    <t>Fe/Ti</t>
  </si>
  <si>
    <t>ΣLREE</t>
  </si>
  <si>
    <t>ΣHREE</t>
  </si>
  <si>
    <t>ΣREE</t>
  </si>
  <si>
    <t>LREE/HREE</t>
  </si>
  <si>
    <t>Eu/Eu*</t>
  </si>
  <si>
    <t>Ce/Ce*</t>
  </si>
  <si>
    <t xml:space="preserve">66_HY_05 </t>
  </si>
  <si>
    <t>82_HY_01</t>
  </si>
  <si>
    <t>102_HY_04</t>
  </si>
  <si>
    <t xml:space="preserve">102_HY_03 </t>
  </si>
  <si>
    <t xml:space="preserve">28_DR_03 </t>
  </si>
  <si>
    <t>39_HY_02</t>
  </si>
  <si>
    <t>82_HY_09</t>
  </si>
  <si>
    <t>90_HY_06</t>
  </si>
  <si>
    <t>102_HY_06</t>
  </si>
  <si>
    <t>102_HY_07</t>
  </si>
  <si>
    <t>82_HY_10</t>
  </si>
  <si>
    <t>87_MC_01</t>
  </si>
  <si>
    <t>90_HY_05</t>
  </si>
  <si>
    <t xml:space="preserve">82_HY_05 </t>
  </si>
  <si>
    <t>71_DR_09</t>
  </si>
  <si>
    <t>94_HY_01</t>
  </si>
  <si>
    <t>77_HY_03</t>
  </si>
  <si>
    <t>102_HY_05</t>
  </si>
  <si>
    <t>28_DR_05</t>
  </si>
  <si>
    <t>86_HY_08</t>
  </si>
  <si>
    <t>94_HY_05</t>
  </si>
  <si>
    <t>94_HY_06</t>
  </si>
  <si>
    <t>71_DR_04</t>
  </si>
  <si>
    <t>82_HY_11</t>
  </si>
  <si>
    <t>94_HY_04</t>
  </si>
  <si>
    <t>71_DR_01</t>
  </si>
  <si>
    <t>71_DR_02</t>
  </si>
  <si>
    <t>71_DR_03</t>
  </si>
  <si>
    <t xml:space="preserve">71_DR_07 </t>
  </si>
  <si>
    <t>71_DR_12</t>
  </si>
  <si>
    <r>
      <t>Red values indicate outliers and are not considered in determining R</t>
    </r>
    <r>
      <rPr>
        <vertAlign val="superscript"/>
        <sz val="11"/>
        <color rgb="FFFF0000"/>
        <rFont val="Calibri"/>
        <family val="2"/>
        <scheme val="minor"/>
      </rPr>
      <t>2</t>
    </r>
  </si>
  <si>
    <t xml:space="preserve">77_HY_02 </t>
  </si>
  <si>
    <t xml:space="preserve">28_DR_04 </t>
  </si>
  <si>
    <t>28_DR_18</t>
  </si>
  <si>
    <t>86_HY_09</t>
  </si>
  <si>
    <r>
      <t>Christian Bishop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Anna Lichtschlag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Stephen Roberts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Maxime Lesage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&amp; Bramley J. Murton</t>
    </r>
    <r>
      <rPr>
        <vertAlign val="superscript"/>
        <sz val="12"/>
        <color theme="1"/>
        <rFont val="Times New Roman"/>
        <family val="1"/>
      </rPr>
      <t>2</t>
    </r>
  </si>
  <si>
    <t>86_HY_04</t>
  </si>
  <si>
    <t>Na (wt.%)</t>
  </si>
  <si>
    <t>Cu</t>
  </si>
  <si>
    <t>Ni</t>
  </si>
  <si>
    <t>Ba</t>
  </si>
  <si>
    <t>28_DR_03</t>
  </si>
  <si>
    <t>66_HY_05</t>
  </si>
  <si>
    <t>71_DR_07</t>
  </si>
  <si>
    <t>77_HY_02</t>
  </si>
  <si>
    <t>82_HY_05</t>
  </si>
  <si>
    <t>82_HY_06a</t>
  </si>
  <si>
    <t>90_HY_04a</t>
  </si>
  <si>
    <t>102_HY_03</t>
  </si>
  <si>
    <r>
      <t>La</t>
    </r>
    <r>
      <rPr>
        <vertAlign val="subscript"/>
        <sz val="9"/>
        <color rgb="FF000000"/>
        <rFont val="Times New Roman"/>
        <family val="1"/>
      </rPr>
      <t>n</t>
    </r>
    <r>
      <rPr>
        <sz val="9"/>
        <color rgb="FF000000"/>
        <rFont val="Times New Roman"/>
        <family val="1"/>
      </rPr>
      <t>/Yb</t>
    </r>
    <r>
      <rPr>
        <vertAlign val="subscript"/>
        <sz val="9"/>
        <color rgb="FF000000"/>
        <rFont val="Times New Roman"/>
        <family val="1"/>
      </rPr>
      <t>n</t>
    </r>
  </si>
  <si>
    <t>Lan/Ybn</t>
  </si>
  <si>
    <t>Li (ppm)</t>
  </si>
  <si>
    <t>Average</t>
  </si>
  <si>
    <t xml:space="preserve">Note: Blank values are below detection limit </t>
  </si>
  <si>
    <t>Al/(Al+Fe+Mn)</t>
  </si>
  <si>
    <t>FeOOH Group 1</t>
  </si>
  <si>
    <t>FeOOH group 2</t>
  </si>
  <si>
    <t>FeOOH group 3</t>
  </si>
  <si>
    <t>90_HY_04a (FeOOH)</t>
  </si>
  <si>
    <t>82_HY_06a (FeOOH )</t>
  </si>
  <si>
    <r>
      <t>La</t>
    </r>
    <r>
      <rPr>
        <vertAlign val="subscript"/>
        <sz val="11"/>
        <color theme="1"/>
        <rFont val="Times New Roman"/>
        <family val="1"/>
      </rPr>
      <t>N</t>
    </r>
  </si>
  <si>
    <r>
      <t>Ce</t>
    </r>
    <r>
      <rPr>
        <vertAlign val="subscript"/>
        <sz val="11"/>
        <color theme="1"/>
        <rFont val="Times New Roman"/>
        <family val="1"/>
      </rPr>
      <t>N</t>
    </r>
  </si>
  <si>
    <r>
      <t>Pr</t>
    </r>
    <r>
      <rPr>
        <vertAlign val="subscript"/>
        <sz val="11"/>
        <color theme="1"/>
        <rFont val="Times New Roman"/>
        <family val="1"/>
      </rPr>
      <t>N</t>
    </r>
  </si>
  <si>
    <r>
      <t>Nd</t>
    </r>
    <r>
      <rPr>
        <vertAlign val="subscript"/>
        <sz val="11"/>
        <color theme="1"/>
        <rFont val="Times New Roman"/>
        <family val="1"/>
      </rPr>
      <t>N</t>
    </r>
  </si>
  <si>
    <r>
      <t>Sm</t>
    </r>
    <r>
      <rPr>
        <vertAlign val="subscript"/>
        <sz val="11"/>
        <color theme="1"/>
        <rFont val="Times New Roman"/>
        <family val="1"/>
      </rPr>
      <t>N</t>
    </r>
  </si>
  <si>
    <r>
      <t>Eu</t>
    </r>
    <r>
      <rPr>
        <vertAlign val="subscript"/>
        <sz val="11"/>
        <color theme="1"/>
        <rFont val="Times New Roman"/>
        <family val="1"/>
      </rPr>
      <t>N</t>
    </r>
  </si>
  <si>
    <r>
      <t>Gd</t>
    </r>
    <r>
      <rPr>
        <vertAlign val="subscript"/>
        <sz val="11"/>
        <color theme="1"/>
        <rFont val="Times New Roman"/>
        <family val="1"/>
      </rPr>
      <t>N</t>
    </r>
  </si>
  <si>
    <r>
      <t>Tb</t>
    </r>
    <r>
      <rPr>
        <vertAlign val="subscript"/>
        <sz val="11"/>
        <color theme="1"/>
        <rFont val="Times New Roman"/>
        <family val="1"/>
      </rPr>
      <t>N</t>
    </r>
  </si>
  <si>
    <r>
      <t>Dy</t>
    </r>
    <r>
      <rPr>
        <vertAlign val="subscript"/>
        <sz val="11"/>
        <color theme="1"/>
        <rFont val="Times New Roman"/>
        <family val="1"/>
      </rPr>
      <t>N</t>
    </r>
  </si>
  <si>
    <r>
      <t>Ho</t>
    </r>
    <r>
      <rPr>
        <vertAlign val="subscript"/>
        <sz val="11"/>
        <color theme="1"/>
        <rFont val="Times New Roman"/>
        <family val="1"/>
      </rPr>
      <t>N</t>
    </r>
  </si>
  <si>
    <r>
      <t>Er</t>
    </r>
    <r>
      <rPr>
        <vertAlign val="subscript"/>
        <sz val="11"/>
        <color theme="1"/>
        <rFont val="Times New Roman"/>
        <family val="1"/>
      </rPr>
      <t>N</t>
    </r>
  </si>
  <si>
    <r>
      <t>Tm</t>
    </r>
    <r>
      <rPr>
        <vertAlign val="subscript"/>
        <sz val="11"/>
        <color theme="1"/>
        <rFont val="Times New Roman"/>
        <family val="1"/>
      </rPr>
      <t>N</t>
    </r>
  </si>
  <si>
    <r>
      <t>Yb</t>
    </r>
    <r>
      <rPr>
        <vertAlign val="subscript"/>
        <sz val="11"/>
        <color theme="1"/>
        <rFont val="Times New Roman"/>
        <family val="1"/>
      </rPr>
      <t>N</t>
    </r>
  </si>
  <si>
    <r>
      <t>Lu</t>
    </r>
    <r>
      <rPr>
        <vertAlign val="subscript"/>
        <sz val="11"/>
        <color theme="1"/>
        <rFont val="Times New Roman"/>
        <family val="1"/>
      </rPr>
      <t>N</t>
    </r>
  </si>
  <si>
    <t>Electronic Supplementary Materials 4. Normalised REE patterns of FeOOH samples measured and their geochemical data for FeOOH group 1 and 2 with their correlations</t>
  </si>
  <si>
    <t>csb1u21@soton.ac.uk &amp; chris.star.bish@gmail.com</t>
  </si>
  <si>
    <r>
      <t>1</t>
    </r>
    <r>
      <rPr>
        <sz val="12"/>
        <color theme="1"/>
        <rFont val="Times New Roman"/>
        <family val="1"/>
      </rPr>
      <t xml:space="preserve">School of Ocean and Earth Science, University of Southampton, Southampton, UK, 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National Oceanography Centre, Southampton, UK, </t>
    </r>
    <r>
      <rPr>
        <vertAlign val="super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>Nedre Slottsgate 8 - 0157 Oslo, Norway</t>
    </r>
  </si>
  <si>
    <r>
      <t>Table S4.1 Normalised REE values for FeOOH group 1, 2 and 3. All elements are normalised (X</t>
    </r>
    <r>
      <rPr>
        <vertAlign val="subscript"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) to chondrite from Sun &amp; McDonough (1989)</t>
    </r>
  </si>
  <si>
    <r>
      <t>Table S4.2 Summary geochemical data of REE group 1 and correlation coefficient (Pearson;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of REE Group 1 FeOOH</t>
    </r>
  </si>
  <si>
    <r>
      <t>Table S4.3 Geochemical data of REE group 2 and correlation coefficient (Pearson;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of REE Group 2 FeOOH</t>
    </r>
  </si>
  <si>
    <t>Fe-oxyhydroxide deposits at Semenov Hydrothermal Field (13°30′N), Mid-Atlantic Ridge: insights into formation, modification and resource potential</t>
  </si>
  <si>
    <t xml:space="preserve"> ORCiD- 0000-0003-0652-3008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</si>
</sst>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Calibri"/>
      <family val="2"/>
      <scheme val="minor"/>
    </font>
    <font>
      <vertAlign val="subscript"/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/>
    <xf numFmtId="164" fontId="0" fillId="0" borderId="0" xfId="0" applyNumberFormat="1"/>
    <xf numFmtId="0" fontId="6" fillId="0" borderId="0" xfId="0" applyFont="1"/>
    <xf numFmtId="0" fontId="12" fillId="0" borderId="0" xfId="0" applyFont="1" applyAlignment="1">
      <alignment vertical="center"/>
    </xf>
    <xf numFmtId="2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/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164" fontId="6" fillId="0" borderId="0" xfId="0" applyNumberFormat="1" applyFont="1"/>
  </cellXfs>
  <cellStyles count="1">
    <cellStyle name="Normal" xfId="0" builtinId="0"/>
  </cellStyles>
  <dxfs count="28"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7C1B-702D-401B-9FEE-AA46FBCBC526}">
  <dimension ref="A1:A7"/>
  <sheetViews>
    <sheetView tabSelected="1" workbookViewId="0">
      <selection activeCell="C11" sqref="C11"/>
    </sheetView>
  </sheetViews>
  <sheetFormatPr defaultRowHeight="14.4" x14ac:dyDescent="0.3"/>
  <sheetData>
    <row r="1" spans="1:1" ht="15.6" x14ac:dyDescent="0.3">
      <c r="A1" s="5" t="s">
        <v>121</v>
      </c>
    </row>
    <row r="2" spans="1:1" x14ac:dyDescent="0.3">
      <c r="A2" s="8"/>
    </row>
    <row r="3" spans="1:1" ht="18.600000000000001" x14ac:dyDescent="0.3">
      <c r="A3" s="5" t="s">
        <v>76</v>
      </c>
    </row>
    <row r="4" spans="1:1" ht="18.600000000000001" x14ac:dyDescent="0.3">
      <c r="A4" s="6" t="s">
        <v>117</v>
      </c>
    </row>
    <row r="5" spans="1:1" x14ac:dyDescent="0.3">
      <c r="A5" s="1" t="s">
        <v>116</v>
      </c>
    </row>
    <row r="6" spans="1:1" x14ac:dyDescent="0.3">
      <c r="A6" t="s">
        <v>122</v>
      </c>
    </row>
    <row r="7" spans="1:1" x14ac:dyDescent="0.3">
      <c r="A7" s="8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ACB2-A0FB-402B-BAC7-850CF0CAF723}">
  <dimension ref="A1:O45"/>
  <sheetViews>
    <sheetView workbookViewId="0"/>
  </sheetViews>
  <sheetFormatPr defaultRowHeight="14.4" x14ac:dyDescent="0.3"/>
  <cols>
    <col min="1" max="1" width="16.109375" bestFit="1" customWidth="1"/>
    <col min="2" max="15" width="8.88671875" style="7"/>
  </cols>
  <sheetData>
    <row r="1" spans="1:15" s="8" customFormat="1" ht="16.2" x14ac:dyDescent="0.35">
      <c r="A1" s="8" t="s">
        <v>118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8" customFormat="1" ht="16.2" x14ac:dyDescent="0.35">
      <c r="A2" s="8" t="s">
        <v>96</v>
      </c>
      <c r="B2" s="64" t="s">
        <v>101</v>
      </c>
      <c r="C2" s="64" t="s">
        <v>102</v>
      </c>
      <c r="D2" s="64" t="s">
        <v>103</v>
      </c>
      <c r="E2" s="64" t="s">
        <v>104</v>
      </c>
      <c r="F2" s="64" t="s">
        <v>105</v>
      </c>
      <c r="G2" s="64" t="s">
        <v>106</v>
      </c>
      <c r="H2" s="64" t="s">
        <v>107</v>
      </c>
      <c r="I2" s="64" t="s">
        <v>108</v>
      </c>
      <c r="J2" s="64" t="s">
        <v>109</v>
      </c>
      <c r="K2" s="64" t="s">
        <v>110</v>
      </c>
      <c r="L2" s="64" t="s">
        <v>111</v>
      </c>
      <c r="M2" s="64" t="s">
        <v>112</v>
      </c>
      <c r="N2" s="64" t="s">
        <v>113</v>
      </c>
      <c r="O2" s="64" t="s">
        <v>114</v>
      </c>
    </row>
    <row r="3" spans="1:15" s="8" customFormat="1" ht="13.8" x14ac:dyDescent="0.25">
      <c r="A3" s="8" t="s">
        <v>44</v>
      </c>
      <c r="B3" s="64">
        <v>102.5652825182672</v>
      </c>
      <c r="C3" s="64">
        <v>60.894893867484861</v>
      </c>
      <c r="D3" s="64">
        <v>64.693297058512229</v>
      </c>
      <c r="E3" s="64">
        <v>53.335349310108718</v>
      </c>
      <c r="F3" s="64">
        <v>36.31131935179048</v>
      </c>
      <c r="G3" s="64">
        <v>30.123364799733693</v>
      </c>
      <c r="H3" s="64">
        <v>28.977332722477961</v>
      </c>
      <c r="I3" s="64">
        <v>23.517655148023998</v>
      </c>
      <c r="J3" s="64">
        <v>22.126018276711381</v>
      </c>
      <c r="K3" s="64">
        <v>19.078658082779796</v>
      </c>
      <c r="L3" s="64">
        <v>18.194141900423265</v>
      </c>
      <c r="M3" s="64">
        <v>16.44830062860354</v>
      </c>
      <c r="N3" s="64">
        <v>15.602004604478449</v>
      </c>
      <c r="O3" s="64">
        <v>15.908467776440066</v>
      </c>
    </row>
    <row r="4" spans="1:15" s="8" customFormat="1" ht="13.8" x14ac:dyDescent="0.25">
      <c r="A4" s="8" t="s">
        <v>43</v>
      </c>
      <c r="B4" s="64">
        <v>37.592519337483658</v>
      </c>
      <c r="C4" s="64">
        <v>9.3387484586305192</v>
      </c>
      <c r="D4" s="64">
        <v>16.599120726764877</v>
      </c>
      <c r="E4" s="64">
        <v>13.806653776672114</v>
      </c>
      <c r="F4" s="64">
        <v>8.6669810987240226</v>
      </c>
      <c r="G4" s="64">
        <v>6.2869660710792941</v>
      </c>
      <c r="H4" s="64">
        <v>7.9275686181230105</v>
      </c>
      <c r="I4" s="64">
        <v>6.2616203131877244</v>
      </c>
      <c r="J4" s="64">
        <v>6.4434584567344881</v>
      </c>
      <c r="K4" s="64">
        <v>6.2116139662998391</v>
      </c>
      <c r="L4" s="64">
        <v>6.4057457323223232</v>
      </c>
      <c r="M4" s="64">
        <v>5.7611187854071177</v>
      </c>
      <c r="N4" s="64">
        <v>5.6449668742815247</v>
      </c>
      <c r="O4" s="64">
        <v>5.9589121633863069</v>
      </c>
    </row>
    <row r="5" spans="1:15" s="8" customFormat="1" ht="13.8" x14ac:dyDescent="0.25">
      <c r="A5" s="8" t="s">
        <v>49</v>
      </c>
      <c r="B5" s="64">
        <v>383.33296562987476</v>
      </c>
      <c r="C5" s="64">
        <v>186.43439161254003</v>
      </c>
      <c r="D5" s="64">
        <v>234.63325319282143</v>
      </c>
      <c r="E5" s="64">
        <v>194.84119970619125</v>
      </c>
      <c r="F5" s="64">
        <v>124.23018385511226</v>
      </c>
      <c r="G5" s="64">
        <v>80.838216232100805</v>
      </c>
      <c r="H5" s="64">
        <v>98.906857802258301</v>
      </c>
      <c r="I5" s="64">
        <v>78.182597533053155</v>
      </c>
      <c r="J5" s="64">
        <v>72.698487291126014</v>
      </c>
      <c r="K5" s="64">
        <v>61.51916707975424</v>
      </c>
      <c r="L5" s="64">
        <v>57.852796158019807</v>
      </c>
      <c r="M5" s="64">
        <v>51.885508657881005</v>
      </c>
      <c r="N5" s="64">
        <v>50.344153977194431</v>
      </c>
      <c r="O5" s="64">
        <v>50.228638920362116</v>
      </c>
    </row>
    <row r="6" spans="1:15" s="8" customFormat="1" ht="13.8" x14ac:dyDescent="0.25">
      <c r="A6" s="8" t="s">
        <v>50</v>
      </c>
      <c r="B6" s="64">
        <v>161.89225342839683</v>
      </c>
      <c r="C6" s="64">
        <v>81.101707874780885</v>
      </c>
      <c r="D6" s="64">
        <v>96.893457649145589</v>
      </c>
      <c r="E6" s="64">
        <v>79.71254094544156</v>
      </c>
      <c r="F6" s="64">
        <v>51.276755252150686</v>
      </c>
      <c r="G6" s="64">
        <v>49.620008904490248</v>
      </c>
      <c r="H6" s="64">
        <v>40.710927742617024</v>
      </c>
      <c r="I6" s="64">
        <v>31.842422068293896</v>
      </c>
      <c r="J6" s="64">
        <v>29.19249609843606</v>
      </c>
      <c r="K6" s="64">
        <v>24.348702137205336</v>
      </c>
      <c r="L6" s="64">
        <v>22.338362319761956</v>
      </c>
      <c r="M6" s="64">
        <v>19.864273636319588</v>
      </c>
      <c r="N6" s="64">
        <v>18.488826495684034</v>
      </c>
      <c r="O6" s="64">
        <v>18.746217669651987</v>
      </c>
    </row>
    <row r="7" spans="1:15" s="8" customFormat="1" ht="13.8" x14ac:dyDescent="0.25">
      <c r="A7" s="8" t="s">
        <v>45</v>
      </c>
      <c r="B7" s="64">
        <v>33.343500950592528</v>
      </c>
      <c r="C7" s="64">
        <v>11.530300174487916</v>
      </c>
      <c r="D7" s="64">
        <v>19.129438412883456</v>
      </c>
      <c r="E7" s="64">
        <v>16.462597548264121</v>
      </c>
      <c r="F7" s="64">
        <v>10.548778405107415</v>
      </c>
      <c r="G7" s="64">
        <v>8.767385365518658</v>
      </c>
      <c r="H7" s="64">
        <v>9.2242652941872318</v>
      </c>
      <c r="I7" s="64">
        <v>7.032355320087226</v>
      </c>
      <c r="J7" s="64">
        <v>6.9224213054556465</v>
      </c>
      <c r="K7" s="64">
        <v>6.321738280073788</v>
      </c>
      <c r="L7" s="64">
        <v>6.3081009630352058</v>
      </c>
      <c r="M7" s="64">
        <v>5.785407217053411</v>
      </c>
      <c r="N7" s="64">
        <v>5.7414623592254115</v>
      </c>
      <c r="O7" s="64">
        <v>5.8861996905239353</v>
      </c>
    </row>
    <row r="8" spans="1:15" s="8" customFormat="1" ht="13.8" x14ac:dyDescent="0.25">
      <c r="A8" s="8" t="s">
        <v>46</v>
      </c>
      <c r="B8" s="64">
        <v>64.516629984387947</v>
      </c>
      <c r="C8" s="64">
        <v>43.476180292699574</v>
      </c>
      <c r="D8" s="64">
        <v>40.183784695990575</v>
      </c>
      <c r="E8" s="64">
        <v>33.77655159634439</v>
      </c>
      <c r="F8" s="64">
        <v>21.578445225003637</v>
      </c>
      <c r="G8" s="64">
        <v>24.030695824257023</v>
      </c>
      <c r="H8" s="64">
        <v>16.773493708314394</v>
      </c>
      <c r="I8" s="64">
        <v>13.019122042418187</v>
      </c>
      <c r="J8" s="64">
        <v>12.207105271560444</v>
      </c>
      <c r="K8" s="64">
        <v>10.561484628247083</v>
      </c>
      <c r="L8" s="64">
        <v>10.306316760551763</v>
      </c>
      <c r="M8" s="64">
        <v>9.3044301131771761</v>
      </c>
      <c r="N8" s="64">
        <v>9.489333523364305</v>
      </c>
      <c r="O8" s="64">
        <v>9.4100636124073329</v>
      </c>
    </row>
    <row r="9" spans="1:15" s="8" customFormat="1" ht="13.8" x14ac:dyDescent="0.25">
      <c r="A9" s="8" t="s">
        <v>41</v>
      </c>
      <c r="B9" s="64">
        <v>32.51836483072438</v>
      </c>
      <c r="C9" s="64">
        <v>18.384793227169119</v>
      </c>
      <c r="D9" s="64">
        <v>18.369065195154775</v>
      </c>
      <c r="E9" s="64">
        <v>15.455792760108807</v>
      </c>
      <c r="F9" s="64">
        <v>9.9767158115986661</v>
      </c>
      <c r="G9" s="64">
        <v>9.1788323655589537</v>
      </c>
      <c r="H9" s="64">
        <v>8.5792232983346466</v>
      </c>
      <c r="I9" s="64">
        <v>6.7447402015736779</v>
      </c>
      <c r="J9" s="64">
        <v>6.6834715187475693</v>
      </c>
      <c r="K9" s="64">
        <v>6.2475367772850499</v>
      </c>
      <c r="L9" s="64">
        <v>6.2388722093622375</v>
      </c>
      <c r="M9" s="64">
        <v>5.7321679483337444</v>
      </c>
      <c r="N9" s="64">
        <v>5.8513422662779808</v>
      </c>
      <c r="O9" s="64">
        <v>6.0568887089707726</v>
      </c>
    </row>
    <row r="10" spans="1:15" s="8" customFormat="1" ht="13.8" x14ac:dyDescent="0.25">
      <c r="A10" s="8" t="s">
        <v>55</v>
      </c>
      <c r="B10" s="64">
        <v>125.32145807958806</v>
      </c>
      <c r="C10" s="64">
        <v>78.584707686605213</v>
      </c>
      <c r="D10" s="64">
        <v>76.119780005818626</v>
      </c>
      <c r="E10" s="64">
        <v>63.398990022658339</v>
      </c>
      <c r="F10" s="64">
        <v>42.070476857064065</v>
      </c>
      <c r="G10" s="64">
        <v>33.262138346002459</v>
      </c>
      <c r="H10" s="64">
        <v>35.946258620486574</v>
      </c>
      <c r="I10" s="64">
        <v>29.693360221619461</v>
      </c>
      <c r="J10" s="64">
        <v>29.677096379394083</v>
      </c>
      <c r="K10" s="64">
        <v>27.608049481440752</v>
      </c>
      <c r="L10" s="64">
        <v>28.522227242906698</v>
      </c>
      <c r="M10" s="64">
        <v>27.227145996628277</v>
      </c>
      <c r="N10" s="64">
        <v>29.050235775999372</v>
      </c>
      <c r="O10" s="64">
        <v>30.833591381839295</v>
      </c>
    </row>
    <row r="11" spans="1:15" s="8" customFormat="1" ht="13.8" x14ac:dyDescent="0.25">
      <c r="A11" s="8" t="s">
        <v>42</v>
      </c>
      <c r="B11" s="64">
        <v>69.891520918119099</v>
      </c>
      <c r="C11" s="64">
        <v>46.979853664300734</v>
      </c>
      <c r="D11" s="64">
        <v>41.994534181161505</v>
      </c>
      <c r="E11" s="64">
        <v>35.480160035401823</v>
      </c>
      <c r="F11" s="64">
        <v>23.382211497698147</v>
      </c>
      <c r="G11" s="64">
        <v>15.785892767632518</v>
      </c>
      <c r="H11" s="64">
        <v>19.934946207685673</v>
      </c>
      <c r="I11" s="64">
        <v>16.1310303372532</v>
      </c>
      <c r="J11" s="64">
        <v>15.619280033310323</v>
      </c>
      <c r="K11" s="64">
        <v>14.170162312342429</v>
      </c>
      <c r="L11" s="64">
        <v>14.123339167732697</v>
      </c>
      <c r="M11" s="64">
        <v>13.243307985730992</v>
      </c>
      <c r="N11" s="64">
        <v>13.206259794368311</v>
      </c>
      <c r="O11" s="64">
        <v>13.656731954505458</v>
      </c>
    </row>
    <row r="12" spans="1:15" s="8" customFormat="1" ht="13.8" x14ac:dyDescent="0.25">
      <c r="A12" s="8" t="s">
        <v>54</v>
      </c>
      <c r="B12" s="64">
        <v>57.416487284752165</v>
      </c>
      <c r="C12" s="64">
        <v>18.145565169877457</v>
      </c>
      <c r="D12" s="64">
        <v>33.439849253035945</v>
      </c>
      <c r="E12" s="64">
        <v>29.05554442230504</v>
      </c>
      <c r="F12" s="64">
        <v>19.11690249519058</v>
      </c>
      <c r="G12" s="64">
        <v>16.310409361562733</v>
      </c>
      <c r="H12" s="64">
        <v>17.473944254028872</v>
      </c>
      <c r="I12" s="64">
        <v>14.403203917615462</v>
      </c>
      <c r="J12" s="64">
        <v>15.300021882623932</v>
      </c>
      <c r="K12" s="64">
        <v>15.075007297728632</v>
      </c>
      <c r="L12" s="64">
        <v>15.997821992396361</v>
      </c>
      <c r="M12" s="64">
        <v>15.304795718324062</v>
      </c>
      <c r="N12" s="64">
        <v>15.616710693297776</v>
      </c>
      <c r="O12" s="64">
        <v>17.258799603177266</v>
      </c>
    </row>
    <row r="13" spans="1:15" s="8" customFormat="1" ht="13.8" x14ac:dyDescent="0.25">
      <c r="A13" s="8" t="s">
        <v>100</v>
      </c>
      <c r="B13" s="64">
        <v>3.2807012487181808</v>
      </c>
      <c r="C13" s="64">
        <v>1.2073369533046561</v>
      </c>
      <c r="D13" s="64">
        <v>1.4674698759970852</v>
      </c>
      <c r="E13" s="64">
        <v>1.2226483973157765</v>
      </c>
      <c r="F13" s="64">
        <v>0.7116865532596488</v>
      </c>
      <c r="G13" s="64">
        <v>0.62944904206804619</v>
      </c>
      <c r="H13" s="64">
        <v>0.82140404171154413</v>
      </c>
      <c r="I13" s="64">
        <v>0.67515322754259532</v>
      </c>
      <c r="J13" s="64">
        <v>0.69303600249284725</v>
      </c>
      <c r="K13" s="64">
        <v>0.71272530449084015</v>
      </c>
      <c r="L13" s="64">
        <v>0.72878128000456488</v>
      </c>
      <c r="M13" s="64">
        <v>0.62024103335610303</v>
      </c>
      <c r="N13" s="64">
        <v>0.60662303074360302</v>
      </c>
      <c r="O13" s="64">
        <v>0.66334754211022828</v>
      </c>
    </row>
    <row r="14" spans="1:15" s="8" customFormat="1" ht="13.8" x14ac:dyDescent="0.25">
      <c r="A14" s="8" t="s">
        <v>47</v>
      </c>
      <c r="B14" s="64">
        <v>50.234907620895221</v>
      </c>
      <c r="C14" s="64">
        <v>49.409536296777645</v>
      </c>
      <c r="D14" s="64">
        <v>31.448934062790663</v>
      </c>
      <c r="E14" s="64">
        <v>26.381074378958964</v>
      </c>
      <c r="F14" s="64">
        <v>18.399449799921928</v>
      </c>
      <c r="G14" s="64">
        <v>11.830294345245944</v>
      </c>
      <c r="H14" s="64">
        <v>16.701074830155871</v>
      </c>
      <c r="I14" s="64">
        <v>14.467783763711454</v>
      </c>
      <c r="J14" s="64">
        <v>14.637456536325567</v>
      </c>
      <c r="K14" s="64">
        <v>13.491333610871369</v>
      </c>
      <c r="L14" s="64">
        <v>13.90339563765127</v>
      </c>
      <c r="M14" s="64">
        <v>13.413901512534258</v>
      </c>
      <c r="N14" s="64">
        <v>13.537586382234233</v>
      </c>
      <c r="O14" s="64">
        <v>15.11900520908914</v>
      </c>
    </row>
    <row r="15" spans="1:15" s="8" customFormat="1" ht="13.8" x14ac:dyDescent="0.25">
      <c r="A15" s="8" t="s">
        <v>51</v>
      </c>
      <c r="B15" s="64">
        <v>81.411078061852635</v>
      </c>
      <c r="C15" s="64">
        <v>41.339186817558137</v>
      </c>
      <c r="D15" s="64">
        <v>47.150555357222984</v>
      </c>
      <c r="E15" s="64">
        <v>40.470580108845077</v>
      </c>
      <c r="F15" s="64">
        <v>26.08802781402288</v>
      </c>
      <c r="G15" s="64">
        <v>18.09015796747088</v>
      </c>
      <c r="H15" s="64">
        <v>23.134752168065823</v>
      </c>
      <c r="I15" s="64">
        <v>18.831955101256089</v>
      </c>
      <c r="J15" s="64">
        <v>19.401599136629628</v>
      </c>
      <c r="K15" s="64">
        <v>18.647062302634883</v>
      </c>
      <c r="L15" s="64">
        <v>19.571506446187403</v>
      </c>
      <c r="M15" s="64">
        <v>18.496611701333414</v>
      </c>
      <c r="N15" s="64">
        <v>17.930761722241936</v>
      </c>
      <c r="O15" s="64">
        <v>20.567522109461105</v>
      </c>
    </row>
    <row r="16" spans="1:15" s="8" customFormat="1" ht="13.8" x14ac:dyDescent="0.25">
      <c r="A16" s="8" t="s">
        <v>52</v>
      </c>
      <c r="B16" s="64">
        <v>29.889035925919952</v>
      </c>
      <c r="C16" s="64">
        <v>11.733988613233688</v>
      </c>
      <c r="D16" s="64">
        <v>16.350878572907657</v>
      </c>
      <c r="E16" s="64">
        <v>14.02120455294232</v>
      </c>
      <c r="F16" s="64">
        <v>8.7323587873319202</v>
      </c>
      <c r="G16" s="64">
        <v>5.409781535421021</v>
      </c>
      <c r="H16" s="64">
        <v>7.5146035338241042</v>
      </c>
      <c r="I16" s="64">
        <v>5.912933570578299</v>
      </c>
      <c r="J16" s="64">
        <v>5.8236574652568915</v>
      </c>
      <c r="K16" s="64">
        <v>5.4246499869529625</v>
      </c>
      <c r="L16" s="64">
        <v>5.572714467606299</v>
      </c>
      <c r="M16" s="64">
        <v>5.0905001863533741</v>
      </c>
      <c r="N16" s="64">
        <v>4.5371960534387821</v>
      </c>
      <c r="O16" s="64">
        <v>5.2599009744360901</v>
      </c>
    </row>
    <row r="17" spans="1:15" s="8" customFormat="1" ht="13.8" x14ac:dyDescent="0.25">
      <c r="A17" s="8" t="s">
        <v>53</v>
      </c>
      <c r="B17" s="64">
        <v>73.228419289829858</v>
      </c>
      <c r="C17" s="64">
        <v>50.999656281548212</v>
      </c>
      <c r="D17" s="64">
        <v>46.70225651075048</v>
      </c>
      <c r="E17" s="64">
        <v>39.030547224272162</v>
      </c>
      <c r="F17" s="64">
        <v>26.637678031357449</v>
      </c>
      <c r="G17" s="64">
        <v>28.113156984498978</v>
      </c>
      <c r="H17" s="64">
        <v>21.669554310143081</v>
      </c>
      <c r="I17" s="64">
        <v>17.783069749341745</v>
      </c>
      <c r="J17" s="64">
        <v>17.108399369266944</v>
      </c>
      <c r="K17" s="64">
        <v>14.807634990363463</v>
      </c>
      <c r="L17" s="64">
        <v>14.238687324206111</v>
      </c>
      <c r="M17" s="64">
        <v>13.508225960132705</v>
      </c>
      <c r="N17" s="64">
        <v>13.077257305030301</v>
      </c>
      <c r="O17" s="64">
        <v>13.779586996113931</v>
      </c>
    </row>
    <row r="18" spans="1:15" s="8" customFormat="1" ht="13.8" x14ac:dyDescent="0.25">
      <c r="A18" s="8" t="s">
        <v>48</v>
      </c>
      <c r="B18" s="64">
        <v>111.6713363782584</v>
      </c>
      <c r="C18" s="64">
        <v>74.767432679343571</v>
      </c>
      <c r="D18" s="64">
        <v>68.700551334618979</v>
      </c>
      <c r="E18" s="64">
        <v>57.166898657610631</v>
      </c>
      <c r="F18" s="64">
        <v>37.769989926275834</v>
      </c>
      <c r="G18" s="64">
        <v>37.059153747239911</v>
      </c>
      <c r="H18" s="64">
        <v>30.89012308024164</v>
      </c>
      <c r="I18" s="64">
        <v>24.960332051836815</v>
      </c>
      <c r="J18" s="64">
        <v>23.599600589101914</v>
      </c>
      <c r="K18" s="64">
        <v>20.291933741968283</v>
      </c>
      <c r="L18" s="64">
        <v>19.35035815450621</v>
      </c>
      <c r="M18" s="64">
        <v>17.668958458326422</v>
      </c>
      <c r="N18" s="64">
        <v>16.306037240894216</v>
      </c>
      <c r="O18" s="64">
        <v>17.649209055537558</v>
      </c>
    </row>
    <row r="19" spans="1:15" s="8" customFormat="1" ht="13.8" x14ac:dyDescent="0.25">
      <c r="A19" s="8" t="s">
        <v>56</v>
      </c>
      <c r="B19" s="64">
        <v>66.260904185049171</v>
      </c>
      <c r="C19" s="64">
        <v>43.692739403193215</v>
      </c>
      <c r="D19" s="64">
        <v>43.381189903656058</v>
      </c>
      <c r="E19" s="64">
        <v>35.172280437306227</v>
      </c>
      <c r="F19" s="64">
        <v>23.249473928845507</v>
      </c>
      <c r="G19" s="64">
        <v>19.929412504843441</v>
      </c>
      <c r="H19" s="64">
        <v>18.036833803922828</v>
      </c>
      <c r="I19" s="64">
        <v>14.898434641473457</v>
      </c>
      <c r="J19" s="64">
        <v>14.815058924636325</v>
      </c>
      <c r="K19" s="64">
        <v>13.278145200789579</v>
      </c>
      <c r="L19" s="64">
        <v>13.37071117881821</v>
      </c>
      <c r="M19" s="64">
        <v>12.751433978053793</v>
      </c>
      <c r="N19" s="64">
        <v>12.821823795609733</v>
      </c>
      <c r="O19" s="64">
        <v>13.994524467755406</v>
      </c>
    </row>
    <row r="20" spans="1:15" s="8" customFormat="1" ht="13.8" x14ac:dyDescent="0.2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s="8" customFormat="1" ht="13.8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s="8" customFormat="1" ht="16.2" x14ac:dyDescent="0.35">
      <c r="A22" s="8" t="s">
        <v>97</v>
      </c>
      <c r="B22" s="64" t="s">
        <v>101</v>
      </c>
      <c r="C22" s="64" t="s">
        <v>102</v>
      </c>
      <c r="D22" s="64" t="s">
        <v>103</v>
      </c>
      <c r="E22" s="64" t="s">
        <v>104</v>
      </c>
      <c r="F22" s="64" t="s">
        <v>105</v>
      </c>
      <c r="G22" s="64" t="s">
        <v>106</v>
      </c>
      <c r="H22" s="64" t="s">
        <v>107</v>
      </c>
      <c r="I22" s="64" t="s">
        <v>108</v>
      </c>
      <c r="J22" s="64" t="s">
        <v>109</v>
      </c>
      <c r="K22" s="64" t="s">
        <v>110</v>
      </c>
      <c r="L22" s="64" t="s">
        <v>111</v>
      </c>
      <c r="M22" s="64" t="s">
        <v>112</v>
      </c>
      <c r="N22" s="64" t="s">
        <v>113</v>
      </c>
      <c r="O22" s="64" t="s">
        <v>114</v>
      </c>
    </row>
    <row r="23" spans="1:15" s="8" customFormat="1" ht="13.8" x14ac:dyDescent="0.25">
      <c r="A23" s="8" t="s">
        <v>58</v>
      </c>
      <c r="B23" s="64">
        <v>13.160609337360242</v>
      </c>
      <c r="C23" s="64">
        <v>4.7176458478250654</v>
      </c>
      <c r="D23" s="64">
        <v>8.2422499361313939</v>
      </c>
      <c r="E23" s="64">
        <v>7.265760388583038</v>
      </c>
      <c r="F23" s="64">
        <v>5.0127376265847614</v>
      </c>
      <c r="G23" s="64">
        <v>8.1918080245455815</v>
      </c>
      <c r="H23" s="64">
        <v>4.5502044954731087</v>
      </c>
      <c r="I23" s="64">
        <v>3.638164422791863</v>
      </c>
      <c r="J23" s="64">
        <v>3.6355164117136876</v>
      </c>
      <c r="K23" s="64">
        <v>3.4603214624645604</v>
      </c>
      <c r="L23" s="64">
        <v>3.5159564171623283</v>
      </c>
      <c r="M23" s="64">
        <v>3.2897578148748599</v>
      </c>
      <c r="N23" s="64">
        <v>3.3806585712419102</v>
      </c>
      <c r="O23" s="64">
        <v>3.6340877302909371</v>
      </c>
    </row>
    <row r="24" spans="1:15" s="8" customFormat="1" ht="13.8" x14ac:dyDescent="0.25">
      <c r="A24" s="8" t="s">
        <v>59</v>
      </c>
      <c r="B24" s="64">
        <v>5.2543891618638368</v>
      </c>
      <c r="C24" s="64">
        <v>1.0302590520588459</v>
      </c>
      <c r="D24" s="64">
        <v>1.5536458966614923</v>
      </c>
      <c r="E24" s="64">
        <v>1.3767879150584144</v>
      </c>
      <c r="F24" s="64">
        <v>0.75925411010731358</v>
      </c>
      <c r="G24" s="64">
        <v>1.3939592933338392</v>
      </c>
      <c r="H24" s="64">
        <v>0.77445737000120396</v>
      </c>
      <c r="I24" s="64">
        <v>0.50564301980505955</v>
      </c>
      <c r="J24" s="64">
        <v>0.49616748302602337</v>
      </c>
      <c r="K24" s="64">
        <v>0.54996175639893186</v>
      </c>
      <c r="L24" s="64">
        <v>0.52003169167068053</v>
      </c>
      <c r="M24" s="64">
        <v>0.43454921965647192</v>
      </c>
      <c r="N24" s="64">
        <v>0.40446141158210552</v>
      </c>
      <c r="O24" s="64">
        <v>0.51809692683108644</v>
      </c>
    </row>
    <row r="25" spans="1:15" s="8" customFormat="1" ht="13.8" x14ac:dyDescent="0.25">
      <c r="A25" s="8" t="s">
        <v>66</v>
      </c>
      <c r="B25" s="64">
        <v>33.22964471432131</v>
      </c>
      <c r="C25" s="64">
        <v>20.742238328784047</v>
      </c>
      <c r="D25" s="64">
        <v>19.803564771791955</v>
      </c>
      <c r="E25" s="64">
        <v>16.507398407293156</v>
      </c>
      <c r="F25" s="64">
        <v>10.598676154967254</v>
      </c>
      <c r="G25" s="64">
        <v>13.240817135344232</v>
      </c>
      <c r="H25" s="64">
        <v>8.3574489583015286</v>
      </c>
      <c r="I25" s="64">
        <v>6.4134942113186568</v>
      </c>
      <c r="J25" s="64">
        <v>6.0479498973804153</v>
      </c>
      <c r="K25" s="64">
        <v>5.2595402445938637</v>
      </c>
      <c r="L25" s="64">
        <v>4.9485176229161851</v>
      </c>
      <c r="M25" s="64">
        <v>4.379866368962305</v>
      </c>
      <c r="N25" s="64">
        <v>4.3683160873581297</v>
      </c>
      <c r="O25" s="64">
        <v>4.163873962798478</v>
      </c>
    </row>
    <row r="26" spans="1:15" s="8" customFormat="1" ht="13.8" x14ac:dyDescent="0.25">
      <c r="A26" s="8" t="s">
        <v>67</v>
      </c>
      <c r="B26" s="64">
        <v>8.6256377056079145</v>
      </c>
      <c r="C26" s="64">
        <v>4.5895682013200165</v>
      </c>
      <c r="D26" s="64">
        <v>5.3652059865501371</v>
      </c>
      <c r="E26" s="64">
        <v>4.6331647124593314</v>
      </c>
      <c r="F26" s="64">
        <v>2.9435711382531466</v>
      </c>
      <c r="G26" s="64">
        <v>5.8377620878090326</v>
      </c>
      <c r="H26" s="64">
        <v>2.32369249527114</v>
      </c>
      <c r="I26" s="64">
        <v>1.7740914330601663</v>
      </c>
      <c r="J26" s="64">
        <v>1.707130635809156</v>
      </c>
      <c r="K26" s="64">
        <v>1.5068789416766304</v>
      </c>
      <c r="L26" s="64">
        <v>1.4350474356085723</v>
      </c>
      <c r="M26" s="64">
        <v>1.301589226476247</v>
      </c>
      <c r="N26" s="64">
        <v>1.3787206778076599</v>
      </c>
      <c r="O26" s="64">
        <v>1.2824199821361832</v>
      </c>
    </row>
    <row r="27" spans="1:15" s="8" customFormat="1" ht="13.8" x14ac:dyDescent="0.25">
      <c r="A27" s="8" t="s">
        <v>68</v>
      </c>
      <c r="B27" s="64">
        <v>16.017460043029939</v>
      </c>
      <c r="C27" s="64">
        <v>7.2895919148632933</v>
      </c>
      <c r="D27" s="64">
        <v>8.5196587564736319</v>
      </c>
      <c r="E27" s="64">
        <v>7.1108412751205732</v>
      </c>
      <c r="F27" s="64">
        <v>4.5029699430445813</v>
      </c>
      <c r="G27" s="64">
        <v>6.6320641287926883</v>
      </c>
      <c r="H27" s="64">
        <v>3.7327462240479115</v>
      </c>
      <c r="I27" s="64">
        <v>2.8857682245059024</v>
      </c>
      <c r="J27" s="64">
        <v>2.760532368109109</v>
      </c>
      <c r="K27" s="64">
        <v>2.5422016690671367</v>
      </c>
      <c r="L27" s="64">
        <v>2.4524984187685486</v>
      </c>
      <c r="M27" s="64">
        <v>2.1548547081113854</v>
      </c>
      <c r="N27" s="64">
        <v>2.173701697431369</v>
      </c>
      <c r="O27" s="64">
        <v>2.0969102866953162</v>
      </c>
    </row>
    <row r="28" spans="1:15" s="8" customFormat="1" ht="13.8" x14ac:dyDescent="0.25">
      <c r="A28" s="8" t="s">
        <v>63</v>
      </c>
      <c r="B28" s="64">
        <v>16.031279454278579</v>
      </c>
      <c r="C28" s="64">
        <v>10.479432739394868</v>
      </c>
      <c r="D28" s="64">
        <v>9.0844078585247416</v>
      </c>
      <c r="E28" s="64">
        <v>7.464286599330813</v>
      </c>
      <c r="F28" s="64">
        <v>5.1936255930045689</v>
      </c>
      <c r="G28" s="64">
        <v>8.7138643167083032</v>
      </c>
      <c r="H28" s="64">
        <v>4.698586060132973</v>
      </c>
      <c r="I28" s="64">
        <v>3.9740672170944547</v>
      </c>
      <c r="J28" s="64">
        <v>4.0908225778538387</v>
      </c>
      <c r="K28" s="64">
        <v>3.8304476874941331</v>
      </c>
      <c r="L28" s="64">
        <v>3.9785559134102093</v>
      </c>
      <c r="M28" s="64">
        <v>3.6828375368459478</v>
      </c>
      <c r="N28" s="64">
        <v>3.7936000621270649</v>
      </c>
      <c r="O28" s="64">
        <v>4.2112043788918427</v>
      </c>
    </row>
    <row r="29" spans="1:15" s="8" customFormat="1" ht="13.8" x14ac:dyDescent="0.25">
      <c r="A29" s="8" t="s">
        <v>69</v>
      </c>
      <c r="B29" s="64">
        <v>12.046396299989839</v>
      </c>
      <c r="C29" s="64">
        <v>5.2755365286500089</v>
      </c>
      <c r="D29" s="64">
        <v>6.7286353486315997</v>
      </c>
      <c r="E29" s="64">
        <v>5.7409100440504206</v>
      </c>
      <c r="F29" s="64">
        <v>3.5182442484328207</v>
      </c>
      <c r="G29" s="64">
        <v>5.3053548915506559</v>
      </c>
      <c r="H29" s="64">
        <v>3.0531748269451922</v>
      </c>
      <c r="I29" s="64">
        <v>2.3383165567439832</v>
      </c>
      <c r="J29" s="64">
        <v>2.2511261806606457</v>
      </c>
      <c r="K29" s="64">
        <v>2.1280228373270629</v>
      </c>
      <c r="L29" s="64">
        <v>2.0804509721343263</v>
      </c>
      <c r="M29" s="64">
        <v>1.83094055566197</v>
      </c>
      <c r="N29" s="64">
        <v>1.8396793387557915</v>
      </c>
      <c r="O29" s="64">
        <v>1.8872778848235314</v>
      </c>
    </row>
    <row r="30" spans="1:15" s="8" customFormat="1" ht="13.8" x14ac:dyDescent="0.25">
      <c r="A30" s="8" t="s">
        <v>70</v>
      </c>
      <c r="B30" s="64">
        <v>29.03496484392068</v>
      </c>
      <c r="C30" s="64">
        <v>16.686213974638207</v>
      </c>
      <c r="D30" s="64">
        <v>15.620966349646231</v>
      </c>
      <c r="E30" s="64">
        <v>12.944457267296938</v>
      </c>
      <c r="F30" s="64">
        <v>7.9751710897511252</v>
      </c>
      <c r="G30" s="64">
        <v>12.022327220081591</v>
      </c>
      <c r="H30" s="64">
        <v>6.6261175832419976</v>
      </c>
      <c r="I30" s="64">
        <v>5.2468514809315066</v>
      </c>
      <c r="J30" s="64">
        <v>5.0554031871966671</v>
      </c>
      <c r="K30" s="64">
        <v>4.6028930820145089</v>
      </c>
      <c r="L30" s="64">
        <v>4.4917166238312962</v>
      </c>
      <c r="M30" s="64">
        <v>4.1091779109328659</v>
      </c>
      <c r="N30" s="64">
        <v>4.1245962633752944</v>
      </c>
      <c r="O30" s="64">
        <v>4.1160100328239153</v>
      </c>
    </row>
    <row r="31" spans="1:15" s="8" customFormat="1" ht="13.8" x14ac:dyDescent="0.25">
      <c r="A31" s="8" t="s">
        <v>72</v>
      </c>
      <c r="B31" s="64">
        <v>24.83978527434159</v>
      </c>
      <c r="C31" s="64">
        <v>28.274813369965479</v>
      </c>
      <c r="D31" s="64">
        <v>19.01215708754788</v>
      </c>
      <c r="E31" s="64">
        <v>16.071073251868977</v>
      </c>
      <c r="F31" s="64">
        <v>11.175117414597759</v>
      </c>
      <c r="G31" s="64">
        <v>18.125665090315145</v>
      </c>
      <c r="H31" s="64">
        <v>8.3586083587711908</v>
      </c>
      <c r="I31" s="64">
        <v>6.8172951806090838</v>
      </c>
      <c r="J31" s="64">
        <v>6.3805796263383883</v>
      </c>
      <c r="K31" s="64">
        <v>5.3727432929859749</v>
      </c>
      <c r="L31" s="64">
        <v>5.188416819506025</v>
      </c>
      <c r="M31" s="64">
        <v>4.9009201325842442</v>
      </c>
      <c r="N31" s="64">
        <v>4.7342963208881486</v>
      </c>
      <c r="O31" s="64">
        <v>4.9591885702293963</v>
      </c>
    </row>
    <row r="32" spans="1:15" s="8" customFormat="1" ht="13.8" x14ac:dyDescent="0.25">
      <c r="A32" s="8" t="s">
        <v>57</v>
      </c>
      <c r="B32" s="64">
        <v>36.480236833972839</v>
      </c>
      <c r="C32" s="64">
        <v>34.527233013651319</v>
      </c>
      <c r="D32" s="64">
        <v>30.772323304642573</v>
      </c>
      <c r="E32" s="64">
        <v>25.824023669240159</v>
      </c>
      <c r="F32" s="64">
        <v>17.201066992907805</v>
      </c>
      <c r="G32" s="64">
        <v>28.266965656284537</v>
      </c>
      <c r="H32" s="64">
        <v>12.819166061615531</v>
      </c>
      <c r="I32" s="64">
        <v>10.382818895641847</v>
      </c>
      <c r="J32" s="64">
        <v>9.7440349295010034</v>
      </c>
      <c r="K32" s="64">
        <v>8.3163976742356258</v>
      </c>
      <c r="L32" s="64">
        <v>7.9051030263971569</v>
      </c>
      <c r="M32" s="64">
        <v>7.3844191391525804</v>
      </c>
      <c r="N32" s="64">
        <v>7.1933221526013176</v>
      </c>
      <c r="O32" s="64">
        <v>7.078596424632317</v>
      </c>
    </row>
    <row r="33" spans="1:15" s="8" customFormat="1" ht="13.8" x14ac:dyDescent="0.25">
      <c r="A33" s="8" t="s">
        <v>64</v>
      </c>
      <c r="B33" s="64">
        <v>27.307963511567699</v>
      </c>
      <c r="C33" s="64">
        <v>16.762680078491123</v>
      </c>
      <c r="D33" s="64">
        <v>15.193869166931572</v>
      </c>
      <c r="E33" s="64">
        <v>12.939767680082513</v>
      </c>
      <c r="F33" s="64">
        <v>9.2312572780098474</v>
      </c>
      <c r="G33" s="64">
        <v>13.842521729559705</v>
      </c>
      <c r="H33" s="64">
        <v>8.9361809832618846</v>
      </c>
      <c r="I33" s="64">
        <v>7.7374938372835151</v>
      </c>
      <c r="J33" s="64">
        <v>8.4398234234609877</v>
      </c>
      <c r="K33" s="64">
        <v>8.7100690528310327</v>
      </c>
      <c r="L33" s="64">
        <v>9.5018674789549529</v>
      </c>
      <c r="M33" s="64">
        <v>9.6187225050244134</v>
      </c>
      <c r="N33" s="64">
        <v>10.241278688424741</v>
      </c>
      <c r="O33" s="64">
        <v>11.731400337149754</v>
      </c>
    </row>
    <row r="34" spans="1:15" s="8" customFormat="1" ht="13.8" x14ac:dyDescent="0.25">
      <c r="A34" s="8" t="s">
        <v>77</v>
      </c>
      <c r="B34" s="64">
        <v>39.303994747628288</v>
      </c>
      <c r="C34" s="64">
        <v>7.3205459463368214</v>
      </c>
      <c r="D34" s="64">
        <v>19.699408530293461</v>
      </c>
      <c r="E34" s="64">
        <v>17.228315127261443</v>
      </c>
      <c r="F34" s="64">
        <v>10.845739794535497</v>
      </c>
      <c r="G34" s="64">
        <v>14.05920288165467</v>
      </c>
      <c r="H34" s="64">
        <v>10.565749234089838</v>
      </c>
      <c r="I34" s="64">
        <v>8.6153707123320977</v>
      </c>
      <c r="J34" s="64">
        <v>9.1830846046948</v>
      </c>
      <c r="K34" s="64">
        <v>9.3538304024035011</v>
      </c>
      <c r="L34" s="64">
        <v>9.9885905922757452</v>
      </c>
      <c r="M34" s="64">
        <v>9.5204200649262276</v>
      </c>
      <c r="N34" s="64">
        <v>9.2745289788962264</v>
      </c>
      <c r="O34" s="64">
        <v>10.844389780289776</v>
      </c>
    </row>
    <row r="35" spans="1:15" s="8" customFormat="1" ht="13.8" x14ac:dyDescent="0.25">
      <c r="A35" s="8" t="s">
        <v>60</v>
      </c>
      <c r="B35" s="64">
        <v>10.345872761767724</v>
      </c>
      <c r="C35" s="64">
        <v>8.0189245747723508</v>
      </c>
      <c r="D35" s="64">
        <v>7.6711102933532329</v>
      </c>
      <c r="E35" s="64">
        <v>7.9993367059925307</v>
      </c>
      <c r="F35" s="64">
        <v>6.4446304667152399</v>
      </c>
      <c r="G35" s="64">
        <v>10.379794238374815</v>
      </c>
      <c r="H35" s="64">
        <v>5.751775153714207</v>
      </c>
      <c r="I35" s="64">
        <v>3.4606245335112371</v>
      </c>
      <c r="J35" s="64">
        <v>2.6771022473103812</v>
      </c>
      <c r="K35" s="64">
        <v>2.0053663619407862</v>
      </c>
      <c r="L35" s="64">
        <v>1.4849103754934969</v>
      </c>
      <c r="M35" s="64">
        <v>1.0509187459767828</v>
      </c>
      <c r="N35" s="64">
        <v>0.78371784034200065</v>
      </c>
      <c r="O35" s="64">
        <v>0.66916250525010534</v>
      </c>
    </row>
    <row r="36" spans="1:15" s="8" customFormat="1" ht="13.8" x14ac:dyDescent="0.25">
      <c r="A36" s="8" t="s">
        <v>99</v>
      </c>
      <c r="B36" s="64">
        <v>15.229408329337742</v>
      </c>
      <c r="C36" s="64">
        <v>2.9229931184412927</v>
      </c>
      <c r="D36" s="64">
        <v>6.9181671275284886</v>
      </c>
      <c r="E36" s="64">
        <v>6.0797720426273321</v>
      </c>
      <c r="F36" s="64">
        <v>3.9066551328008212</v>
      </c>
      <c r="G36" s="64">
        <v>7.5409314515001578</v>
      </c>
      <c r="H36" s="64">
        <v>3.8337318167974597</v>
      </c>
      <c r="I36" s="64">
        <v>3.1014683224084725</v>
      </c>
      <c r="J36" s="64">
        <v>3.3377173916764176</v>
      </c>
      <c r="K36" s="64">
        <v>3.5837657338586149</v>
      </c>
      <c r="L36" s="64">
        <v>3.9965624922608978</v>
      </c>
      <c r="M36" s="64">
        <v>3.7431146506749893</v>
      </c>
      <c r="N36" s="64">
        <v>3.9168284002122102</v>
      </c>
      <c r="O36" s="64">
        <v>4.4102722589493988</v>
      </c>
    </row>
    <row r="37" spans="1:15" s="8" customFormat="1" ht="13.8" x14ac:dyDescent="0.25">
      <c r="A37" s="8" t="s">
        <v>65</v>
      </c>
      <c r="B37" s="64">
        <v>61.577044593766111</v>
      </c>
      <c r="C37" s="64">
        <v>26.400614530562741</v>
      </c>
      <c r="D37" s="64">
        <v>33.764720337557286</v>
      </c>
      <c r="E37" s="64">
        <v>29.004007293617349</v>
      </c>
      <c r="F37" s="64">
        <v>19.421268730602517</v>
      </c>
      <c r="G37" s="64">
        <v>26.554942589999698</v>
      </c>
      <c r="H37" s="64">
        <v>16.807580758108639</v>
      </c>
      <c r="I37" s="64">
        <v>13.088635642226791</v>
      </c>
      <c r="J37" s="64">
        <v>13.113440279573434</v>
      </c>
      <c r="K37" s="64">
        <v>12.758097889177828</v>
      </c>
      <c r="L37" s="64">
        <v>13.190937103662833</v>
      </c>
      <c r="M37" s="64">
        <v>12.219979121096058</v>
      </c>
      <c r="N37" s="64">
        <v>11.862002183179555</v>
      </c>
      <c r="O37" s="64">
        <v>13.469589835141777</v>
      </c>
    </row>
    <row r="38" spans="1:15" s="8" customFormat="1" ht="13.8" x14ac:dyDescent="0.25">
      <c r="A38" s="8" t="s">
        <v>61</v>
      </c>
      <c r="B38" s="64">
        <v>24.012105203610005</v>
      </c>
      <c r="C38" s="64">
        <v>25.007656003571647</v>
      </c>
      <c r="D38" s="64">
        <v>23.015528555624023</v>
      </c>
      <c r="E38" s="64">
        <v>21.413359607151794</v>
      </c>
      <c r="F38" s="64">
        <v>17.642066359519415</v>
      </c>
      <c r="G38" s="64">
        <v>26.101893824798729</v>
      </c>
      <c r="H38" s="64">
        <v>13.581804214022094</v>
      </c>
      <c r="I38" s="64">
        <v>10.861620882260281</v>
      </c>
      <c r="J38" s="64">
        <v>9.7979254160359854</v>
      </c>
      <c r="K38" s="64">
        <v>8.1582404777830497</v>
      </c>
      <c r="L38" s="64">
        <v>8.2147884792126735</v>
      </c>
      <c r="M38" s="64">
        <v>8.1436551989497055</v>
      </c>
      <c r="N38" s="64">
        <v>8.2530332868434613</v>
      </c>
      <c r="O38" s="64">
        <v>8.6344967443419147</v>
      </c>
    </row>
    <row r="39" spans="1:15" s="8" customFormat="1" ht="13.8" x14ac:dyDescent="0.25">
      <c r="A39" s="8" t="s">
        <v>62</v>
      </c>
      <c r="B39" s="64">
        <v>19.77354763816777</v>
      </c>
      <c r="C39" s="64">
        <v>9.9581557862052357</v>
      </c>
      <c r="D39" s="64">
        <v>11.177469204265027</v>
      </c>
      <c r="E39" s="64">
        <v>9.8287936901759956</v>
      </c>
      <c r="F39" s="64">
        <v>6.286362179985205</v>
      </c>
      <c r="G39" s="64">
        <v>7.8932261531667107</v>
      </c>
      <c r="H39" s="64">
        <v>6.3449044518853936</v>
      </c>
      <c r="I39" s="64">
        <v>5.0452317514442049</v>
      </c>
      <c r="J39" s="64">
        <v>5.1681427101231279</v>
      </c>
      <c r="K39" s="64">
        <v>5.1826210322421922</v>
      </c>
      <c r="L39" s="64">
        <v>5.2300989312447053</v>
      </c>
      <c r="M39" s="64">
        <v>4.6010804321541414</v>
      </c>
      <c r="N39" s="64">
        <v>4.3865114823509979</v>
      </c>
      <c r="O39" s="64">
        <v>4.901296454845113</v>
      </c>
    </row>
    <row r="40" spans="1:15" s="8" customFormat="1" ht="13.8" x14ac:dyDescent="0.25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s="8" customFormat="1" ht="16.2" x14ac:dyDescent="0.35">
      <c r="A41" s="8" t="s">
        <v>98</v>
      </c>
      <c r="B41" s="64" t="s">
        <v>101</v>
      </c>
      <c r="C41" s="64" t="s">
        <v>102</v>
      </c>
      <c r="D41" s="64" t="s">
        <v>103</v>
      </c>
      <c r="E41" s="64" t="s">
        <v>104</v>
      </c>
      <c r="F41" s="64" t="s">
        <v>105</v>
      </c>
      <c r="G41" s="64" t="s">
        <v>106</v>
      </c>
      <c r="H41" s="64" t="s">
        <v>107</v>
      </c>
      <c r="I41" s="64" t="s">
        <v>108</v>
      </c>
      <c r="J41" s="64" t="s">
        <v>109</v>
      </c>
      <c r="K41" s="64" t="s">
        <v>110</v>
      </c>
      <c r="L41" s="64" t="s">
        <v>111</v>
      </c>
      <c r="M41" s="64" t="s">
        <v>112</v>
      </c>
      <c r="N41" s="64" t="s">
        <v>113</v>
      </c>
      <c r="O41" s="64" t="s">
        <v>114</v>
      </c>
    </row>
    <row r="42" spans="1:15" s="8" customFormat="1" ht="13.8" x14ac:dyDescent="0.25">
      <c r="A42" s="8" t="s">
        <v>73</v>
      </c>
      <c r="B42" s="64">
        <v>11.825200747217416</v>
      </c>
      <c r="C42" s="64">
        <v>3.2679830059319106</v>
      </c>
      <c r="D42" s="64">
        <v>5.6612140242715325</v>
      </c>
      <c r="E42" s="64">
        <v>5.0560803533708283</v>
      </c>
      <c r="F42" s="64">
        <v>4.6384561677393528</v>
      </c>
      <c r="G42" s="64">
        <v>21.908409376600854</v>
      </c>
      <c r="H42" s="64">
        <v>3.4175298717163143</v>
      </c>
      <c r="I42" s="64">
        <v>2.5719194509967687</v>
      </c>
      <c r="J42" s="64">
        <v>2.4668111389444034</v>
      </c>
      <c r="K42" s="64">
        <v>2.3175562058864685</v>
      </c>
      <c r="L42" s="64">
        <v>2.4727390853040907</v>
      </c>
      <c r="M42" s="64">
        <v>2.2713382619325992</v>
      </c>
      <c r="N42" s="64">
        <v>2.500187240469645</v>
      </c>
      <c r="O42" s="64">
        <v>2.5804148470768848</v>
      </c>
    </row>
    <row r="43" spans="1:15" s="8" customFormat="1" ht="13.8" x14ac:dyDescent="0.25">
      <c r="A43" s="8" t="s">
        <v>74</v>
      </c>
      <c r="B43" s="64">
        <v>11.609601158180006</v>
      </c>
      <c r="C43" s="64">
        <v>4.2615417789434318</v>
      </c>
      <c r="D43" s="64">
        <v>6.6224666661577372</v>
      </c>
      <c r="E43" s="64">
        <v>6.0260850074965653</v>
      </c>
      <c r="F43" s="64">
        <v>5.6443005765390195</v>
      </c>
      <c r="G43" s="64">
        <v>22.190182191414134</v>
      </c>
      <c r="H43" s="64">
        <v>4.3030187231035661</v>
      </c>
      <c r="I43" s="64">
        <v>3.3808434712591646</v>
      </c>
      <c r="J43" s="64">
        <v>3.1678303379514698</v>
      </c>
      <c r="K43" s="64">
        <v>2.9780769568783256</v>
      </c>
      <c r="L43" s="64">
        <v>3.057235982889944</v>
      </c>
      <c r="M43" s="64">
        <v>2.8551733369630639</v>
      </c>
      <c r="N43" s="64">
        <v>3.0983959725120251</v>
      </c>
      <c r="O43" s="64">
        <v>3.1454129583749579</v>
      </c>
    </row>
    <row r="44" spans="1:15" s="8" customFormat="1" ht="13.8" x14ac:dyDescent="0.25">
      <c r="A44" s="8" t="s">
        <v>75</v>
      </c>
      <c r="B44" s="64">
        <v>5.0706773951554371</v>
      </c>
      <c r="C44" s="64">
        <v>1.4269230770063275</v>
      </c>
      <c r="D44" s="64">
        <v>1.4447187319288635</v>
      </c>
      <c r="E44" s="64">
        <v>1.1283307639879423</v>
      </c>
      <c r="F44" s="64">
        <v>0.63025565191019128</v>
      </c>
      <c r="G44" s="64">
        <v>9.5407469821197779</v>
      </c>
      <c r="H44" s="64">
        <v>0.64798833246151222</v>
      </c>
      <c r="I44" s="64">
        <v>0.51255623619629576</v>
      </c>
      <c r="J44" s="64">
        <v>0.54982512350869694</v>
      </c>
      <c r="K44" s="64">
        <v>0.62531665331173358</v>
      </c>
      <c r="L44" s="64">
        <v>0.69436204922234079</v>
      </c>
      <c r="M44" s="64">
        <v>0.64136814430354827</v>
      </c>
      <c r="N44" s="64">
        <v>0.72616443386616103</v>
      </c>
      <c r="O44" s="64">
        <v>0.76990640943731325</v>
      </c>
    </row>
    <row r="45" spans="1:15" s="8" customFormat="1" ht="13.8" x14ac:dyDescent="0.25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F94B-A7D4-46F9-B101-D586234B1A8E}">
  <dimension ref="A1:AW71"/>
  <sheetViews>
    <sheetView zoomScale="85" zoomScaleNormal="85" workbookViewId="0">
      <pane xSplit="1" topLeftCell="Y1" activePane="topRight" state="frozen"/>
      <selection activeCell="A3" sqref="A3"/>
      <selection pane="topRight"/>
    </sheetView>
  </sheetViews>
  <sheetFormatPr defaultRowHeight="14.4" x14ac:dyDescent="0.3"/>
  <cols>
    <col min="1" max="1" width="15" customWidth="1"/>
    <col min="2" max="2" width="11.5546875" customWidth="1"/>
  </cols>
  <sheetData>
    <row r="1" spans="1:49" s="1" customFormat="1" ht="17.399999999999999" x14ac:dyDescent="0.3">
      <c r="A1" s="47" t="s">
        <v>119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M1" s="4" t="s">
        <v>71</v>
      </c>
    </row>
    <row r="2" spans="1:49" s="21" customFormat="1" x14ac:dyDescent="0.3">
      <c r="A2" s="20"/>
      <c r="B2" s="11" t="s">
        <v>78</v>
      </c>
      <c r="C2" s="11" t="s">
        <v>1</v>
      </c>
      <c r="D2" s="11" t="s">
        <v>2</v>
      </c>
      <c r="E2" s="11" t="s">
        <v>3</v>
      </c>
      <c r="F2" s="11" t="s">
        <v>6</v>
      </c>
      <c r="G2" s="11" t="s">
        <v>7</v>
      </c>
      <c r="H2" s="11" t="s">
        <v>79</v>
      </c>
      <c r="I2" s="14" t="s">
        <v>92</v>
      </c>
      <c r="J2" s="11" t="s">
        <v>4</v>
      </c>
      <c r="K2" s="11" t="s">
        <v>5</v>
      </c>
      <c r="L2" s="14" t="s">
        <v>8</v>
      </c>
      <c r="M2" s="14" t="s">
        <v>80</v>
      </c>
      <c r="N2" s="11" t="s">
        <v>9</v>
      </c>
      <c r="O2" s="11" t="s">
        <v>10</v>
      </c>
      <c r="P2" s="11" t="s">
        <v>11</v>
      </c>
      <c r="Q2" s="11" t="s">
        <v>12</v>
      </c>
      <c r="R2" s="11" t="s">
        <v>13</v>
      </c>
      <c r="S2" s="11" t="s">
        <v>14</v>
      </c>
      <c r="T2" s="11" t="s">
        <v>81</v>
      </c>
      <c r="U2" s="14" t="s">
        <v>29</v>
      </c>
      <c r="V2" s="12" t="s">
        <v>30</v>
      </c>
      <c r="W2" s="11" t="s">
        <v>31</v>
      </c>
      <c r="X2" s="11" t="s">
        <v>32</v>
      </c>
      <c r="Y2" s="11" t="s">
        <v>33</v>
      </c>
      <c r="Z2" s="11" t="s">
        <v>15</v>
      </c>
      <c r="AA2" s="11" t="s">
        <v>16</v>
      </c>
      <c r="AB2" s="11" t="s">
        <v>17</v>
      </c>
      <c r="AC2" s="11" t="s">
        <v>18</v>
      </c>
      <c r="AD2" s="11" t="s">
        <v>19</v>
      </c>
      <c r="AE2" s="11" t="s">
        <v>20</v>
      </c>
      <c r="AF2" s="11" t="s">
        <v>21</v>
      </c>
      <c r="AG2" s="11" t="s">
        <v>22</v>
      </c>
      <c r="AH2" s="11" t="s">
        <v>23</v>
      </c>
      <c r="AI2" s="11" t="s">
        <v>24</v>
      </c>
      <c r="AJ2" s="11" t="s">
        <v>25</v>
      </c>
      <c r="AK2" s="11" t="s">
        <v>26</v>
      </c>
      <c r="AL2" s="11" t="s">
        <v>27</v>
      </c>
      <c r="AM2" s="11" t="s">
        <v>28</v>
      </c>
      <c r="AN2" s="11" t="s">
        <v>34</v>
      </c>
      <c r="AO2" s="11" t="s">
        <v>95</v>
      </c>
      <c r="AP2" s="11" t="s">
        <v>35</v>
      </c>
      <c r="AQ2" s="11" t="s">
        <v>36</v>
      </c>
      <c r="AR2" s="11" t="s">
        <v>37</v>
      </c>
      <c r="AS2" s="12" t="s">
        <v>38</v>
      </c>
      <c r="AT2" s="11" t="s">
        <v>40</v>
      </c>
      <c r="AU2" s="11" t="s">
        <v>39</v>
      </c>
      <c r="AV2" s="11" t="s">
        <v>90</v>
      </c>
      <c r="AW2" s="18"/>
    </row>
    <row r="3" spans="1:49" s="40" customFormat="1" x14ac:dyDescent="0.3">
      <c r="A3" s="12" t="s">
        <v>82</v>
      </c>
      <c r="B3" s="12">
        <v>1.33</v>
      </c>
      <c r="C3" s="12">
        <v>0.62</v>
      </c>
      <c r="D3" s="12">
        <v>0.12</v>
      </c>
      <c r="E3" s="12">
        <v>0.77</v>
      </c>
      <c r="F3" s="12">
        <v>3.66</v>
      </c>
      <c r="G3" s="23">
        <v>28.99</v>
      </c>
      <c r="H3" s="12">
        <v>0.48</v>
      </c>
      <c r="I3" s="24">
        <v>15.7</v>
      </c>
      <c r="J3" s="12">
        <v>1.1000000000000001</v>
      </c>
      <c r="K3" s="12">
        <v>80</v>
      </c>
      <c r="L3" s="15">
        <v>295</v>
      </c>
      <c r="M3" s="15">
        <v>40</v>
      </c>
      <c r="N3" s="12">
        <v>2500</v>
      </c>
      <c r="O3" s="12">
        <v>260</v>
      </c>
      <c r="P3" s="12">
        <v>370</v>
      </c>
      <c r="Q3" s="12">
        <v>0.6</v>
      </c>
      <c r="R3" s="12">
        <v>1.1000000000000001</v>
      </c>
      <c r="S3" s="12">
        <v>9.3000000000000007</v>
      </c>
      <c r="T3" s="23">
        <v>980</v>
      </c>
      <c r="U3" s="24">
        <v>2.2999999999999998</v>
      </c>
      <c r="V3" s="12">
        <v>32</v>
      </c>
      <c r="W3" s="12">
        <v>0.11</v>
      </c>
      <c r="X3" s="12">
        <v>0.3</v>
      </c>
      <c r="Y3" s="12">
        <v>6.6</v>
      </c>
      <c r="Z3" s="12">
        <v>7.9</v>
      </c>
      <c r="AA3" s="12">
        <v>7.1</v>
      </c>
      <c r="AB3" s="12">
        <v>1.82</v>
      </c>
      <c r="AC3" s="12">
        <v>7.7</v>
      </c>
      <c r="AD3" s="12">
        <v>1.61</v>
      </c>
      <c r="AE3" s="12">
        <v>0.51</v>
      </c>
      <c r="AF3" s="12">
        <v>1.9</v>
      </c>
      <c r="AG3" s="12">
        <v>0.26</v>
      </c>
      <c r="AH3" s="12">
        <v>1.76</v>
      </c>
      <c r="AI3" s="12">
        <v>0.36</v>
      </c>
      <c r="AJ3" s="12">
        <v>1.04</v>
      </c>
      <c r="AK3" s="12">
        <v>0.15</v>
      </c>
      <c r="AL3" s="12">
        <v>0.98</v>
      </c>
      <c r="AM3" s="12">
        <v>0.15</v>
      </c>
      <c r="AN3" s="43">
        <v>362.375</v>
      </c>
      <c r="AO3" s="26">
        <v>3.6618858712236806E-3</v>
      </c>
      <c r="AP3" s="12">
        <v>26.1</v>
      </c>
      <c r="AQ3" s="12">
        <v>7.1</v>
      </c>
      <c r="AR3" s="12">
        <v>33.200000000000003</v>
      </c>
      <c r="AS3" s="12">
        <v>3.67</v>
      </c>
      <c r="AT3" s="23">
        <v>0.46</v>
      </c>
      <c r="AU3" s="23">
        <v>0.89</v>
      </c>
      <c r="AV3" s="12">
        <v>5.81</v>
      </c>
      <c r="AW3" s="10"/>
    </row>
    <row r="4" spans="1:49" s="40" customFormat="1" x14ac:dyDescent="0.3">
      <c r="A4" s="12" t="s">
        <v>46</v>
      </c>
      <c r="B4" s="12">
        <v>1.48</v>
      </c>
      <c r="C4" s="12">
        <v>1.05</v>
      </c>
      <c r="D4" s="12">
        <v>0.32</v>
      </c>
      <c r="E4" s="12">
        <v>0.67</v>
      </c>
      <c r="F4" s="12">
        <v>7.51</v>
      </c>
      <c r="G4" s="23">
        <v>20.48</v>
      </c>
      <c r="H4" s="12">
        <v>0.14000000000000001</v>
      </c>
      <c r="I4" s="24">
        <v>102</v>
      </c>
      <c r="J4" s="12">
        <v>2.1</v>
      </c>
      <c r="K4" s="12">
        <v>240</v>
      </c>
      <c r="L4" s="15">
        <v>111</v>
      </c>
      <c r="M4" s="15">
        <v>450</v>
      </c>
      <c r="N4" s="12">
        <v>840</v>
      </c>
      <c r="O4" s="12">
        <v>200</v>
      </c>
      <c r="P4" s="12">
        <v>480</v>
      </c>
      <c r="Q4" s="12">
        <v>2.2000000000000002</v>
      </c>
      <c r="R4" s="12">
        <v>2.7</v>
      </c>
      <c r="S4" s="12">
        <v>26.8</v>
      </c>
      <c r="T4" s="23">
        <v>9580</v>
      </c>
      <c r="U4" s="24">
        <v>3.5</v>
      </c>
      <c r="V4" s="12">
        <v>51</v>
      </c>
      <c r="W4" s="12">
        <v>0.2</v>
      </c>
      <c r="X4" s="12">
        <v>1.4</v>
      </c>
      <c r="Y4" s="12">
        <v>2</v>
      </c>
      <c r="Z4" s="12">
        <v>15.3</v>
      </c>
      <c r="AA4" s="12">
        <v>26.6</v>
      </c>
      <c r="AB4" s="12">
        <v>3.82</v>
      </c>
      <c r="AC4" s="12">
        <v>15.8</v>
      </c>
      <c r="AD4" s="12">
        <v>3.3</v>
      </c>
      <c r="AE4" s="12">
        <v>1.39</v>
      </c>
      <c r="AF4" s="12">
        <v>3.45</v>
      </c>
      <c r="AG4" s="12">
        <v>0.49</v>
      </c>
      <c r="AH4" s="12">
        <v>3.1</v>
      </c>
      <c r="AI4" s="12">
        <v>0.6</v>
      </c>
      <c r="AJ4" s="12">
        <v>1.71</v>
      </c>
      <c r="AK4" s="12">
        <v>0.24</v>
      </c>
      <c r="AL4" s="12">
        <v>1.61</v>
      </c>
      <c r="AM4" s="12">
        <v>0.23899999999999999</v>
      </c>
      <c r="AN4" s="44">
        <v>85.333333333333329</v>
      </c>
      <c r="AO4" s="26">
        <v>1.1303426351112681E-2</v>
      </c>
      <c r="AP4" s="12">
        <v>64.8</v>
      </c>
      <c r="AQ4" s="12">
        <v>12.8</v>
      </c>
      <c r="AR4" s="12">
        <v>77.599999999999994</v>
      </c>
      <c r="AS4" s="12">
        <v>5.05</v>
      </c>
      <c r="AT4" s="23">
        <v>0.85</v>
      </c>
      <c r="AU4" s="23">
        <v>1.26</v>
      </c>
      <c r="AV4" s="12">
        <v>6.8</v>
      </c>
      <c r="AW4" s="10"/>
    </row>
    <row r="5" spans="1:49" s="40" customFormat="1" x14ac:dyDescent="0.3">
      <c r="A5" s="12" t="s">
        <v>83</v>
      </c>
      <c r="B5" s="12">
        <v>0.82</v>
      </c>
      <c r="C5" s="12">
        <v>0.75</v>
      </c>
      <c r="D5" s="12">
        <v>0.15</v>
      </c>
      <c r="E5" s="12">
        <v>0.72</v>
      </c>
      <c r="F5" s="12">
        <v>0.19</v>
      </c>
      <c r="G5" s="23">
        <v>29.99</v>
      </c>
      <c r="H5" s="12">
        <v>2.48</v>
      </c>
      <c r="I5" s="24">
        <v>3.9</v>
      </c>
      <c r="J5" s="12">
        <v>1.2</v>
      </c>
      <c r="K5" s="12">
        <v>120</v>
      </c>
      <c r="L5" s="15">
        <v>309</v>
      </c>
      <c r="M5" s="15">
        <v>40</v>
      </c>
      <c r="N5" s="12">
        <v>1060</v>
      </c>
      <c r="O5" s="12">
        <v>240</v>
      </c>
      <c r="P5" s="12">
        <v>270</v>
      </c>
      <c r="Q5" s="12">
        <v>1</v>
      </c>
      <c r="R5" s="12">
        <v>0.6</v>
      </c>
      <c r="S5" s="12">
        <v>8.1999999999999993</v>
      </c>
      <c r="T5" s="23">
        <v>880</v>
      </c>
      <c r="U5" s="24">
        <v>1.85</v>
      </c>
      <c r="V5" s="12">
        <v>17</v>
      </c>
      <c r="W5" s="12">
        <v>0.21</v>
      </c>
      <c r="X5" s="12">
        <v>0.67</v>
      </c>
      <c r="Y5" s="12">
        <v>5.3</v>
      </c>
      <c r="Z5" s="12">
        <v>7.7</v>
      </c>
      <c r="AA5" s="12">
        <v>11.3</v>
      </c>
      <c r="AB5" s="12">
        <v>1.75</v>
      </c>
      <c r="AC5" s="12">
        <v>7.2</v>
      </c>
      <c r="AD5" s="12">
        <v>1.53</v>
      </c>
      <c r="AE5" s="12">
        <v>0.53</v>
      </c>
      <c r="AF5" s="12">
        <v>1.76</v>
      </c>
      <c r="AG5" s="12">
        <v>0.25</v>
      </c>
      <c r="AH5" s="12">
        <v>1.7</v>
      </c>
      <c r="AI5" s="12">
        <v>0.35</v>
      </c>
      <c r="AJ5" s="12">
        <v>1.03</v>
      </c>
      <c r="AK5" s="12">
        <v>0.15</v>
      </c>
      <c r="AL5" s="12">
        <v>0.99</v>
      </c>
      <c r="AM5" s="12">
        <v>0.154</v>
      </c>
      <c r="AN5" s="44">
        <v>249.91666666666666</v>
      </c>
      <c r="AO5" s="41">
        <v>4.9455984174085069E-3</v>
      </c>
      <c r="AP5" s="12">
        <v>29.4</v>
      </c>
      <c r="AQ5" s="12">
        <v>6.93</v>
      </c>
      <c r="AR5" s="12">
        <v>36.4</v>
      </c>
      <c r="AS5" s="12">
        <v>4.25</v>
      </c>
      <c r="AT5" s="23">
        <v>0.75</v>
      </c>
      <c r="AU5" s="23">
        <v>0.99</v>
      </c>
      <c r="AV5" s="12">
        <v>5.56</v>
      </c>
      <c r="AW5" s="10"/>
    </row>
    <row r="6" spans="1:49" s="40" customFormat="1" x14ac:dyDescent="0.3">
      <c r="A6" s="12" t="s">
        <v>55</v>
      </c>
      <c r="B6" s="12">
        <v>1.42</v>
      </c>
      <c r="C6" s="12">
        <v>0.93</v>
      </c>
      <c r="D6" s="12">
        <v>0.59</v>
      </c>
      <c r="E6" s="12">
        <v>1.5</v>
      </c>
      <c r="F6" s="12">
        <v>1.07</v>
      </c>
      <c r="G6" s="23">
        <v>31.82</v>
      </c>
      <c r="H6" s="12">
        <v>0.19</v>
      </c>
      <c r="I6" s="24">
        <v>5.5</v>
      </c>
      <c r="J6" s="12">
        <v>7</v>
      </c>
      <c r="K6" s="12">
        <v>420</v>
      </c>
      <c r="L6" s="15">
        <v>119</v>
      </c>
      <c r="M6" s="15">
        <v>80</v>
      </c>
      <c r="N6" s="12">
        <v>770</v>
      </c>
      <c r="O6" s="12">
        <v>970</v>
      </c>
      <c r="P6" s="12">
        <v>550</v>
      </c>
      <c r="Q6" s="12">
        <v>5.4</v>
      </c>
      <c r="R6" s="12">
        <v>0.6</v>
      </c>
      <c r="S6" s="12">
        <v>22</v>
      </c>
      <c r="T6" s="23">
        <v>7530</v>
      </c>
      <c r="U6" s="24">
        <v>8.4</v>
      </c>
      <c r="V6" s="12">
        <v>68</v>
      </c>
      <c r="W6" s="12">
        <v>0.49</v>
      </c>
      <c r="X6" s="12">
        <v>3.16</v>
      </c>
      <c r="Y6" s="12">
        <v>7.5</v>
      </c>
      <c r="Z6" s="12">
        <v>29.7</v>
      </c>
      <c r="AA6" s="12">
        <v>48.1</v>
      </c>
      <c r="AB6" s="12">
        <v>7.23</v>
      </c>
      <c r="AC6" s="12">
        <v>29.6</v>
      </c>
      <c r="AD6" s="12">
        <v>6.44</v>
      </c>
      <c r="AE6" s="12">
        <v>1.93</v>
      </c>
      <c r="AF6" s="12">
        <v>7.39</v>
      </c>
      <c r="AG6" s="12">
        <v>1.1100000000000001</v>
      </c>
      <c r="AH6" s="12">
        <v>7.54</v>
      </c>
      <c r="AI6" s="12">
        <v>1.56</v>
      </c>
      <c r="AJ6" s="12">
        <v>4.72</v>
      </c>
      <c r="AK6" s="12">
        <v>0.69</v>
      </c>
      <c r="AL6" s="12">
        <v>4.9400000000000004</v>
      </c>
      <c r="AM6" s="12">
        <v>0.78300000000000003</v>
      </c>
      <c r="AN6" s="44">
        <v>75.761904761904759</v>
      </c>
      <c r="AO6" s="26">
        <v>1.7622461170848265E-2</v>
      </c>
      <c r="AP6" s="12">
        <v>121.1</v>
      </c>
      <c r="AQ6" s="12">
        <v>30.7</v>
      </c>
      <c r="AR6" s="12">
        <v>151.69999999999999</v>
      </c>
      <c r="AS6" s="12">
        <v>3.95</v>
      </c>
      <c r="AT6" s="23">
        <v>0.8</v>
      </c>
      <c r="AU6" s="23">
        <v>0.86</v>
      </c>
      <c r="AV6" s="12">
        <v>4.3099999999999996</v>
      </c>
      <c r="AW6" s="10"/>
    </row>
    <row r="7" spans="1:49" s="40" customFormat="1" x14ac:dyDescent="0.3">
      <c r="A7" s="12" t="s">
        <v>42</v>
      </c>
      <c r="B7" s="12">
        <v>0.61</v>
      </c>
      <c r="C7" s="12">
        <v>0.63</v>
      </c>
      <c r="D7" s="12">
        <v>0.24</v>
      </c>
      <c r="E7" s="12">
        <v>1</v>
      </c>
      <c r="F7" s="12">
        <v>0.62</v>
      </c>
      <c r="G7" s="23">
        <v>34.68</v>
      </c>
      <c r="H7" s="12">
        <v>1.84</v>
      </c>
      <c r="I7" s="24">
        <v>3.6</v>
      </c>
      <c r="J7" s="12">
        <v>1.4</v>
      </c>
      <c r="K7" s="12">
        <v>330</v>
      </c>
      <c r="L7" s="15">
        <v>38</v>
      </c>
      <c r="M7" s="15">
        <v>120</v>
      </c>
      <c r="N7" s="12">
        <v>310</v>
      </c>
      <c r="O7" s="12">
        <v>330</v>
      </c>
      <c r="P7" s="12">
        <v>210</v>
      </c>
      <c r="Q7" s="12">
        <v>1.7</v>
      </c>
      <c r="R7" s="12">
        <v>0.6</v>
      </c>
      <c r="S7" s="12">
        <v>23.7</v>
      </c>
      <c r="T7" s="23">
        <v>390</v>
      </c>
      <c r="U7" s="24">
        <v>2.2000000000000002</v>
      </c>
      <c r="V7" s="12">
        <v>190</v>
      </c>
      <c r="W7" s="12">
        <v>15.1</v>
      </c>
      <c r="X7" s="12">
        <v>2.06</v>
      </c>
      <c r="Y7" s="12">
        <v>16.7</v>
      </c>
      <c r="Z7" s="12">
        <v>16.600000000000001</v>
      </c>
      <c r="AA7" s="12">
        <v>28.8</v>
      </c>
      <c r="AB7" s="12">
        <v>3.99</v>
      </c>
      <c r="AC7" s="12">
        <v>16.600000000000001</v>
      </c>
      <c r="AD7" s="12">
        <v>3.58</v>
      </c>
      <c r="AE7" s="12">
        <v>0.92</v>
      </c>
      <c r="AF7" s="12">
        <v>4.0999999999999996</v>
      </c>
      <c r="AG7" s="12">
        <v>0.6</v>
      </c>
      <c r="AH7" s="12">
        <v>3.97</v>
      </c>
      <c r="AI7" s="12">
        <v>0.8</v>
      </c>
      <c r="AJ7" s="12">
        <v>2.34</v>
      </c>
      <c r="AK7" s="12">
        <v>0.34</v>
      </c>
      <c r="AL7" s="12">
        <v>2.25</v>
      </c>
      <c r="AM7" s="12">
        <v>0.34699999999999998</v>
      </c>
      <c r="AN7" s="44">
        <v>105.09090909090909</v>
      </c>
      <c r="AO7" s="26">
        <v>6.7529544175576814E-3</v>
      </c>
      <c r="AP7" s="12">
        <v>69.5</v>
      </c>
      <c r="AQ7" s="12">
        <v>15.7</v>
      </c>
      <c r="AR7" s="12">
        <v>85.1</v>
      </c>
      <c r="AS7" s="12">
        <v>4.4400000000000004</v>
      </c>
      <c r="AT7" s="23">
        <v>0.87</v>
      </c>
      <c r="AU7" s="23">
        <v>0.73</v>
      </c>
      <c r="AV7" s="12">
        <v>5.29</v>
      </c>
      <c r="AW7" s="10"/>
    </row>
    <row r="8" spans="1:49" s="40" customFormat="1" x14ac:dyDescent="0.3">
      <c r="A8" s="12" t="s">
        <v>86</v>
      </c>
      <c r="B8" s="12">
        <v>2.17</v>
      </c>
      <c r="C8" s="12">
        <v>0.87</v>
      </c>
      <c r="D8" s="12">
        <v>0.22</v>
      </c>
      <c r="E8" s="12">
        <v>1.41</v>
      </c>
      <c r="F8" s="12">
        <v>0.04</v>
      </c>
      <c r="G8" s="23">
        <v>31.38</v>
      </c>
      <c r="H8" s="12">
        <v>1.96</v>
      </c>
      <c r="I8" s="24">
        <v>4</v>
      </c>
      <c r="J8" s="12">
        <v>1.4</v>
      </c>
      <c r="K8" s="12">
        <v>170</v>
      </c>
      <c r="L8" s="15">
        <v>10</v>
      </c>
      <c r="M8" s="15">
        <v>50</v>
      </c>
      <c r="N8" s="12">
        <v>380</v>
      </c>
      <c r="O8" s="12">
        <v>360</v>
      </c>
      <c r="P8" s="12">
        <v>300</v>
      </c>
      <c r="Q8" s="12">
        <v>0.6</v>
      </c>
      <c r="R8" s="12">
        <v>0.7</v>
      </c>
      <c r="S8" s="12">
        <v>17.100000000000001</v>
      </c>
      <c r="T8" s="23">
        <v>1630</v>
      </c>
      <c r="U8" s="24">
        <v>2.6</v>
      </c>
      <c r="V8" s="12">
        <v>258</v>
      </c>
      <c r="W8" s="12">
        <v>6.9</v>
      </c>
      <c r="X8" s="12">
        <v>0.74</v>
      </c>
      <c r="Y8" s="12">
        <v>8.4</v>
      </c>
      <c r="Z8" s="12">
        <v>13.6</v>
      </c>
      <c r="AA8" s="12">
        <v>11.1</v>
      </c>
      <c r="AB8" s="12">
        <v>3.18</v>
      </c>
      <c r="AC8" s="12">
        <v>13.6</v>
      </c>
      <c r="AD8" s="12">
        <v>2.92</v>
      </c>
      <c r="AE8" s="12">
        <v>0.95</v>
      </c>
      <c r="AF8" s="12">
        <v>3.59</v>
      </c>
      <c r="AG8" s="12">
        <v>0.54</v>
      </c>
      <c r="AH8" s="12">
        <v>3.89</v>
      </c>
      <c r="AI8" s="12">
        <v>0.85</v>
      </c>
      <c r="AJ8" s="12">
        <v>2.65</v>
      </c>
      <c r="AK8" s="12">
        <v>0.39</v>
      </c>
      <c r="AL8" s="12">
        <v>2.65</v>
      </c>
      <c r="AM8" s="12">
        <v>0.438</v>
      </c>
      <c r="AN8" s="44">
        <v>184.58823529411765</v>
      </c>
      <c r="AO8" s="26">
        <v>6.9532237673830596E-3</v>
      </c>
      <c r="AP8" s="12">
        <v>44.4</v>
      </c>
      <c r="AQ8" s="12">
        <v>15.9</v>
      </c>
      <c r="AR8" s="12">
        <v>60.3</v>
      </c>
      <c r="AS8" s="12">
        <v>2.78</v>
      </c>
      <c r="AT8" s="23">
        <v>0.41</v>
      </c>
      <c r="AU8" s="23">
        <v>0.89</v>
      </c>
      <c r="AV8" s="12">
        <v>3.68</v>
      </c>
      <c r="AW8" s="10"/>
    </row>
    <row r="9" spans="1:49" s="40" customFormat="1" x14ac:dyDescent="0.3">
      <c r="A9" s="12" t="s">
        <v>87</v>
      </c>
      <c r="B9" s="12">
        <v>0.55000000000000004</v>
      </c>
      <c r="C9" s="12">
        <v>0.18</v>
      </c>
      <c r="D9" s="12">
        <v>0.04</v>
      </c>
      <c r="E9" s="12">
        <v>0.22</v>
      </c>
      <c r="F9" s="12"/>
      <c r="G9" s="23">
        <v>30.01</v>
      </c>
      <c r="H9" s="12">
        <v>16.79</v>
      </c>
      <c r="I9" s="24">
        <v>0.6</v>
      </c>
      <c r="J9" s="12">
        <v>0.2</v>
      </c>
      <c r="K9" s="12"/>
      <c r="L9" s="15">
        <v>4</v>
      </c>
      <c r="M9" s="25"/>
      <c r="N9" s="12">
        <v>910</v>
      </c>
      <c r="O9" s="12">
        <v>160</v>
      </c>
      <c r="P9" s="12">
        <v>80</v>
      </c>
      <c r="Q9" s="12"/>
      <c r="R9" s="12">
        <v>1.3</v>
      </c>
      <c r="S9" s="12">
        <v>14.4</v>
      </c>
      <c r="T9" s="23">
        <v>50</v>
      </c>
      <c r="U9" s="24">
        <v>0.45</v>
      </c>
      <c r="V9" s="12">
        <v>392</v>
      </c>
      <c r="W9" s="12">
        <v>8.5</v>
      </c>
      <c r="X9" s="12">
        <v>0.01</v>
      </c>
      <c r="Y9" s="12">
        <v>31.3</v>
      </c>
      <c r="Z9" s="12">
        <v>0.8</v>
      </c>
      <c r="AA9" s="12">
        <v>0.7</v>
      </c>
      <c r="AB9" s="12">
        <v>0.14000000000000001</v>
      </c>
      <c r="AC9" s="12">
        <v>0.6</v>
      </c>
      <c r="AD9" s="12">
        <v>0.11</v>
      </c>
      <c r="AE9" s="12">
        <v>0.04</v>
      </c>
      <c r="AF9" s="12">
        <v>0.17</v>
      </c>
      <c r="AG9" s="12">
        <v>0.03</v>
      </c>
      <c r="AH9" s="12">
        <v>0.18</v>
      </c>
      <c r="AI9" s="12">
        <v>0.04</v>
      </c>
      <c r="AJ9" s="12">
        <v>0.12</v>
      </c>
      <c r="AK9" s="12">
        <v>0.02</v>
      </c>
      <c r="AL9" s="12">
        <v>0.1</v>
      </c>
      <c r="AM9" s="12">
        <v>1.7000000000000001E-2</v>
      </c>
      <c r="AN9" s="44"/>
      <c r="AO9" s="26">
        <v>1.3311148086522463E-3</v>
      </c>
      <c r="AP9" s="12">
        <v>2.34</v>
      </c>
      <c r="AQ9" s="12">
        <v>0.7</v>
      </c>
      <c r="AR9" s="12">
        <v>3.04</v>
      </c>
      <c r="AS9" s="12">
        <v>3.32</v>
      </c>
      <c r="AT9" s="23">
        <v>0.55000000000000004</v>
      </c>
      <c r="AU9" s="23">
        <v>0.82</v>
      </c>
      <c r="AV9" s="12">
        <v>5.41</v>
      </c>
      <c r="AW9" s="10"/>
    </row>
    <row r="10" spans="1:49" s="40" customFormat="1" x14ac:dyDescent="0.3">
      <c r="A10" s="12" t="s">
        <v>47</v>
      </c>
      <c r="B10" s="12">
        <v>0.6</v>
      </c>
      <c r="C10" s="12">
        <v>0.87</v>
      </c>
      <c r="D10" s="12">
        <v>0.22</v>
      </c>
      <c r="E10" s="12">
        <v>0.44</v>
      </c>
      <c r="F10" s="12">
        <v>0.44</v>
      </c>
      <c r="G10" s="23">
        <v>37.9</v>
      </c>
      <c r="H10" s="12">
        <v>0.3</v>
      </c>
      <c r="I10" s="24">
        <v>7.2</v>
      </c>
      <c r="J10" s="12">
        <v>3.7</v>
      </c>
      <c r="K10" s="12">
        <v>270</v>
      </c>
      <c r="L10" s="15">
        <v>263</v>
      </c>
      <c r="M10" s="15">
        <v>50</v>
      </c>
      <c r="N10" s="12">
        <v>1100</v>
      </c>
      <c r="O10" s="12">
        <v>810</v>
      </c>
      <c r="P10" s="12">
        <v>120</v>
      </c>
      <c r="Q10" s="12">
        <v>4.3</v>
      </c>
      <c r="R10" s="12">
        <v>1</v>
      </c>
      <c r="S10" s="12">
        <v>30.7</v>
      </c>
      <c r="T10" s="23">
        <v>100</v>
      </c>
      <c r="U10" s="24">
        <v>5</v>
      </c>
      <c r="V10" s="12">
        <v>108</v>
      </c>
      <c r="W10" s="12">
        <v>0.93</v>
      </c>
      <c r="X10" s="12">
        <v>2.25</v>
      </c>
      <c r="Y10" s="12">
        <v>9.6</v>
      </c>
      <c r="Z10" s="12">
        <v>11.9</v>
      </c>
      <c r="AA10" s="12">
        <v>30.2</v>
      </c>
      <c r="AB10" s="12">
        <v>2.99</v>
      </c>
      <c r="AC10" s="12">
        <v>12.3</v>
      </c>
      <c r="AD10" s="12">
        <v>2.82</v>
      </c>
      <c r="AE10" s="12">
        <v>0.69</v>
      </c>
      <c r="AF10" s="12">
        <v>3.43</v>
      </c>
      <c r="AG10" s="12">
        <v>0.54</v>
      </c>
      <c r="AH10" s="12">
        <v>3.72</v>
      </c>
      <c r="AI10" s="12">
        <v>0.76</v>
      </c>
      <c r="AJ10" s="12">
        <v>2.2999999999999998</v>
      </c>
      <c r="AK10" s="12">
        <v>0.34</v>
      </c>
      <c r="AL10" s="12">
        <v>2.2999999999999998</v>
      </c>
      <c r="AM10" s="12">
        <v>0.38400000000000001</v>
      </c>
      <c r="AN10" s="44">
        <v>140.37037037037038</v>
      </c>
      <c r="AO10" s="26">
        <v>5.7053941908713698E-3</v>
      </c>
      <c r="AP10" s="12">
        <v>60.3</v>
      </c>
      <c r="AQ10" s="12">
        <v>14.5</v>
      </c>
      <c r="AR10" s="12">
        <v>74.7</v>
      </c>
      <c r="AS10" s="12">
        <v>4.17</v>
      </c>
      <c r="AT10" s="23">
        <v>1.24</v>
      </c>
      <c r="AU10" s="23">
        <v>0.67</v>
      </c>
      <c r="AV10" s="12">
        <v>3.71</v>
      </c>
      <c r="AW10" s="10"/>
    </row>
    <row r="11" spans="1:49" s="40" customFormat="1" x14ac:dyDescent="0.3">
      <c r="A11" s="12" t="s">
        <v>51</v>
      </c>
      <c r="B11" s="12">
        <v>1.1200000000000001</v>
      </c>
      <c r="C11" s="12">
        <v>0.98</v>
      </c>
      <c r="D11" s="12">
        <v>0.62</v>
      </c>
      <c r="E11" s="12">
        <v>1.92</v>
      </c>
      <c r="F11" s="12">
        <v>0.56000000000000005</v>
      </c>
      <c r="G11" s="23">
        <v>28.73</v>
      </c>
      <c r="H11" s="12">
        <v>1.73</v>
      </c>
      <c r="I11" s="24">
        <v>5.5</v>
      </c>
      <c r="J11" s="12">
        <v>2.9</v>
      </c>
      <c r="K11" s="12">
        <v>480</v>
      </c>
      <c r="L11" s="15">
        <v>63</v>
      </c>
      <c r="M11" s="15">
        <v>160</v>
      </c>
      <c r="N11" s="12">
        <v>560</v>
      </c>
      <c r="O11" s="12">
        <v>460</v>
      </c>
      <c r="P11" s="12">
        <v>320</v>
      </c>
      <c r="Q11" s="12">
        <v>2.5</v>
      </c>
      <c r="R11" s="12">
        <v>0.5</v>
      </c>
      <c r="S11" s="12">
        <v>19.399999999999999</v>
      </c>
      <c r="T11" s="23">
        <v>1180</v>
      </c>
      <c r="U11" s="24">
        <v>4.5</v>
      </c>
      <c r="V11" s="12">
        <v>142</v>
      </c>
      <c r="W11" s="12">
        <v>7.7</v>
      </c>
      <c r="X11" s="12">
        <v>2.1</v>
      </c>
      <c r="Y11" s="12">
        <v>8.9</v>
      </c>
      <c r="Z11" s="12">
        <v>19.3</v>
      </c>
      <c r="AA11" s="12">
        <v>25.3</v>
      </c>
      <c r="AB11" s="12">
        <v>4.4800000000000004</v>
      </c>
      <c r="AC11" s="12">
        <v>18.899999999999999</v>
      </c>
      <c r="AD11" s="12">
        <v>3.99</v>
      </c>
      <c r="AE11" s="12">
        <v>1.05</v>
      </c>
      <c r="AF11" s="12">
        <v>4.75</v>
      </c>
      <c r="AG11" s="12">
        <v>0.7</v>
      </c>
      <c r="AH11" s="12">
        <v>4.93</v>
      </c>
      <c r="AI11" s="12">
        <v>1.06</v>
      </c>
      <c r="AJ11" s="12">
        <v>3.24</v>
      </c>
      <c r="AK11" s="12">
        <v>0.47</v>
      </c>
      <c r="AL11" s="12">
        <v>3.05</v>
      </c>
      <c r="AM11" s="12">
        <v>0.52200000000000002</v>
      </c>
      <c r="AN11" s="44">
        <v>59.854166666666664</v>
      </c>
      <c r="AO11" s="26">
        <v>2.0728853226345705E-2</v>
      </c>
      <c r="AP11" s="12">
        <v>72</v>
      </c>
      <c r="AQ11" s="12">
        <v>19.8</v>
      </c>
      <c r="AR11" s="12">
        <v>91.7</v>
      </c>
      <c r="AS11" s="12">
        <v>3.64</v>
      </c>
      <c r="AT11" s="23">
        <v>0.67</v>
      </c>
      <c r="AU11" s="23">
        <v>0.74</v>
      </c>
      <c r="AV11" s="12">
        <v>4.54</v>
      </c>
      <c r="AW11" s="10"/>
    </row>
    <row r="12" spans="1:49" s="40" customFormat="1" x14ac:dyDescent="0.3">
      <c r="A12" s="12" t="s">
        <v>52</v>
      </c>
      <c r="B12" s="12">
        <v>1.24</v>
      </c>
      <c r="C12" s="12">
        <v>0.62</v>
      </c>
      <c r="D12" s="12">
        <v>0.23</v>
      </c>
      <c r="E12" s="12">
        <v>1.04</v>
      </c>
      <c r="F12" s="12">
        <v>1.58</v>
      </c>
      <c r="G12" s="27">
        <v>31.07</v>
      </c>
      <c r="H12" s="12">
        <v>0.26</v>
      </c>
      <c r="I12" s="24">
        <v>9.8000000000000007</v>
      </c>
      <c r="J12" s="12">
        <v>1</v>
      </c>
      <c r="K12" s="12">
        <v>130</v>
      </c>
      <c r="L12" s="15">
        <v>85</v>
      </c>
      <c r="M12" s="15">
        <v>250</v>
      </c>
      <c r="N12" s="12">
        <v>2430</v>
      </c>
      <c r="O12" s="12">
        <v>210</v>
      </c>
      <c r="P12" s="12">
        <v>370</v>
      </c>
      <c r="Q12" s="12">
        <v>0.8</v>
      </c>
      <c r="R12" s="12">
        <v>0.5</v>
      </c>
      <c r="S12" s="12">
        <v>4.9000000000000004</v>
      </c>
      <c r="T12" s="24">
        <v>170</v>
      </c>
      <c r="U12" s="24">
        <v>1.02</v>
      </c>
      <c r="V12" s="15">
        <v>4</v>
      </c>
      <c r="W12" s="15">
        <v>0.05</v>
      </c>
      <c r="X12" s="15">
        <v>0.56999999999999995</v>
      </c>
      <c r="Y12" s="15">
        <v>9.1</v>
      </c>
      <c r="Z12" s="12">
        <v>7.1</v>
      </c>
      <c r="AA12" s="12">
        <v>7.2</v>
      </c>
      <c r="AB12" s="12">
        <v>1.55</v>
      </c>
      <c r="AC12" s="12">
        <v>6.5</v>
      </c>
      <c r="AD12" s="12">
        <v>1.34</v>
      </c>
      <c r="AE12" s="12">
        <v>0.31</v>
      </c>
      <c r="AF12" s="12">
        <v>1.54</v>
      </c>
      <c r="AG12" s="12">
        <v>0.22</v>
      </c>
      <c r="AH12" s="12">
        <v>1.48</v>
      </c>
      <c r="AI12" s="12">
        <v>0.31</v>
      </c>
      <c r="AJ12" s="12">
        <v>0.92</v>
      </c>
      <c r="AK12" s="12">
        <v>0.13</v>
      </c>
      <c r="AL12" s="12">
        <v>0.77</v>
      </c>
      <c r="AM12" s="12">
        <v>0.13400000000000001</v>
      </c>
      <c r="AN12" s="44">
        <v>239</v>
      </c>
      <c r="AO12" s="26">
        <v>6.9951338199513383E-3</v>
      </c>
      <c r="AP12" s="12">
        <v>23.7</v>
      </c>
      <c r="AQ12" s="12">
        <v>5.82</v>
      </c>
      <c r="AR12" s="12">
        <v>29.5</v>
      </c>
      <c r="AS12" s="12">
        <v>4.07</v>
      </c>
      <c r="AT12" s="23">
        <v>0.53</v>
      </c>
      <c r="AU12" s="23">
        <v>0.67</v>
      </c>
      <c r="AV12" s="12">
        <v>6.59</v>
      </c>
      <c r="AW12" s="10"/>
    </row>
    <row r="13" spans="1:49" s="40" customFormat="1" x14ac:dyDescent="0.3">
      <c r="A13" s="12" t="s">
        <v>53</v>
      </c>
      <c r="B13" s="12">
        <v>0.71</v>
      </c>
      <c r="C13" s="12">
        <v>0.46</v>
      </c>
      <c r="D13" s="12">
        <v>0.28999999999999998</v>
      </c>
      <c r="E13" s="12">
        <v>0.72</v>
      </c>
      <c r="F13" s="12">
        <v>0.87</v>
      </c>
      <c r="G13" s="27">
        <v>31.69</v>
      </c>
      <c r="H13" s="12">
        <v>0.35</v>
      </c>
      <c r="I13" s="24">
        <v>2.2000000000000002</v>
      </c>
      <c r="J13" s="12">
        <v>2.7</v>
      </c>
      <c r="K13" s="12">
        <v>440</v>
      </c>
      <c r="L13" s="15">
        <v>140</v>
      </c>
      <c r="M13" s="15">
        <v>70</v>
      </c>
      <c r="N13" s="12">
        <v>1110</v>
      </c>
      <c r="O13" s="12">
        <v>200</v>
      </c>
      <c r="P13" s="12">
        <v>180</v>
      </c>
      <c r="Q13" s="12">
        <v>3.2</v>
      </c>
      <c r="R13" s="12">
        <v>0.4</v>
      </c>
      <c r="S13" s="12">
        <v>16.100000000000001</v>
      </c>
      <c r="T13" s="24">
        <v>2170</v>
      </c>
      <c r="U13" s="24">
        <v>5.2</v>
      </c>
      <c r="V13" s="15">
        <v>204</v>
      </c>
      <c r="W13" s="15">
        <v>0.1</v>
      </c>
      <c r="X13" s="15">
        <v>1.63</v>
      </c>
      <c r="Y13" s="15">
        <v>37.6</v>
      </c>
      <c r="Z13" s="12">
        <v>17.399999999999999</v>
      </c>
      <c r="AA13" s="12">
        <v>31.2</v>
      </c>
      <c r="AB13" s="12">
        <v>4.4400000000000004</v>
      </c>
      <c r="AC13" s="12">
        <v>18.2</v>
      </c>
      <c r="AD13" s="12">
        <v>4.08</v>
      </c>
      <c r="AE13" s="12">
        <v>1.63</v>
      </c>
      <c r="AF13" s="12">
        <v>4.45</v>
      </c>
      <c r="AG13" s="12">
        <v>0.67</v>
      </c>
      <c r="AH13" s="12">
        <v>4.3499999999999996</v>
      </c>
      <c r="AI13" s="12">
        <v>0.84</v>
      </c>
      <c r="AJ13" s="12">
        <v>2.36</v>
      </c>
      <c r="AK13" s="12">
        <v>0.34</v>
      </c>
      <c r="AL13" s="12">
        <v>2.2200000000000002</v>
      </c>
      <c r="AM13" s="12">
        <v>0.35</v>
      </c>
      <c r="AN13" s="44">
        <v>72.022727272727266</v>
      </c>
      <c r="AO13" s="26">
        <v>8.8280060882800597E-3</v>
      </c>
      <c r="AP13" s="12">
        <v>75.3</v>
      </c>
      <c r="AQ13" s="12">
        <v>17.2</v>
      </c>
      <c r="AR13" s="12">
        <v>92.5</v>
      </c>
      <c r="AS13" s="12">
        <v>8.73</v>
      </c>
      <c r="AT13" s="23">
        <v>0.87</v>
      </c>
      <c r="AU13" s="23">
        <v>1.17</v>
      </c>
      <c r="AV13" s="12">
        <v>5.6</v>
      </c>
      <c r="AW13" s="10"/>
    </row>
    <row r="14" spans="1:49" s="40" customFormat="1" x14ac:dyDescent="0.3">
      <c r="A14" s="12" t="s">
        <v>48</v>
      </c>
      <c r="B14" s="12">
        <v>1.03</v>
      </c>
      <c r="C14" s="12">
        <v>0.35</v>
      </c>
      <c r="D14" s="12">
        <v>0.48</v>
      </c>
      <c r="E14" s="12">
        <v>3.08</v>
      </c>
      <c r="F14" s="12">
        <v>1.36</v>
      </c>
      <c r="G14" s="27">
        <v>35.840000000000003</v>
      </c>
      <c r="H14" s="12">
        <v>0.36</v>
      </c>
      <c r="I14" s="24">
        <v>3.1</v>
      </c>
      <c r="J14" s="12">
        <v>3</v>
      </c>
      <c r="K14" s="12">
        <v>230</v>
      </c>
      <c r="L14" s="15">
        <v>148</v>
      </c>
      <c r="M14" s="15">
        <v>40</v>
      </c>
      <c r="N14" s="12">
        <v>800</v>
      </c>
      <c r="O14" s="12">
        <v>180</v>
      </c>
      <c r="P14" s="12">
        <v>380</v>
      </c>
      <c r="Q14" s="12">
        <v>5</v>
      </c>
      <c r="R14" s="12">
        <v>0.4</v>
      </c>
      <c r="S14" s="12">
        <v>16</v>
      </c>
      <c r="T14" s="24">
        <v>4560</v>
      </c>
      <c r="U14" s="24">
        <v>6.5</v>
      </c>
      <c r="V14" s="15">
        <v>201</v>
      </c>
      <c r="W14" s="15">
        <v>0.16</v>
      </c>
      <c r="X14" s="15">
        <v>2.54</v>
      </c>
      <c r="Y14" s="15">
        <v>36.1</v>
      </c>
      <c r="Z14" s="12">
        <v>26.5</v>
      </c>
      <c r="AA14" s="12">
        <v>45.8</v>
      </c>
      <c r="AB14" s="12">
        <v>6.53</v>
      </c>
      <c r="AC14" s="12">
        <v>26.7</v>
      </c>
      <c r="AD14" s="12">
        <v>5.78</v>
      </c>
      <c r="AE14" s="12">
        <v>2.15</v>
      </c>
      <c r="AF14" s="12">
        <v>6.35</v>
      </c>
      <c r="AG14" s="12">
        <v>0.93</v>
      </c>
      <c r="AH14" s="12">
        <v>5.99</v>
      </c>
      <c r="AI14" s="12">
        <v>1.1499999999999999</v>
      </c>
      <c r="AJ14" s="12">
        <v>3.2</v>
      </c>
      <c r="AK14" s="12">
        <v>0.45</v>
      </c>
      <c r="AL14" s="12">
        <v>2.77</v>
      </c>
      <c r="AM14" s="12">
        <v>0.44800000000000001</v>
      </c>
      <c r="AN14" s="44">
        <v>155.82608695652175</v>
      </c>
      <c r="AO14" s="26">
        <v>1.2738853503184711E-2</v>
      </c>
      <c r="AP14" s="12">
        <v>111.2</v>
      </c>
      <c r="AQ14" s="12">
        <v>23.4</v>
      </c>
      <c r="AR14" s="12">
        <v>134.69999999999999</v>
      </c>
      <c r="AS14" s="12">
        <v>7.53</v>
      </c>
      <c r="AT14" s="23">
        <v>0.85</v>
      </c>
      <c r="AU14" s="23">
        <v>1.08</v>
      </c>
      <c r="AV14" s="12">
        <v>6.85</v>
      </c>
      <c r="AW14" s="10"/>
    </row>
    <row r="15" spans="1:49" s="40" customFormat="1" x14ac:dyDescent="0.3">
      <c r="A15" s="12" t="s">
        <v>56</v>
      </c>
      <c r="B15" s="12">
        <v>2.11</v>
      </c>
      <c r="C15" s="12">
        <v>1.1100000000000001</v>
      </c>
      <c r="D15" s="28">
        <v>1.75</v>
      </c>
      <c r="E15" s="12">
        <v>0.38</v>
      </c>
      <c r="F15" s="12">
        <v>1.31</v>
      </c>
      <c r="G15" s="27">
        <v>36.51</v>
      </c>
      <c r="H15" s="12">
        <v>1.04</v>
      </c>
      <c r="I15" s="24">
        <v>10.199999999999999</v>
      </c>
      <c r="J15" s="12">
        <v>4.2</v>
      </c>
      <c r="K15" s="12">
        <v>1250</v>
      </c>
      <c r="L15" s="15">
        <v>188</v>
      </c>
      <c r="M15" s="15">
        <v>90</v>
      </c>
      <c r="N15" s="12">
        <v>2640</v>
      </c>
      <c r="O15" s="12">
        <v>220</v>
      </c>
      <c r="P15" s="12">
        <v>250</v>
      </c>
      <c r="Q15" s="12">
        <v>8</v>
      </c>
      <c r="R15" s="12">
        <v>0.9</v>
      </c>
      <c r="S15" s="12">
        <v>9.1</v>
      </c>
      <c r="T15" s="24">
        <v>7460</v>
      </c>
      <c r="U15" s="24">
        <v>2.9</v>
      </c>
      <c r="V15" s="15">
        <v>96</v>
      </c>
      <c r="W15" s="15">
        <v>1.6</v>
      </c>
      <c r="X15" s="15">
        <v>3.32</v>
      </c>
      <c r="Y15" s="15">
        <v>3.9</v>
      </c>
      <c r="Z15" s="12">
        <v>15.7</v>
      </c>
      <c r="AA15" s="12">
        <v>26.7</v>
      </c>
      <c r="AB15" s="12">
        <v>4.12</v>
      </c>
      <c r="AC15" s="12">
        <v>16.399999999999999</v>
      </c>
      <c r="AD15" s="12">
        <v>3.56</v>
      </c>
      <c r="AE15" s="12">
        <v>1.1599999999999999</v>
      </c>
      <c r="AF15" s="12">
        <v>3.71</v>
      </c>
      <c r="AG15" s="12">
        <v>0.56000000000000005</v>
      </c>
      <c r="AH15" s="12">
        <v>3.76</v>
      </c>
      <c r="AI15" s="12">
        <v>0.75</v>
      </c>
      <c r="AJ15" s="12">
        <v>2.21</v>
      </c>
      <c r="AK15" s="12">
        <v>0.33</v>
      </c>
      <c r="AL15" s="12">
        <v>2.1800000000000002</v>
      </c>
      <c r="AM15" s="12">
        <v>0.35499999999999998</v>
      </c>
      <c r="AN15" s="44">
        <v>29.207999999999998</v>
      </c>
      <c r="AO15" s="42">
        <v>4.4225423300480161E-2</v>
      </c>
      <c r="AP15" s="12">
        <v>66.5</v>
      </c>
      <c r="AQ15" s="12">
        <v>15</v>
      </c>
      <c r="AR15" s="12">
        <v>81.599999999999994</v>
      </c>
      <c r="AS15" s="12">
        <v>6.85</v>
      </c>
      <c r="AT15" s="23">
        <v>0.81</v>
      </c>
      <c r="AU15" s="23">
        <v>0.97</v>
      </c>
      <c r="AV15" s="12">
        <v>5.17</v>
      </c>
      <c r="AW15" s="10"/>
    </row>
    <row r="16" spans="1:49" s="40" customFormat="1" x14ac:dyDescent="0.3">
      <c r="A16" s="12" t="s">
        <v>89</v>
      </c>
      <c r="B16" s="12">
        <v>1.1200000000000001</v>
      </c>
      <c r="C16" s="12">
        <v>0.42</v>
      </c>
      <c r="D16" s="12">
        <v>0.34</v>
      </c>
      <c r="E16" s="12">
        <v>1.42</v>
      </c>
      <c r="F16" s="12">
        <v>1.24</v>
      </c>
      <c r="G16" s="27">
        <v>31.9</v>
      </c>
      <c r="H16" s="12">
        <v>0.28999999999999998</v>
      </c>
      <c r="I16" s="24">
        <v>2.7</v>
      </c>
      <c r="J16" s="12">
        <v>2.4</v>
      </c>
      <c r="K16" s="12">
        <v>390</v>
      </c>
      <c r="L16" s="15">
        <v>163</v>
      </c>
      <c r="M16" s="15">
        <v>70</v>
      </c>
      <c r="N16" s="12">
        <v>2260</v>
      </c>
      <c r="O16" s="12">
        <v>190</v>
      </c>
      <c r="P16" s="12">
        <v>240</v>
      </c>
      <c r="Q16" s="12">
        <v>2.9</v>
      </c>
      <c r="R16" s="12">
        <v>0.4</v>
      </c>
      <c r="S16" s="12">
        <v>41.8</v>
      </c>
      <c r="T16" s="24">
        <v>2160</v>
      </c>
      <c r="U16" s="24">
        <v>4.4000000000000004</v>
      </c>
      <c r="V16" s="15">
        <v>467</v>
      </c>
      <c r="W16" s="15">
        <v>0.2</v>
      </c>
      <c r="X16" s="15">
        <v>1.75</v>
      </c>
      <c r="Y16" s="15">
        <v>43.6</v>
      </c>
      <c r="Z16" s="12">
        <v>24.3</v>
      </c>
      <c r="AA16" s="12">
        <v>37.299999999999997</v>
      </c>
      <c r="AB16" s="12">
        <v>6.15</v>
      </c>
      <c r="AC16" s="12">
        <v>24.9</v>
      </c>
      <c r="AD16" s="12">
        <v>5.56</v>
      </c>
      <c r="AE16" s="12">
        <v>1.75</v>
      </c>
      <c r="AF16" s="12">
        <v>5.95</v>
      </c>
      <c r="AG16" s="12">
        <v>0.88</v>
      </c>
      <c r="AH16" s="12">
        <v>5.62</v>
      </c>
      <c r="AI16" s="12">
        <v>1.08</v>
      </c>
      <c r="AJ16" s="12">
        <v>3.01</v>
      </c>
      <c r="AK16" s="12">
        <v>0.42</v>
      </c>
      <c r="AL16" s="12">
        <v>2.65</v>
      </c>
      <c r="AM16" s="12">
        <v>0.40400000000000003</v>
      </c>
      <c r="AN16" s="44">
        <v>81.794871794871796</v>
      </c>
      <c r="AO16" s="26">
        <v>1.0155316606929511E-2</v>
      </c>
      <c r="AP16" s="12">
        <v>98.2</v>
      </c>
      <c r="AQ16" s="12">
        <v>21.8</v>
      </c>
      <c r="AR16" s="12">
        <v>120</v>
      </c>
      <c r="AS16" s="12">
        <v>5.25</v>
      </c>
      <c r="AT16" s="23">
        <v>0.75</v>
      </c>
      <c r="AU16" s="23">
        <v>0.93</v>
      </c>
      <c r="AV16" s="12">
        <v>6.57</v>
      </c>
      <c r="AW16" s="10"/>
    </row>
    <row r="17" spans="1:49" s="40" customFormat="1" x14ac:dyDescent="0.3">
      <c r="A17" s="12" t="s">
        <v>43</v>
      </c>
      <c r="B17" s="12">
        <v>0.94</v>
      </c>
      <c r="C17" s="12">
        <v>0.41</v>
      </c>
      <c r="D17" s="12">
        <v>0.16</v>
      </c>
      <c r="E17" s="12">
        <v>1.1100000000000001</v>
      </c>
      <c r="F17" s="12">
        <v>0.74</v>
      </c>
      <c r="G17" s="27">
        <v>37.590000000000003</v>
      </c>
      <c r="H17" s="12">
        <v>2.0099999999999998</v>
      </c>
      <c r="I17" s="24">
        <v>1.1000000000000001</v>
      </c>
      <c r="J17" s="12">
        <v>0.9</v>
      </c>
      <c r="K17" s="12">
        <v>150</v>
      </c>
      <c r="L17" s="15">
        <v>74</v>
      </c>
      <c r="M17" s="15">
        <v>40</v>
      </c>
      <c r="N17" s="12">
        <v>1620</v>
      </c>
      <c r="O17" s="12">
        <v>250</v>
      </c>
      <c r="P17" s="12">
        <v>400</v>
      </c>
      <c r="Q17" s="12">
        <v>0.9</v>
      </c>
      <c r="R17" s="12">
        <v>0.7</v>
      </c>
      <c r="S17" s="12">
        <v>5.0999999999999996</v>
      </c>
      <c r="T17" s="24">
        <v>920</v>
      </c>
      <c r="U17" s="24">
        <v>1.6</v>
      </c>
      <c r="V17" s="15">
        <v>22</v>
      </c>
      <c r="W17" s="15">
        <v>0.08</v>
      </c>
      <c r="X17" s="15">
        <v>0.33</v>
      </c>
      <c r="Y17" s="15">
        <v>8.1999999999999993</v>
      </c>
      <c r="Z17" s="12">
        <v>8.9</v>
      </c>
      <c r="AA17" s="12">
        <v>5.7</v>
      </c>
      <c r="AB17" s="12">
        <v>1.58</v>
      </c>
      <c r="AC17" s="12">
        <v>6.4</v>
      </c>
      <c r="AD17" s="12">
        <v>1.33</v>
      </c>
      <c r="AE17" s="12">
        <v>0.36</v>
      </c>
      <c r="AF17" s="12">
        <v>1.63</v>
      </c>
      <c r="AG17" s="12">
        <v>0.23</v>
      </c>
      <c r="AH17" s="12">
        <v>1.64</v>
      </c>
      <c r="AI17" s="12">
        <v>0.35</v>
      </c>
      <c r="AJ17" s="12">
        <v>1.06</v>
      </c>
      <c r="AK17" s="12">
        <v>0.15</v>
      </c>
      <c r="AL17" s="12">
        <v>0.96</v>
      </c>
      <c r="AM17" s="12">
        <v>0.151</v>
      </c>
      <c r="AN17" s="44">
        <v>250.6</v>
      </c>
      <c r="AO17" s="26">
        <v>4.1569238763315142E-3</v>
      </c>
      <c r="AP17" s="12">
        <v>24</v>
      </c>
      <c r="AQ17" s="12">
        <v>6.53</v>
      </c>
      <c r="AR17" s="12">
        <v>30.5</v>
      </c>
      <c r="AS17" s="12">
        <v>3.67</v>
      </c>
      <c r="AT17" s="23">
        <v>0.37</v>
      </c>
      <c r="AU17" s="23">
        <v>0.76</v>
      </c>
      <c r="AV17" s="12">
        <v>6.66</v>
      </c>
      <c r="AW17" s="10"/>
    </row>
    <row r="18" spans="1:49" s="40" customFormat="1" x14ac:dyDescent="0.3">
      <c r="A18" s="12" t="s">
        <v>49</v>
      </c>
      <c r="B18" s="12">
        <v>1.76</v>
      </c>
      <c r="C18" s="12">
        <v>0.87</v>
      </c>
      <c r="D18" s="12">
        <v>0.97</v>
      </c>
      <c r="E18" s="12">
        <v>5.48</v>
      </c>
      <c r="F18" s="12">
        <v>3.67</v>
      </c>
      <c r="G18" s="27">
        <v>35.840000000000003</v>
      </c>
      <c r="H18" s="12">
        <v>1.71</v>
      </c>
      <c r="I18" s="24">
        <v>5.7</v>
      </c>
      <c r="J18" s="12">
        <v>8.8000000000000007</v>
      </c>
      <c r="K18" s="12">
        <v>1170</v>
      </c>
      <c r="L18" s="15">
        <v>261</v>
      </c>
      <c r="M18" s="15">
        <v>160</v>
      </c>
      <c r="N18" s="12">
        <v>1650</v>
      </c>
      <c r="O18" s="12">
        <v>470</v>
      </c>
      <c r="P18" s="12">
        <v>1010</v>
      </c>
      <c r="Q18" s="12">
        <v>10.1</v>
      </c>
      <c r="R18" s="12">
        <v>0.8</v>
      </c>
      <c r="S18" s="12">
        <v>13</v>
      </c>
      <c r="T18" s="24">
        <v>5900</v>
      </c>
      <c r="U18" s="24">
        <v>10.9</v>
      </c>
      <c r="V18" s="15">
        <v>154</v>
      </c>
      <c r="W18" s="15">
        <v>0.49</v>
      </c>
      <c r="X18" s="15">
        <v>6.26</v>
      </c>
      <c r="Y18" s="15">
        <v>8.4</v>
      </c>
      <c r="Z18" s="12">
        <v>90.8</v>
      </c>
      <c r="AA18" s="12">
        <v>114.1</v>
      </c>
      <c r="AB18" s="12">
        <v>22.29</v>
      </c>
      <c r="AC18" s="12">
        <v>91</v>
      </c>
      <c r="AD18" s="12">
        <v>19.010000000000002</v>
      </c>
      <c r="AE18" s="12">
        <v>4.6900000000000004</v>
      </c>
      <c r="AF18" s="12">
        <v>20.329999999999998</v>
      </c>
      <c r="AG18" s="12">
        <v>2.92</v>
      </c>
      <c r="AH18" s="12">
        <v>18.47</v>
      </c>
      <c r="AI18" s="12">
        <v>3.48</v>
      </c>
      <c r="AJ18" s="12">
        <v>9.57</v>
      </c>
      <c r="AK18" s="12">
        <v>1.32</v>
      </c>
      <c r="AL18" s="12">
        <v>8.56</v>
      </c>
      <c r="AM18" s="12">
        <v>1.276</v>
      </c>
      <c r="AN18" s="44">
        <v>30.632478632478634</v>
      </c>
      <c r="AO18" s="26">
        <v>2.3962450592885372E-2</v>
      </c>
      <c r="AP18" s="12">
        <v>337.2</v>
      </c>
      <c r="AQ18" s="12">
        <v>70.599999999999994</v>
      </c>
      <c r="AR18" s="19">
        <v>407.9</v>
      </c>
      <c r="AS18" s="12">
        <v>4.78</v>
      </c>
      <c r="AT18" s="23">
        <v>0.62</v>
      </c>
      <c r="AU18" s="23">
        <v>0.73</v>
      </c>
      <c r="AV18" s="12">
        <v>7.61</v>
      </c>
      <c r="AW18" s="10"/>
    </row>
    <row r="19" spans="1:49" s="40" customFormat="1" x14ac:dyDescent="0.3">
      <c r="A19" s="12" t="s">
        <v>50</v>
      </c>
      <c r="B19" s="12">
        <v>1.37</v>
      </c>
      <c r="C19" s="12">
        <v>0.49</v>
      </c>
      <c r="D19" s="12">
        <v>0.49</v>
      </c>
      <c r="E19" s="12">
        <v>3.18</v>
      </c>
      <c r="F19" s="12">
        <v>1.84</v>
      </c>
      <c r="G19" s="27">
        <v>26.14</v>
      </c>
      <c r="H19" s="12">
        <v>0.34</v>
      </c>
      <c r="I19" s="24">
        <v>3.6</v>
      </c>
      <c r="J19" s="12">
        <v>3.9</v>
      </c>
      <c r="K19" s="12">
        <v>530</v>
      </c>
      <c r="L19" s="15">
        <v>102</v>
      </c>
      <c r="M19" s="15">
        <v>80</v>
      </c>
      <c r="N19" s="12">
        <v>1160</v>
      </c>
      <c r="O19" s="12">
        <v>250</v>
      </c>
      <c r="P19" s="12">
        <v>570</v>
      </c>
      <c r="Q19" s="12">
        <v>4.2</v>
      </c>
      <c r="R19" s="12">
        <v>0.4</v>
      </c>
      <c r="S19" s="12">
        <v>10.5</v>
      </c>
      <c r="T19" s="24">
        <v>10550</v>
      </c>
      <c r="U19" s="24">
        <v>7.9</v>
      </c>
      <c r="V19" s="15">
        <v>369</v>
      </c>
      <c r="W19" s="15">
        <v>0.28000000000000003</v>
      </c>
      <c r="X19" s="15">
        <v>2.78</v>
      </c>
      <c r="Y19" s="15">
        <v>12</v>
      </c>
      <c r="Z19" s="12">
        <v>38.4</v>
      </c>
      <c r="AA19" s="12">
        <v>49.6</v>
      </c>
      <c r="AB19" s="12">
        <v>9.1999999999999993</v>
      </c>
      <c r="AC19" s="12">
        <v>37.200000000000003</v>
      </c>
      <c r="AD19" s="12">
        <v>7.85</v>
      </c>
      <c r="AE19" s="12">
        <v>2.88</v>
      </c>
      <c r="AF19" s="12">
        <v>8.3699999999999992</v>
      </c>
      <c r="AG19" s="12">
        <v>1.19</v>
      </c>
      <c r="AH19" s="12">
        <v>7.41</v>
      </c>
      <c r="AI19" s="12">
        <v>1.38</v>
      </c>
      <c r="AJ19" s="12">
        <v>3.7</v>
      </c>
      <c r="AK19" s="12">
        <v>0.51</v>
      </c>
      <c r="AL19" s="12">
        <v>3.14</v>
      </c>
      <c r="AM19" s="12">
        <v>0.47599999999999998</v>
      </c>
      <c r="AN19" s="44">
        <v>49.320754716981135</v>
      </c>
      <c r="AO19" s="26">
        <v>1.7211099402880226E-2</v>
      </c>
      <c r="AP19" s="12">
        <v>142.30000000000001</v>
      </c>
      <c r="AQ19" s="12">
        <v>29.1</v>
      </c>
      <c r="AR19" s="12">
        <v>171.3</v>
      </c>
      <c r="AS19" s="12">
        <v>8.6199999999999992</v>
      </c>
      <c r="AT19" s="23">
        <v>0.65</v>
      </c>
      <c r="AU19" s="23">
        <v>1.0900000000000001</v>
      </c>
      <c r="AV19" s="12">
        <v>8.76</v>
      </c>
      <c r="AW19" s="10"/>
    </row>
    <row r="20" spans="1:49" s="59" customFormat="1" ht="13.8" x14ac:dyDescent="0.3">
      <c r="A20" s="12" t="s">
        <v>93</v>
      </c>
      <c r="B20" s="54">
        <f>AVERAGE(B3:B19)</f>
        <v>1.1988235294117648</v>
      </c>
      <c r="C20" s="54">
        <f t="shared" ref="C20:AV20" si="0">AVERAGE(C3:C19)</f>
        <v>0.68294117647058805</v>
      </c>
      <c r="D20" s="54">
        <f t="shared" si="0"/>
        <v>0.42529411764705882</v>
      </c>
      <c r="E20" s="54">
        <f t="shared" si="0"/>
        <v>1.4741176470588238</v>
      </c>
      <c r="F20" s="54">
        <f t="shared" si="0"/>
        <v>1.6687499999999995</v>
      </c>
      <c r="G20" s="54">
        <f t="shared" si="0"/>
        <v>31.797647058823532</v>
      </c>
      <c r="H20" s="54">
        <f t="shared" si="0"/>
        <v>1.8982352941176472</v>
      </c>
      <c r="I20" s="55">
        <f t="shared" si="0"/>
        <v>10.964705882352938</v>
      </c>
      <c r="J20" s="55">
        <f t="shared" si="0"/>
        <v>2.8176470588235292</v>
      </c>
      <c r="K20" s="56">
        <f t="shared" si="0"/>
        <v>400</v>
      </c>
      <c r="L20" s="57">
        <f t="shared" si="0"/>
        <v>139.58823529411765</v>
      </c>
      <c r="M20" s="57">
        <v>110</v>
      </c>
      <c r="N20" s="57">
        <f t="shared" si="0"/>
        <v>1300</v>
      </c>
      <c r="O20" s="57">
        <v>340</v>
      </c>
      <c r="P20" s="57">
        <v>360</v>
      </c>
      <c r="Q20" s="55">
        <f t="shared" si="0"/>
        <v>3.3374999999999999</v>
      </c>
      <c r="R20" s="55">
        <f t="shared" si="0"/>
        <v>0.8</v>
      </c>
      <c r="S20" s="57">
        <f t="shared" si="0"/>
        <v>16.947058823529414</v>
      </c>
      <c r="T20" s="57">
        <v>3300</v>
      </c>
      <c r="U20" s="57">
        <f t="shared" si="0"/>
        <v>4.1894117647058824</v>
      </c>
      <c r="V20" s="57">
        <f t="shared" si="0"/>
        <v>163.23529411764707</v>
      </c>
      <c r="W20" s="54">
        <f t="shared" si="0"/>
        <v>2.5352941176470587</v>
      </c>
      <c r="X20" s="54">
        <f t="shared" si="0"/>
        <v>1.874705882352941</v>
      </c>
      <c r="Y20" s="55">
        <f t="shared" si="0"/>
        <v>15.011764705882353</v>
      </c>
      <c r="Z20" s="56">
        <f t="shared" si="0"/>
        <v>20.7</v>
      </c>
      <c r="AA20" s="55">
        <f t="shared" si="0"/>
        <v>29.81176470588235</v>
      </c>
      <c r="AB20" s="55">
        <f t="shared" si="0"/>
        <v>5.0152941176470591</v>
      </c>
      <c r="AC20" s="55">
        <f t="shared" si="0"/>
        <v>20.564705882352939</v>
      </c>
      <c r="AD20" s="55">
        <f t="shared" si="0"/>
        <v>4.4005882352941175</v>
      </c>
      <c r="AE20" s="54">
        <f t="shared" si="0"/>
        <v>1.3494117647058823</v>
      </c>
      <c r="AF20" s="55">
        <f t="shared" si="0"/>
        <v>4.8747058823529423</v>
      </c>
      <c r="AG20" s="54">
        <f t="shared" si="0"/>
        <v>0.71294117647058819</v>
      </c>
      <c r="AH20" s="54">
        <f t="shared" si="0"/>
        <v>4.6770588235294115</v>
      </c>
      <c r="AI20" s="54">
        <f t="shared" si="0"/>
        <v>0.92470588235294116</v>
      </c>
      <c r="AJ20" s="54">
        <f t="shared" si="0"/>
        <v>2.6576470588235299</v>
      </c>
      <c r="AK20" s="54">
        <f t="shared" si="0"/>
        <v>0.37882352941176473</v>
      </c>
      <c r="AL20" s="54">
        <f t="shared" si="0"/>
        <v>2.4776470588235293</v>
      </c>
      <c r="AM20" s="54">
        <f t="shared" si="0"/>
        <v>0.3898823529411764</v>
      </c>
      <c r="AN20" s="57">
        <f t="shared" si="0"/>
        <v>135.73096909734684</v>
      </c>
      <c r="AO20" s="58">
        <f t="shared" si="0"/>
        <v>1.2192830553666241E-2</v>
      </c>
      <c r="AP20" s="54">
        <f t="shared" si="0"/>
        <v>80.490588235294112</v>
      </c>
      <c r="AQ20" s="54">
        <f t="shared" si="0"/>
        <v>18.44588235294118</v>
      </c>
      <c r="AR20" s="54">
        <f t="shared" si="0"/>
        <v>98.925882352941173</v>
      </c>
      <c r="AS20" s="54">
        <f t="shared" si="0"/>
        <v>4.9864705882352958</v>
      </c>
      <c r="AT20" s="54">
        <f t="shared" si="0"/>
        <v>0.70882352941176463</v>
      </c>
      <c r="AU20" s="54">
        <f t="shared" si="0"/>
        <v>0.8970588235294118</v>
      </c>
      <c r="AV20" s="54">
        <f t="shared" si="0"/>
        <v>5.8188235294117661</v>
      </c>
      <c r="AW20" s="50"/>
    </row>
    <row r="21" spans="1:49" s="51" customFormat="1" ht="13.8" x14ac:dyDescent="0.25">
      <c r="A21" s="8"/>
      <c r="B21" s="8" t="s">
        <v>94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9"/>
      <c r="AO21" s="8"/>
      <c r="AP21" s="8"/>
      <c r="AQ21" s="8"/>
      <c r="AR21" s="8"/>
      <c r="AS21" s="8"/>
      <c r="AT21" s="8"/>
      <c r="AU21" s="8"/>
      <c r="AV21" s="8"/>
      <c r="AW21" s="60"/>
    </row>
    <row r="22" spans="1:49" s="51" customFormat="1" thickBo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60"/>
    </row>
    <row r="23" spans="1:49" s="51" customFormat="1" ht="13.8" x14ac:dyDescent="0.25">
      <c r="A23" s="61"/>
      <c r="B23" s="61" t="s">
        <v>78</v>
      </c>
      <c r="C23" s="61" t="s">
        <v>1</v>
      </c>
      <c r="D23" s="61" t="s">
        <v>2</v>
      </c>
      <c r="E23" s="61" t="s">
        <v>3</v>
      </c>
      <c r="F23" s="61" t="s">
        <v>6</v>
      </c>
      <c r="G23" s="61" t="s">
        <v>7</v>
      </c>
      <c r="H23" s="61" t="s">
        <v>79</v>
      </c>
      <c r="I23" s="61" t="s">
        <v>0</v>
      </c>
      <c r="J23" s="61" t="s">
        <v>4</v>
      </c>
      <c r="K23" s="61" t="s">
        <v>5</v>
      </c>
      <c r="L23" s="61" t="s">
        <v>8</v>
      </c>
      <c r="M23" s="61" t="s">
        <v>80</v>
      </c>
      <c r="N23" s="61" t="s">
        <v>9</v>
      </c>
      <c r="O23" s="61" t="s">
        <v>10</v>
      </c>
      <c r="P23" s="61" t="s">
        <v>11</v>
      </c>
      <c r="Q23" s="61" t="s">
        <v>12</v>
      </c>
      <c r="R23" s="61" t="s">
        <v>13</v>
      </c>
      <c r="S23" s="61" t="s">
        <v>14</v>
      </c>
      <c r="T23" s="61" t="s">
        <v>81</v>
      </c>
      <c r="U23" s="61" t="s">
        <v>29</v>
      </c>
      <c r="V23" s="61" t="s">
        <v>30</v>
      </c>
      <c r="W23" s="61" t="s">
        <v>31</v>
      </c>
      <c r="X23" s="61" t="s">
        <v>32</v>
      </c>
      <c r="Y23" s="61" t="s">
        <v>33</v>
      </c>
      <c r="Z23" s="61" t="s">
        <v>15</v>
      </c>
      <c r="AA23" s="61" t="s">
        <v>16</v>
      </c>
      <c r="AB23" s="61" t="s">
        <v>17</v>
      </c>
      <c r="AC23" s="61" t="s">
        <v>18</v>
      </c>
      <c r="AD23" s="61" t="s">
        <v>19</v>
      </c>
      <c r="AE23" s="61" t="s">
        <v>20</v>
      </c>
      <c r="AF23" s="61" t="s">
        <v>21</v>
      </c>
      <c r="AG23" s="61" t="s">
        <v>22</v>
      </c>
      <c r="AH23" s="61" t="s">
        <v>23</v>
      </c>
      <c r="AI23" s="61" t="s">
        <v>24</v>
      </c>
      <c r="AJ23" s="61" t="s">
        <v>25</v>
      </c>
      <c r="AK23" s="61" t="s">
        <v>26</v>
      </c>
      <c r="AL23" s="61" t="s">
        <v>27</v>
      </c>
      <c r="AM23" s="61" t="s">
        <v>28</v>
      </c>
      <c r="AN23" s="61" t="s">
        <v>34</v>
      </c>
      <c r="AO23" s="61" t="s">
        <v>95</v>
      </c>
      <c r="AP23" s="61" t="s">
        <v>35</v>
      </c>
      <c r="AQ23" s="61" t="s">
        <v>36</v>
      </c>
      <c r="AR23" s="61" t="s">
        <v>37</v>
      </c>
      <c r="AS23" s="61" t="s">
        <v>38</v>
      </c>
      <c r="AT23" s="61" t="s">
        <v>40</v>
      </c>
      <c r="AU23" s="61" t="s">
        <v>39</v>
      </c>
      <c r="AV23" s="61" t="s">
        <v>91</v>
      </c>
      <c r="AW23" s="60"/>
    </row>
    <row r="24" spans="1:49" s="51" customFormat="1" ht="13.8" x14ac:dyDescent="0.25">
      <c r="A24" s="62" t="s">
        <v>78</v>
      </c>
      <c r="B24" s="50">
        <v>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60"/>
    </row>
    <row r="25" spans="1:49" s="51" customFormat="1" ht="13.8" x14ac:dyDescent="0.25">
      <c r="A25" s="62" t="s">
        <v>1</v>
      </c>
      <c r="B25" s="50">
        <v>0.33706798233166324</v>
      </c>
      <c r="C25" s="50">
        <v>1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60"/>
    </row>
    <row r="26" spans="1:49" s="51" customFormat="1" ht="13.8" x14ac:dyDescent="0.25">
      <c r="A26" s="62" t="s">
        <v>2</v>
      </c>
      <c r="B26" s="50">
        <v>0.19657679949533097</v>
      </c>
      <c r="C26" s="50">
        <v>0.15667479445301821</v>
      </c>
      <c r="D26" s="50">
        <v>1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60"/>
    </row>
    <row r="27" spans="1:49" s="51" customFormat="1" ht="13.8" x14ac:dyDescent="0.25">
      <c r="A27" s="62" t="s">
        <v>3</v>
      </c>
      <c r="B27" s="50">
        <v>9.9304195189303723E-2</v>
      </c>
      <c r="C27" s="50">
        <v>6.8815569933287119E-6</v>
      </c>
      <c r="D27" s="50">
        <v>0.75647522106077214</v>
      </c>
      <c r="E27" s="50">
        <v>1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60"/>
    </row>
    <row r="28" spans="1:49" s="51" customFormat="1" ht="13.8" x14ac:dyDescent="0.25">
      <c r="A28" s="62" t="s">
        <v>6</v>
      </c>
      <c r="B28" s="50">
        <v>7.629538624607117E-2</v>
      </c>
      <c r="C28" s="50">
        <v>6.7228693268025025E-2</v>
      </c>
      <c r="D28" s="50">
        <v>3.4553620468115595E-2</v>
      </c>
      <c r="E28" s="50">
        <v>2.1992851691913316E-2</v>
      </c>
      <c r="F28" s="50">
        <v>1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60"/>
    </row>
    <row r="29" spans="1:49" s="51" customFormat="1" ht="13.8" x14ac:dyDescent="0.25">
      <c r="A29" s="62" t="s">
        <v>7</v>
      </c>
      <c r="B29" s="50">
        <v>1.1614162910092476E-2</v>
      </c>
      <c r="C29" s="50">
        <v>1.3080966298139958E-2</v>
      </c>
      <c r="D29" s="50">
        <v>5.9894261828895585E-3</v>
      </c>
      <c r="E29" s="50">
        <v>1.5451916258397962E-2</v>
      </c>
      <c r="F29" s="50">
        <v>0.35051302030496179</v>
      </c>
      <c r="G29" s="50">
        <v>1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60"/>
    </row>
    <row r="30" spans="1:49" s="51" customFormat="1" ht="13.8" x14ac:dyDescent="0.25">
      <c r="A30" s="62" t="s">
        <v>79</v>
      </c>
      <c r="B30" s="50">
        <v>0.10441185491383423</v>
      </c>
      <c r="C30" s="50">
        <v>0.19424342788502882</v>
      </c>
      <c r="D30" s="50">
        <v>0.11401435189540243</v>
      </c>
      <c r="E30" s="50">
        <v>4.7217400148645977E-2</v>
      </c>
      <c r="F30" s="50">
        <v>0.13843643788123081</v>
      </c>
      <c r="G30" s="50">
        <v>2.3697480100452425E-3</v>
      </c>
      <c r="H30" s="50">
        <v>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60"/>
    </row>
    <row r="31" spans="1:49" s="51" customFormat="1" ht="13.8" x14ac:dyDescent="0.25">
      <c r="A31" s="62" t="s">
        <v>0</v>
      </c>
      <c r="B31" s="50">
        <v>4.2339302788248538E-2</v>
      </c>
      <c r="C31" s="50">
        <v>0.17243647811969287</v>
      </c>
      <c r="D31" s="50">
        <v>8.0078759820205751E-4</v>
      </c>
      <c r="E31" s="50">
        <v>2.9669463008215512E-2</v>
      </c>
      <c r="F31" s="50">
        <v>0.74893929704294437</v>
      </c>
      <c r="G31" s="50">
        <v>0.42679339750712747</v>
      </c>
      <c r="H31" s="50">
        <v>2.9518595490109861E-2</v>
      </c>
      <c r="I31" s="50">
        <v>1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60"/>
    </row>
    <row r="32" spans="1:49" s="51" customFormat="1" ht="13.8" x14ac:dyDescent="0.25">
      <c r="A32" s="62" t="s">
        <v>4</v>
      </c>
      <c r="B32" s="50">
        <v>0.15596242435504723</v>
      </c>
      <c r="C32" s="50">
        <v>0.19249098046659427</v>
      </c>
      <c r="D32" s="50">
        <v>0.79339211397001663</v>
      </c>
      <c r="E32" s="50">
        <v>0.4566092200357143</v>
      </c>
      <c r="F32" s="50">
        <v>1.93396470139259E-2</v>
      </c>
      <c r="G32" s="50">
        <v>5.5091692564908319E-2</v>
      </c>
      <c r="H32" s="50">
        <v>0.10334463998547061</v>
      </c>
      <c r="I32" s="50">
        <v>4.527306504260491E-3</v>
      </c>
      <c r="J32" s="50">
        <v>1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60"/>
    </row>
    <row r="33" spans="1:49" s="51" customFormat="1" ht="13.8" x14ac:dyDescent="0.25">
      <c r="A33" s="62" t="s">
        <v>5</v>
      </c>
      <c r="B33" s="50">
        <v>0.23684999222338449</v>
      </c>
      <c r="C33" s="50">
        <v>0.16929037129637453</v>
      </c>
      <c r="D33" s="50">
        <v>0.80058543743737842</v>
      </c>
      <c r="E33" s="50">
        <v>0.19678844051791891</v>
      </c>
      <c r="F33" s="50">
        <v>8.3293114229296417E-3</v>
      </c>
      <c r="G33" s="50">
        <v>7.5278662660270765E-2</v>
      </c>
      <c r="H33" s="50">
        <v>4.1055945575380129E-3</v>
      </c>
      <c r="I33" s="50">
        <v>1.2049215704873883E-2</v>
      </c>
      <c r="J33" s="50">
        <v>0.53098169137000462</v>
      </c>
      <c r="K33" s="50">
        <v>1</v>
      </c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60"/>
    </row>
    <row r="34" spans="1:49" s="51" customFormat="1" ht="13.8" x14ac:dyDescent="0.25">
      <c r="A34" s="62" t="s">
        <v>8</v>
      </c>
      <c r="B34" s="50">
        <v>3.8171698297330718E-4</v>
      </c>
      <c r="C34" s="50">
        <v>5.5958573983469442E-2</v>
      </c>
      <c r="D34" s="50">
        <v>1.9850831295125788E-2</v>
      </c>
      <c r="E34" s="50">
        <v>1.8602808796760566E-2</v>
      </c>
      <c r="F34" s="50">
        <v>2.6950001641990039E-2</v>
      </c>
      <c r="G34" s="50">
        <v>3.0732152326858678E-2</v>
      </c>
      <c r="H34" s="50">
        <v>0.13585782428736323</v>
      </c>
      <c r="I34" s="50">
        <v>8.610511382945581E-6</v>
      </c>
      <c r="J34" s="50">
        <v>0.11018907764874158</v>
      </c>
      <c r="K34" s="50">
        <v>2.8782929578213944E-2</v>
      </c>
      <c r="L34" s="50">
        <v>1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60"/>
    </row>
    <row r="35" spans="1:49" s="51" customFormat="1" ht="13.8" x14ac:dyDescent="0.25">
      <c r="A35" s="62" t="s">
        <v>80</v>
      </c>
      <c r="B35" s="50">
        <v>3.124375668120177E-2</v>
      </c>
      <c r="C35" s="50">
        <v>0.17871857886733145</v>
      </c>
      <c r="D35" s="50">
        <v>2.5496376703398407E-2</v>
      </c>
      <c r="E35" s="50">
        <v>2.7142142911224686E-4</v>
      </c>
      <c r="F35" s="50">
        <v>0.57752557232491197</v>
      </c>
      <c r="G35" s="50">
        <v>0.37376330511333078</v>
      </c>
      <c r="H35" s="50">
        <v>5.9495174680133399E-2</v>
      </c>
      <c r="I35" s="50">
        <v>0.72058091052276041</v>
      </c>
      <c r="J35" s="50">
        <v>5.7435308906942157E-6</v>
      </c>
      <c r="K35" s="50">
        <v>1.2856673330256657E-3</v>
      </c>
      <c r="L35" s="50">
        <v>5.5476093514455101E-2</v>
      </c>
      <c r="M35" s="50">
        <v>1</v>
      </c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60"/>
    </row>
    <row r="36" spans="1:49" s="51" customFormat="1" ht="13.8" x14ac:dyDescent="0.25">
      <c r="A36" s="62" t="s">
        <v>9</v>
      </c>
      <c r="B36" s="50">
        <v>7.0928636595519914E-2</v>
      </c>
      <c r="C36" s="50">
        <v>1.1180519169437192E-3</v>
      </c>
      <c r="D36" s="50">
        <v>9.3991207206200675E-3</v>
      </c>
      <c r="E36" s="50">
        <v>4.1525546574536255E-3</v>
      </c>
      <c r="F36" s="50">
        <v>2.8460251247251576E-2</v>
      </c>
      <c r="G36" s="50">
        <v>2.9173263066528451E-2</v>
      </c>
      <c r="H36" s="50">
        <v>3.4545124659179575E-2</v>
      </c>
      <c r="I36" s="50">
        <v>3.8240064195617898E-3</v>
      </c>
      <c r="J36" s="50">
        <v>4.6987380130377306E-4</v>
      </c>
      <c r="K36" s="50">
        <v>7.144667277484E-2</v>
      </c>
      <c r="L36" s="50">
        <v>0.20455790013456315</v>
      </c>
      <c r="M36" s="50">
        <v>1.8422583523696431E-3</v>
      </c>
      <c r="N36" s="50">
        <v>1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60"/>
    </row>
    <row r="37" spans="1:49" s="51" customFormat="1" ht="13.8" x14ac:dyDescent="0.25">
      <c r="A37" s="62" t="s">
        <v>10</v>
      </c>
      <c r="B37" s="50">
        <v>8.3543599897926133E-4</v>
      </c>
      <c r="C37" s="50">
        <v>0.22265440135945641</v>
      </c>
      <c r="D37" s="50">
        <v>0.13970094968585048</v>
      </c>
      <c r="E37" s="50">
        <v>1.0638051885418985E-2</v>
      </c>
      <c r="F37" s="50">
        <v>4.1741315345254028E-2</v>
      </c>
      <c r="G37" s="50">
        <v>6.5953249941894165E-2</v>
      </c>
      <c r="H37" s="50">
        <v>4.6865346640412024E-2</v>
      </c>
      <c r="I37" s="50">
        <v>1.8037761773650133E-2</v>
      </c>
      <c r="J37" s="50">
        <v>0.35289873098241087</v>
      </c>
      <c r="K37" s="50">
        <v>7.0471952749973131E-3</v>
      </c>
      <c r="L37" s="50">
        <v>2.4452817448072886E-2</v>
      </c>
      <c r="M37" s="50">
        <v>2.2109311660252186E-2</v>
      </c>
      <c r="N37" s="50">
        <v>8.0082013144680705E-2</v>
      </c>
      <c r="O37" s="50">
        <v>1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60"/>
    </row>
    <row r="38" spans="1:49" s="51" customFormat="1" ht="13.8" x14ac:dyDescent="0.25">
      <c r="A38" s="62" t="s">
        <v>11</v>
      </c>
      <c r="B38" s="50">
        <v>0.25077690074112097</v>
      </c>
      <c r="C38" s="50">
        <v>7.2075673418603992E-2</v>
      </c>
      <c r="D38" s="50">
        <v>0.6364815864966239</v>
      </c>
      <c r="E38" s="50">
        <v>0.7006498652657186</v>
      </c>
      <c r="F38" s="50">
        <v>0.23121309571699708</v>
      </c>
      <c r="G38" s="50">
        <v>6.3781821169927788E-3</v>
      </c>
      <c r="H38" s="50">
        <v>0.10035920634174407</v>
      </c>
      <c r="I38" s="50">
        <v>2.586818538773715E-2</v>
      </c>
      <c r="J38" s="50">
        <v>0.51362584728185501</v>
      </c>
      <c r="K38" s="50">
        <v>0.18617706929585168</v>
      </c>
      <c r="L38" s="50">
        <v>4.8576226923425635E-2</v>
      </c>
      <c r="M38" s="50">
        <v>7.4046346144304415E-2</v>
      </c>
      <c r="N38" s="50">
        <v>9.3243757801795557E-3</v>
      </c>
      <c r="O38" s="50">
        <v>3.9989854735402043E-2</v>
      </c>
      <c r="P38" s="50">
        <v>1</v>
      </c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60"/>
    </row>
    <row r="39" spans="1:49" s="51" customFormat="1" ht="13.8" x14ac:dyDescent="0.25">
      <c r="A39" s="62" t="s">
        <v>12</v>
      </c>
      <c r="B39" s="50">
        <v>0.12517608973872438</v>
      </c>
      <c r="C39" s="50">
        <v>9.3732146544360281E-2</v>
      </c>
      <c r="D39" s="50">
        <v>0.76517038555074013</v>
      </c>
      <c r="E39" s="50">
        <v>0.34665171650306847</v>
      </c>
      <c r="F39" s="50">
        <v>1.7655022069249193E-2</v>
      </c>
      <c r="G39" s="50">
        <v>0.13090203279177592</v>
      </c>
      <c r="H39" s="50">
        <v>1.9957780003318822E-2</v>
      </c>
      <c r="I39" s="50">
        <v>1.1057219992353854E-2</v>
      </c>
      <c r="J39" s="50">
        <v>0.80802383583560866</v>
      </c>
      <c r="K39" s="50">
        <v>0.78037642773920424</v>
      </c>
      <c r="L39" s="50">
        <v>9.7337676797598416E-2</v>
      </c>
      <c r="M39" s="50">
        <v>5.5210877022962026E-4</v>
      </c>
      <c r="N39" s="50">
        <v>2.3584203949414212E-2</v>
      </c>
      <c r="O39" s="50">
        <v>8.8310577926612677E-2</v>
      </c>
      <c r="P39" s="50">
        <v>0.29094009214077249</v>
      </c>
      <c r="Q39" s="50">
        <v>1</v>
      </c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60"/>
    </row>
    <row r="40" spans="1:49" s="51" customFormat="1" ht="13.8" x14ac:dyDescent="0.25">
      <c r="A40" s="62" t="s">
        <v>13</v>
      </c>
      <c r="B40" s="50">
        <v>1.4923975007089137E-2</v>
      </c>
      <c r="C40" s="50">
        <v>0.10871551164257726</v>
      </c>
      <c r="D40" s="50">
        <v>3.5956098928179643E-2</v>
      </c>
      <c r="E40" s="50">
        <v>8.2236716157541287E-2</v>
      </c>
      <c r="F40" s="50">
        <v>0.69939307188209987</v>
      </c>
      <c r="G40" s="50">
        <v>0.26643298454783115</v>
      </c>
      <c r="H40" s="50">
        <v>3.5027656257023143E-2</v>
      </c>
      <c r="I40" s="50">
        <v>0.79677433885160565</v>
      </c>
      <c r="J40" s="50">
        <v>1.5998161389744761E-2</v>
      </c>
      <c r="K40" s="50">
        <v>3.2863083608453288E-3</v>
      </c>
      <c r="L40" s="50">
        <v>4.2985570265255776E-5</v>
      </c>
      <c r="M40" s="50">
        <v>0.5347416880525504</v>
      </c>
      <c r="N40" s="50">
        <v>3.0723488602576788E-3</v>
      </c>
      <c r="O40" s="50">
        <v>7.4956044857020622E-3</v>
      </c>
      <c r="P40" s="50">
        <v>1.7637650112236295E-3</v>
      </c>
      <c r="Q40" s="50">
        <v>2.6545451938285555E-3</v>
      </c>
      <c r="R40" s="50">
        <v>1</v>
      </c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60"/>
    </row>
    <row r="41" spans="1:49" s="51" customFormat="1" ht="13.8" x14ac:dyDescent="0.25">
      <c r="A41" s="62" t="s">
        <v>14</v>
      </c>
      <c r="B41" s="50">
        <v>3.1590569709284387E-2</v>
      </c>
      <c r="C41" s="50">
        <v>9.4440133691355774E-3</v>
      </c>
      <c r="D41" s="50">
        <v>9.4651447714139154E-3</v>
      </c>
      <c r="E41" s="50">
        <v>9.088417639466103E-3</v>
      </c>
      <c r="F41" s="50">
        <v>5.7155530897096919E-3</v>
      </c>
      <c r="G41" s="50">
        <v>5.3990686921761696E-3</v>
      </c>
      <c r="H41" s="50">
        <v>1.7961922434632228E-2</v>
      </c>
      <c r="I41" s="50">
        <v>4.8708423943276388E-2</v>
      </c>
      <c r="J41" s="50">
        <v>1.5078235944919362E-2</v>
      </c>
      <c r="K41" s="50">
        <v>3.6118315696069426E-3</v>
      </c>
      <c r="L41" s="50">
        <v>1.1828963918267207E-3</v>
      </c>
      <c r="M41" s="50">
        <v>1.6789455454735737E-2</v>
      </c>
      <c r="N41" s="50">
        <v>5.889774723597397E-2</v>
      </c>
      <c r="O41" s="50">
        <v>8.8668933857070115E-2</v>
      </c>
      <c r="P41" s="50">
        <v>4.7182421825525359E-2</v>
      </c>
      <c r="Q41" s="50">
        <v>1.9916588709132928E-3</v>
      </c>
      <c r="R41" s="50">
        <v>2.5523854016408463E-2</v>
      </c>
      <c r="S41" s="50">
        <v>1</v>
      </c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60"/>
    </row>
    <row r="42" spans="1:49" s="51" customFormat="1" ht="13.8" x14ac:dyDescent="0.25">
      <c r="A42" s="62" t="s">
        <v>81</v>
      </c>
      <c r="B42" s="50">
        <v>0.28805654495959093</v>
      </c>
      <c r="C42" s="50">
        <v>0.12373873776511055</v>
      </c>
      <c r="D42" s="50">
        <v>0.30946689059472809</v>
      </c>
      <c r="E42" s="50">
        <v>0.15563959411490028</v>
      </c>
      <c r="F42" s="50">
        <v>0.28481279915902302</v>
      </c>
      <c r="G42" s="50">
        <v>0.13282983163883044</v>
      </c>
      <c r="H42" s="50">
        <v>9.3621594238121511E-2</v>
      </c>
      <c r="I42" s="50">
        <v>0.20548952308985569</v>
      </c>
      <c r="J42" s="50">
        <v>0.32842709102118528</v>
      </c>
      <c r="K42" s="50">
        <v>0.23888455663566924</v>
      </c>
      <c r="L42" s="50">
        <v>1.9114949075557661E-3</v>
      </c>
      <c r="M42" s="50">
        <v>0.12834086615191515</v>
      </c>
      <c r="N42" s="50">
        <v>2.6683841116301943E-5</v>
      </c>
      <c r="O42" s="50">
        <v>5.6162957582447347E-3</v>
      </c>
      <c r="P42" s="50">
        <v>0.32865902260716368</v>
      </c>
      <c r="Q42" s="50">
        <v>0.30564705210025994</v>
      </c>
      <c r="R42" s="50">
        <v>8.2743184054345026E-2</v>
      </c>
      <c r="S42" s="50">
        <v>2.6369410317406979E-4</v>
      </c>
      <c r="T42" s="50">
        <v>1</v>
      </c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60"/>
    </row>
    <row r="43" spans="1:49" s="51" customFormat="1" ht="13.8" x14ac:dyDescent="0.25">
      <c r="A43" s="62" t="s">
        <v>29</v>
      </c>
      <c r="B43" s="50">
        <v>6.5283203815786978E-2</v>
      </c>
      <c r="C43" s="50">
        <v>4.0932109701513682E-2</v>
      </c>
      <c r="D43" s="50">
        <v>0.78902995408617016</v>
      </c>
      <c r="E43" s="50">
        <v>0.63132976700934096</v>
      </c>
      <c r="F43" s="50">
        <v>2.3480466923103089E-2</v>
      </c>
      <c r="G43" s="50">
        <v>9.1819249202597444E-3</v>
      </c>
      <c r="H43" s="50">
        <v>0.14304999913700978</v>
      </c>
      <c r="I43" s="50">
        <v>5.3198453805265245E-3</v>
      </c>
      <c r="J43" s="50">
        <v>0.82378345734771163</v>
      </c>
      <c r="K43" s="50">
        <v>0.2744381279156502</v>
      </c>
      <c r="L43" s="50">
        <v>7.5969105192279646E-2</v>
      </c>
      <c r="M43" s="50">
        <v>3.1512082510208104E-3</v>
      </c>
      <c r="N43" s="50">
        <v>1.7456784436632389E-2</v>
      </c>
      <c r="O43" s="50">
        <v>0.22800406079935756</v>
      </c>
      <c r="P43" s="50">
        <v>0.51311410124666057</v>
      </c>
      <c r="Q43" s="50">
        <v>0.59030015060075869</v>
      </c>
      <c r="R43" s="50">
        <v>4.3054227485609588E-2</v>
      </c>
      <c r="S43" s="50">
        <v>3.8280710699564402E-2</v>
      </c>
      <c r="T43" s="50">
        <v>0.3571578094924352</v>
      </c>
      <c r="U43" s="50">
        <v>1</v>
      </c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60"/>
    </row>
    <row r="44" spans="1:49" s="51" customFormat="1" ht="13.8" x14ac:dyDescent="0.25">
      <c r="A44" s="62" t="s">
        <v>30</v>
      </c>
      <c r="B44" s="50">
        <v>8.7749769333402717E-3</v>
      </c>
      <c r="C44" s="50">
        <v>0.2509391992390102</v>
      </c>
      <c r="D44" s="50">
        <v>2.2507812839637109E-3</v>
      </c>
      <c r="E44" s="50">
        <v>3.4478782807464962E-2</v>
      </c>
      <c r="F44" s="50">
        <v>3.8196117955954324E-2</v>
      </c>
      <c r="G44" s="50">
        <v>6.1492892666947224E-3</v>
      </c>
      <c r="H44" s="50">
        <v>0.14454771955046755</v>
      </c>
      <c r="I44" s="50">
        <v>8.1520283183622838E-2</v>
      </c>
      <c r="J44" s="50">
        <v>1.0993164898071106E-3</v>
      </c>
      <c r="K44" s="50">
        <v>2.8107621264146683E-2</v>
      </c>
      <c r="L44" s="50">
        <v>0.13169390877530893</v>
      </c>
      <c r="M44" s="50">
        <v>6.2560552254786059E-2</v>
      </c>
      <c r="N44" s="50">
        <v>2.7291059880362116E-2</v>
      </c>
      <c r="O44" s="50">
        <v>5.7725155335683585E-2</v>
      </c>
      <c r="P44" s="50">
        <v>3.0763159604293776E-2</v>
      </c>
      <c r="Q44" s="50">
        <v>2.0081649127112189E-2</v>
      </c>
      <c r="R44" s="50">
        <v>5.3913260856092916E-2</v>
      </c>
      <c r="S44" s="50">
        <v>0.2006848610459829</v>
      </c>
      <c r="T44" s="50">
        <v>3.51003433579152E-3</v>
      </c>
      <c r="U44" s="50">
        <v>2.4486239118659825E-2</v>
      </c>
      <c r="V44" s="50">
        <v>1</v>
      </c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60"/>
    </row>
    <row r="45" spans="1:49" s="51" customFormat="1" ht="13.8" x14ac:dyDescent="0.25">
      <c r="A45" s="62" t="s">
        <v>31</v>
      </c>
      <c r="B45" s="50">
        <v>4.2987981711809287E-2</v>
      </c>
      <c r="C45" s="50">
        <v>8.5719384788202069E-4</v>
      </c>
      <c r="D45" s="50">
        <v>2.5586316660732814E-2</v>
      </c>
      <c r="E45" s="50">
        <v>2.7510810616198578E-2</v>
      </c>
      <c r="F45" s="50">
        <v>9.1438340257105094E-2</v>
      </c>
      <c r="G45" s="50">
        <v>1.9165066219123798E-3</v>
      </c>
      <c r="H45" s="50">
        <v>0.19197513456910972</v>
      </c>
      <c r="I45" s="50">
        <v>3.0588443514108665E-2</v>
      </c>
      <c r="J45" s="50">
        <v>8.4190342175833113E-2</v>
      </c>
      <c r="K45" s="50">
        <v>6.4111422775072076E-4</v>
      </c>
      <c r="L45" s="50">
        <v>0.34133790540895698</v>
      </c>
      <c r="M45" s="50">
        <v>6.5781382792098766E-7</v>
      </c>
      <c r="N45" s="50">
        <v>0.29228536210836448</v>
      </c>
      <c r="O45" s="50">
        <v>5.4481614969816467E-5</v>
      </c>
      <c r="P45" s="50">
        <v>0.12278588831069211</v>
      </c>
      <c r="Q45" s="50">
        <v>4.8795969718670999E-2</v>
      </c>
      <c r="R45" s="50">
        <v>1.4423471663683682E-3</v>
      </c>
      <c r="S45" s="50">
        <v>2.2409095129783726E-2</v>
      </c>
      <c r="T45" s="50">
        <v>0.13503322845592777</v>
      </c>
      <c r="U45" s="50">
        <v>0.10921189164455104</v>
      </c>
      <c r="V45" s="50">
        <v>7.533295229143902E-2</v>
      </c>
      <c r="W45" s="50">
        <v>1</v>
      </c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60"/>
    </row>
    <row r="46" spans="1:49" s="51" customFormat="1" ht="13.8" x14ac:dyDescent="0.25">
      <c r="A46" s="62" t="s">
        <v>32</v>
      </c>
      <c r="B46" s="50">
        <v>0.13607351178286425</v>
      </c>
      <c r="C46" s="50">
        <v>0.15802141817126647</v>
      </c>
      <c r="D46" s="50">
        <v>0.85225551361401619</v>
      </c>
      <c r="E46" s="50">
        <v>0.55759907135976328</v>
      </c>
      <c r="F46" s="50">
        <v>2.0393035935978337E-2</v>
      </c>
      <c r="G46" s="50">
        <v>8.5943650841741465E-2</v>
      </c>
      <c r="H46" s="50">
        <v>9.9233338500471294E-2</v>
      </c>
      <c r="I46" s="50">
        <v>5.2322564089791277E-3</v>
      </c>
      <c r="J46" s="50">
        <v>0.87544068040456924</v>
      </c>
      <c r="K46" s="50">
        <v>0.698729346253119</v>
      </c>
      <c r="L46" s="50">
        <v>8.6685369970882969E-2</v>
      </c>
      <c r="M46" s="50">
        <v>1.9490148156741517E-3</v>
      </c>
      <c r="N46" s="50">
        <v>1.8759282739247874E-4</v>
      </c>
      <c r="O46" s="50">
        <v>0.15578095408347511</v>
      </c>
      <c r="P46" s="50">
        <v>0.46598509875595756</v>
      </c>
      <c r="Q46" s="50">
        <v>0.89504148269209904</v>
      </c>
      <c r="R46" s="50">
        <v>2.2107247006454049E-2</v>
      </c>
      <c r="S46" s="50">
        <v>1.7786581037630748E-2</v>
      </c>
      <c r="T46" s="50">
        <v>0.30165289397884043</v>
      </c>
      <c r="U46" s="50">
        <v>0.74143032198705539</v>
      </c>
      <c r="V46" s="50">
        <v>3.7774789340815451E-3</v>
      </c>
      <c r="W46" s="50">
        <v>1.7546254494959987E-2</v>
      </c>
      <c r="X46" s="50">
        <v>1</v>
      </c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60"/>
    </row>
    <row r="47" spans="1:49" s="51" customFormat="1" ht="13.8" x14ac:dyDescent="0.25">
      <c r="A47" s="62" t="s">
        <v>33</v>
      </c>
      <c r="B47" s="50">
        <v>0.20067340898420793</v>
      </c>
      <c r="C47" s="50">
        <v>0.52966086930583867</v>
      </c>
      <c r="D47" s="50">
        <v>7.8337295682083669E-3</v>
      </c>
      <c r="E47" s="50">
        <v>5.2273320811455884E-4</v>
      </c>
      <c r="F47" s="50">
        <v>6.2246014136249424E-2</v>
      </c>
      <c r="G47" s="50">
        <v>2.2307005688493163E-2</v>
      </c>
      <c r="H47" s="50">
        <v>6.0880349945952428E-2</v>
      </c>
      <c r="I47" s="50">
        <v>0.10855788295529432</v>
      </c>
      <c r="J47" s="50">
        <v>2.6714764116893663E-2</v>
      </c>
      <c r="K47" s="50">
        <v>7.064512397544861E-3</v>
      </c>
      <c r="L47" s="50">
        <v>3.4172441996795581E-2</v>
      </c>
      <c r="M47" s="50">
        <v>9.3148290255531507E-2</v>
      </c>
      <c r="N47" s="50">
        <v>2.0201916587354479E-3</v>
      </c>
      <c r="O47" s="50">
        <v>0.11424128657857588</v>
      </c>
      <c r="P47" s="50">
        <v>0.12480877221082293</v>
      </c>
      <c r="Q47" s="50">
        <v>5.2039178970628998E-4</v>
      </c>
      <c r="R47" s="50">
        <v>0.1207220611530137</v>
      </c>
      <c r="S47" s="50">
        <v>0.15664323223965343</v>
      </c>
      <c r="T47" s="50">
        <v>5.0718293448689139E-2</v>
      </c>
      <c r="U47" s="50">
        <v>2.2191589693689655E-3</v>
      </c>
      <c r="V47" s="50">
        <v>0.49156574287391486</v>
      </c>
      <c r="W47" s="50">
        <v>2.4623580304324304E-3</v>
      </c>
      <c r="X47" s="50">
        <v>8.0609862862666241E-3</v>
      </c>
      <c r="Y47" s="50">
        <v>1</v>
      </c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60"/>
    </row>
    <row r="48" spans="1:49" s="51" customFormat="1" ht="13.8" x14ac:dyDescent="0.25">
      <c r="A48" s="62" t="s">
        <v>15</v>
      </c>
      <c r="B48" s="50">
        <v>0.13177275564653998</v>
      </c>
      <c r="C48" s="50">
        <v>3.4859669785661684E-2</v>
      </c>
      <c r="D48" s="50">
        <v>0.80868478727868298</v>
      </c>
      <c r="E48" s="50">
        <v>0.84029002109613604</v>
      </c>
      <c r="F48" s="50">
        <v>6.095739459230555E-2</v>
      </c>
      <c r="G48" s="50">
        <v>2.3677456539136943E-2</v>
      </c>
      <c r="H48" s="50">
        <v>5.626206285345578E-2</v>
      </c>
      <c r="I48" s="50">
        <v>5.8746051816104356E-3</v>
      </c>
      <c r="J48" s="50">
        <v>0.72235724730625284</v>
      </c>
      <c r="K48" s="50">
        <v>0.43283433147896599</v>
      </c>
      <c r="L48" s="50">
        <v>6.713763634002641E-2</v>
      </c>
      <c r="M48" s="50">
        <v>4.0616821097530188E-3</v>
      </c>
      <c r="N48" s="50">
        <v>2.6856729792159781E-4</v>
      </c>
      <c r="O48" s="50">
        <v>5.7906545001916422E-2</v>
      </c>
      <c r="P48" s="50">
        <v>0.73452437358549305</v>
      </c>
      <c r="Q48" s="50">
        <v>0.59260933925736836</v>
      </c>
      <c r="R48" s="50">
        <v>2.3572167333257895E-2</v>
      </c>
      <c r="S48" s="50">
        <v>1.9417297592644711E-3</v>
      </c>
      <c r="T48" s="50">
        <v>0.2288064691091746</v>
      </c>
      <c r="U48" s="50">
        <v>0.74949751987684876</v>
      </c>
      <c r="V48" s="50">
        <v>2.2627874408743039E-2</v>
      </c>
      <c r="W48" s="50">
        <v>3.6142367706983425E-2</v>
      </c>
      <c r="X48" s="50">
        <v>0.80442730939153917</v>
      </c>
      <c r="Y48" s="50">
        <v>1.0747729258102749E-3</v>
      </c>
      <c r="Z48" s="50">
        <v>1</v>
      </c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60"/>
    </row>
    <row r="49" spans="1:49" s="51" customFormat="1" ht="13.8" x14ac:dyDescent="0.25">
      <c r="A49" s="62" t="s">
        <v>16</v>
      </c>
      <c r="B49" s="50">
        <v>7.5954525306886372E-2</v>
      </c>
      <c r="C49" s="50">
        <v>4.4760622592086248E-2</v>
      </c>
      <c r="D49" s="50">
        <v>0.81322358631311997</v>
      </c>
      <c r="E49" s="50">
        <v>0.73480978912699746</v>
      </c>
      <c r="F49" s="50">
        <v>5.6468207752030299E-2</v>
      </c>
      <c r="G49" s="50">
        <v>3.6549097679716334E-2</v>
      </c>
      <c r="H49" s="50">
        <v>8.5109153598221451E-2</v>
      </c>
      <c r="I49" s="50">
        <v>1.7986053128507004E-3</v>
      </c>
      <c r="J49" s="50">
        <v>0.80294805483220999</v>
      </c>
      <c r="K49" s="50">
        <v>0.44940736341872611</v>
      </c>
      <c r="L49" s="50">
        <v>9.1977915061998428E-2</v>
      </c>
      <c r="M49" s="50">
        <v>4.3109220462961093E-3</v>
      </c>
      <c r="N49" s="50">
        <v>9.6592071544205163E-4</v>
      </c>
      <c r="O49" s="50">
        <v>0.10136965089374693</v>
      </c>
      <c r="P49" s="50">
        <v>0.59815988195988457</v>
      </c>
      <c r="Q49" s="50">
        <v>0.70564938858390225</v>
      </c>
      <c r="R49" s="50">
        <v>1.9253418137792171E-2</v>
      </c>
      <c r="S49" s="50">
        <v>3.2219435148688955E-2</v>
      </c>
      <c r="T49" s="50">
        <v>0.26632905352361153</v>
      </c>
      <c r="U49" s="50">
        <v>0.84094406408345634</v>
      </c>
      <c r="V49" s="50">
        <v>2.4685015917385544E-2</v>
      </c>
      <c r="W49" s="50">
        <v>4.2463781497343409E-2</v>
      </c>
      <c r="X49" s="50">
        <v>0.89374462288311041</v>
      </c>
      <c r="Y49" s="50">
        <v>1.9190063197597538E-3</v>
      </c>
      <c r="Z49" s="50">
        <v>0.94358052794243208</v>
      </c>
      <c r="AA49" s="50">
        <v>1</v>
      </c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60"/>
    </row>
    <row r="50" spans="1:49" s="51" customFormat="1" ht="13.8" x14ac:dyDescent="0.25">
      <c r="A50" s="62" t="s">
        <v>17</v>
      </c>
      <c r="B50" s="50">
        <v>0.13379497971954235</v>
      </c>
      <c r="C50" s="50">
        <v>3.763461721576819E-2</v>
      </c>
      <c r="D50" s="50">
        <v>0.80575911380086662</v>
      </c>
      <c r="E50" s="50">
        <v>0.82246625482764135</v>
      </c>
      <c r="F50" s="50">
        <v>6.4136321412311195E-2</v>
      </c>
      <c r="G50" s="50">
        <v>2.3593850323552826E-2</v>
      </c>
      <c r="H50" s="50">
        <v>5.710940765063386E-2</v>
      </c>
      <c r="I50" s="50">
        <v>4.6981366636203586E-3</v>
      </c>
      <c r="J50" s="50">
        <v>0.7335311028110425</v>
      </c>
      <c r="K50" s="50">
        <v>0.45105475083100544</v>
      </c>
      <c r="L50" s="50">
        <v>7.2985429815744199E-2</v>
      </c>
      <c r="M50" s="50">
        <v>4.5934581888325277E-3</v>
      </c>
      <c r="N50" s="50">
        <v>5.4791006892102154E-4</v>
      </c>
      <c r="O50" s="50">
        <v>5.7062847798233118E-2</v>
      </c>
      <c r="P50" s="50">
        <v>0.71347818843228061</v>
      </c>
      <c r="Q50" s="50">
        <v>0.61587477070138663</v>
      </c>
      <c r="R50" s="50">
        <v>2.122174421409595E-2</v>
      </c>
      <c r="S50" s="50">
        <v>4.0492338270960724E-3</v>
      </c>
      <c r="T50" s="50">
        <v>0.23565249353238749</v>
      </c>
      <c r="U50" s="50">
        <v>0.75551020953349191</v>
      </c>
      <c r="V50" s="50">
        <v>2.568144871346972E-2</v>
      </c>
      <c r="W50" s="50">
        <v>3.7442222344797937E-2</v>
      </c>
      <c r="X50" s="50">
        <v>0.82013204810098939</v>
      </c>
      <c r="Y50" s="50">
        <v>3.1455964437628856E-4</v>
      </c>
      <c r="Z50" s="50">
        <v>0.99839560345140632</v>
      </c>
      <c r="AA50" s="50">
        <v>0.9543183681984998</v>
      </c>
      <c r="AB50" s="50">
        <v>1</v>
      </c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60">
        <v>1</v>
      </c>
    </row>
    <row r="51" spans="1:49" s="8" customFormat="1" ht="13.8" x14ac:dyDescent="0.25">
      <c r="A51" s="62" t="s">
        <v>18</v>
      </c>
      <c r="B51" s="50">
        <v>0.13428217018635408</v>
      </c>
      <c r="C51" s="50">
        <v>3.9105787962778721E-2</v>
      </c>
      <c r="D51" s="50">
        <v>0.80924964182040571</v>
      </c>
      <c r="E51" s="50">
        <v>0.82468141868640998</v>
      </c>
      <c r="F51" s="50">
        <v>6.4228267018317658E-2</v>
      </c>
      <c r="G51" s="50">
        <v>2.2872442343078163E-2</v>
      </c>
      <c r="H51" s="50">
        <v>5.7396710841307673E-2</v>
      </c>
      <c r="I51" s="50">
        <v>4.5072321785828151E-3</v>
      </c>
      <c r="J51" s="50">
        <v>0.7315498473607579</v>
      </c>
      <c r="K51" s="50">
        <v>0.44521007581674749</v>
      </c>
      <c r="L51" s="50">
        <v>7.1284467364396822E-2</v>
      </c>
      <c r="M51" s="50">
        <v>4.9685750098272842E-3</v>
      </c>
      <c r="N51" s="50">
        <v>2.6793914219819731E-4</v>
      </c>
      <c r="O51" s="50">
        <v>5.8680612079268619E-2</v>
      </c>
      <c r="P51" s="50">
        <v>0.71491438932993689</v>
      </c>
      <c r="Q51" s="50">
        <v>0.60889855370320123</v>
      </c>
      <c r="R51" s="50">
        <v>2.0931045540176038E-2</v>
      </c>
      <c r="S51" s="50">
        <v>4.2204667165099095E-3</v>
      </c>
      <c r="T51" s="50">
        <v>0.23094182121505913</v>
      </c>
      <c r="U51" s="50">
        <v>0.75449038531596135</v>
      </c>
      <c r="V51" s="50">
        <v>2.4834071025845818E-2</v>
      </c>
      <c r="W51" s="50">
        <v>3.5128758605037336E-2</v>
      </c>
      <c r="X51" s="50">
        <v>0.8175479902985594</v>
      </c>
      <c r="Y51" s="50">
        <v>4.2042064808398678E-4</v>
      </c>
      <c r="Z51" s="50">
        <v>0.99850058163988809</v>
      </c>
      <c r="AA51" s="50">
        <v>0.95297638402953599</v>
      </c>
      <c r="AB51" s="50">
        <v>0.99982460705977272</v>
      </c>
      <c r="AC51" s="50">
        <v>1</v>
      </c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</row>
    <row r="52" spans="1:49" s="8" customFormat="1" ht="13.8" x14ac:dyDescent="0.25">
      <c r="A52" s="62" t="s">
        <v>19</v>
      </c>
      <c r="B52" s="50">
        <v>0.13054581199410151</v>
      </c>
      <c r="C52" s="50">
        <v>3.8142633168133308E-2</v>
      </c>
      <c r="D52" s="50">
        <v>0.81142602912050465</v>
      </c>
      <c r="E52" s="50">
        <v>0.81729909829242198</v>
      </c>
      <c r="F52" s="50">
        <v>5.9016797884373501E-2</v>
      </c>
      <c r="G52" s="50">
        <v>2.54816518044279E-2</v>
      </c>
      <c r="H52" s="50">
        <v>6.1857398503087593E-2</v>
      </c>
      <c r="I52" s="50">
        <v>5.4945427264637813E-3</v>
      </c>
      <c r="J52" s="50">
        <v>0.74174500420947376</v>
      </c>
      <c r="K52" s="50">
        <v>0.4477590539688478</v>
      </c>
      <c r="L52" s="50">
        <v>7.2838219380715497E-2</v>
      </c>
      <c r="M52" s="50">
        <v>3.5224442106410224E-3</v>
      </c>
      <c r="N52" s="50">
        <v>2.2860102967668056E-4</v>
      </c>
      <c r="O52" s="50">
        <v>6.2901021402830104E-2</v>
      </c>
      <c r="P52" s="50">
        <v>0.69854332589729717</v>
      </c>
      <c r="Q52" s="50">
        <v>0.61893414993534779</v>
      </c>
      <c r="R52" s="50">
        <v>2.4023469442125349E-2</v>
      </c>
      <c r="S52" s="50">
        <v>7.0023107431066139E-3</v>
      </c>
      <c r="T52" s="50">
        <v>0.23171261287036585</v>
      </c>
      <c r="U52" s="50">
        <v>0.76869996897211279</v>
      </c>
      <c r="V52" s="50">
        <v>2.8215958316747173E-2</v>
      </c>
      <c r="W52" s="50">
        <v>3.6693984171234581E-2</v>
      </c>
      <c r="X52" s="50">
        <v>0.8258818054144057</v>
      </c>
      <c r="Y52" s="50">
        <v>1.6708267150916863E-5</v>
      </c>
      <c r="Z52" s="50">
        <v>0.9965892883938483</v>
      </c>
      <c r="AA52" s="50">
        <v>0.96074853206246325</v>
      </c>
      <c r="AB52" s="50">
        <v>0.99921160090095174</v>
      </c>
      <c r="AC52" s="50">
        <v>0.99920137050891811</v>
      </c>
      <c r="AD52" s="50">
        <v>1</v>
      </c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</row>
    <row r="53" spans="1:49" s="8" customFormat="1" ht="13.8" x14ac:dyDescent="0.25">
      <c r="A53" s="62" t="s">
        <v>20</v>
      </c>
      <c r="B53" s="50">
        <v>0.1388973593766975</v>
      </c>
      <c r="C53" s="50">
        <v>1.9984851431714225E-2</v>
      </c>
      <c r="D53" s="50">
        <v>0.78029565024754144</v>
      </c>
      <c r="E53" s="50">
        <v>0.79606591594983978</v>
      </c>
      <c r="F53" s="50">
        <v>8.153412749266932E-2</v>
      </c>
      <c r="G53" s="50">
        <v>2.1590047893122423E-3</v>
      </c>
      <c r="H53" s="50">
        <v>9.7436302152630397E-2</v>
      </c>
      <c r="I53" s="50">
        <v>7.8556849890988028E-5</v>
      </c>
      <c r="J53" s="50">
        <v>0.69545845761128333</v>
      </c>
      <c r="K53" s="50">
        <v>0.40354289217266287</v>
      </c>
      <c r="L53" s="50">
        <v>5.4698969615505709E-2</v>
      </c>
      <c r="M53" s="50">
        <v>4.3810433164193615E-3</v>
      </c>
      <c r="N53" s="50">
        <v>6.1058034428601441E-4</v>
      </c>
      <c r="O53" s="50">
        <v>2.922853671061007E-2</v>
      </c>
      <c r="P53" s="50">
        <v>0.65183675728143375</v>
      </c>
      <c r="Q53" s="50">
        <v>0.59949007461636694</v>
      </c>
      <c r="R53" s="50">
        <v>2.2156444602861723E-2</v>
      </c>
      <c r="S53" s="50">
        <v>1.1522363537054063E-2</v>
      </c>
      <c r="T53" s="50">
        <v>0.39004532502655209</v>
      </c>
      <c r="U53" s="50">
        <v>0.84285739419172268</v>
      </c>
      <c r="V53" s="50">
        <v>6.0851667191742675E-2</v>
      </c>
      <c r="W53" s="50">
        <v>7.293146287208839E-2</v>
      </c>
      <c r="X53" s="50">
        <v>0.77560254820646812</v>
      </c>
      <c r="Y53" s="50">
        <v>6.2608468334800684E-3</v>
      </c>
      <c r="Z53" s="50">
        <v>0.92395043727130111</v>
      </c>
      <c r="AA53" s="50">
        <v>0.92949555961656205</v>
      </c>
      <c r="AB53" s="50">
        <v>0.93129521932838799</v>
      </c>
      <c r="AC53" s="50">
        <v>0.92897401424976178</v>
      </c>
      <c r="AD53" s="50">
        <v>0.93481508772020649</v>
      </c>
      <c r="AE53" s="50">
        <v>1</v>
      </c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</row>
    <row r="54" spans="1:49" s="8" customFormat="1" ht="13.8" x14ac:dyDescent="0.25">
      <c r="A54" s="62" t="s">
        <v>21</v>
      </c>
      <c r="B54" s="50">
        <v>0.12889299524396941</v>
      </c>
      <c r="C54" s="50">
        <v>4.2418290936182865E-2</v>
      </c>
      <c r="D54" s="50">
        <v>0.82555882285925153</v>
      </c>
      <c r="E54" s="50">
        <v>0.82081846878515574</v>
      </c>
      <c r="F54" s="50">
        <v>4.9255841633246318E-2</v>
      </c>
      <c r="G54" s="50">
        <v>2.9113991332228629E-2</v>
      </c>
      <c r="H54" s="50">
        <v>6.5005363166627722E-2</v>
      </c>
      <c r="I54" s="50">
        <v>7.8387686118676046E-3</v>
      </c>
      <c r="J54" s="50">
        <v>0.75376871645055454</v>
      </c>
      <c r="K54" s="50">
        <v>0.43337504840018226</v>
      </c>
      <c r="L54" s="50">
        <v>6.9108146821138736E-2</v>
      </c>
      <c r="M54" s="50">
        <v>2.0480861209414294E-3</v>
      </c>
      <c r="N54" s="50">
        <v>5.5056165568058283E-5</v>
      </c>
      <c r="O54" s="50">
        <v>7.9777044521258417E-2</v>
      </c>
      <c r="P54" s="50">
        <v>0.69571732612367754</v>
      </c>
      <c r="Q54" s="50">
        <v>0.61080515398194135</v>
      </c>
      <c r="R54" s="50">
        <v>2.8497599287209678E-2</v>
      </c>
      <c r="S54" s="50">
        <v>8.3382085665904757E-3</v>
      </c>
      <c r="T54" s="50">
        <v>0.21842666320526391</v>
      </c>
      <c r="U54" s="50">
        <v>0.78120977469275377</v>
      </c>
      <c r="V54" s="50">
        <v>2.5895346057396008E-2</v>
      </c>
      <c r="W54" s="50">
        <v>3.1613230818829142E-2</v>
      </c>
      <c r="X54" s="50">
        <v>0.82793375170830996</v>
      </c>
      <c r="Y54" s="50">
        <v>1.4638601030721125E-4</v>
      </c>
      <c r="Z54" s="50">
        <v>0.99468123857023028</v>
      </c>
      <c r="AA54" s="50">
        <v>0.95997192848106061</v>
      </c>
      <c r="AB54" s="50">
        <v>0.99618302977204687</v>
      </c>
      <c r="AC54" s="50">
        <v>0.99692938820193067</v>
      </c>
      <c r="AD54" s="50">
        <v>0.998180783818444</v>
      </c>
      <c r="AE54" s="50">
        <v>0.92645673998850508</v>
      </c>
      <c r="AF54" s="50">
        <v>1</v>
      </c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</row>
    <row r="55" spans="1:49" s="8" customFormat="1" ht="13.8" x14ac:dyDescent="0.25">
      <c r="A55" s="62" t="s">
        <v>22</v>
      </c>
      <c r="B55" s="50">
        <v>0.12807278438643638</v>
      </c>
      <c r="C55" s="50">
        <v>4.5508139976460936E-2</v>
      </c>
      <c r="D55" s="50">
        <v>0.83005225349394496</v>
      </c>
      <c r="E55" s="50">
        <v>0.80862965550817634</v>
      </c>
      <c r="F55" s="50">
        <v>4.3125589938843856E-2</v>
      </c>
      <c r="G55" s="50">
        <v>3.3581646217758415E-2</v>
      </c>
      <c r="H55" s="50">
        <v>6.7015411696159988E-2</v>
      </c>
      <c r="I55" s="50">
        <v>9.2384568035303368E-3</v>
      </c>
      <c r="J55" s="50">
        <v>0.76977693694582427</v>
      </c>
      <c r="K55" s="50">
        <v>0.43964563810426177</v>
      </c>
      <c r="L55" s="50">
        <v>6.8448040603748386E-2</v>
      </c>
      <c r="M55" s="50">
        <v>1.3079214406554571E-3</v>
      </c>
      <c r="N55" s="50">
        <v>1.9370921440422148E-4</v>
      </c>
      <c r="O55" s="50">
        <v>9.0383838994453541E-2</v>
      </c>
      <c r="P55" s="50">
        <v>0.67847534483080874</v>
      </c>
      <c r="Q55" s="50">
        <v>0.62446223037564297</v>
      </c>
      <c r="R55" s="50">
        <v>3.096255240497317E-2</v>
      </c>
      <c r="S55" s="50">
        <v>1.1402025934551781E-2</v>
      </c>
      <c r="T55" s="50">
        <v>0.21607246138727601</v>
      </c>
      <c r="U55" s="50">
        <v>0.79234457798722879</v>
      </c>
      <c r="V55" s="50">
        <v>2.6973575095711952E-2</v>
      </c>
      <c r="W55" s="50">
        <v>3.0897313376926343E-2</v>
      </c>
      <c r="X55" s="50">
        <v>0.83911271642865248</v>
      </c>
      <c r="Y55" s="50">
        <v>2.3764072450685796E-5</v>
      </c>
      <c r="Z55" s="50">
        <v>0.99004689203490959</v>
      </c>
      <c r="AA55" s="50">
        <v>0.96436506423385315</v>
      </c>
      <c r="AB55" s="50">
        <v>0.99268322069460713</v>
      </c>
      <c r="AC55" s="50">
        <v>0.99346405506596147</v>
      </c>
      <c r="AD55" s="50">
        <v>0.99602277682796692</v>
      </c>
      <c r="AE55" s="50">
        <v>0.92430700447843905</v>
      </c>
      <c r="AF55" s="50">
        <v>0.99913605805730543</v>
      </c>
      <c r="AG55" s="50">
        <v>1</v>
      </c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</row>
    <row r="56" spans="1:49" s="8" customFormat="1" ht="13.8" x14ac:dyDescent="0.25">
      <c r="A56" s="62" t="s">
        <v>23</v>
      </c>
      <c r="B56" s="50">
        <v>0.13568956470458404</v>
      </c>
      <c r="C56" s="50">
        <v>5.6143517243529693E-2</v>
      </c>
      <c r="D56" s="50">
        <v>0.84467344260231414</v>
      </c>
      <c r="E56" s="50">
        <v>0.79986915803001624</v>
      </c>
      <c r="F56" s="50">
        <v>3.5031725263732064E-2</v>
      </c>
      <c r="G56" s="50">
        <v>3.8075586444570826E-2</v>
      </c>
      <c r="H56" s="50">
        <v>7.2234954704387566E-2</v>
      </c>
      <c r="I56" s="50">
        <v>1.1265424405520915E-2</v>
      </c>
      <c r="J56" s="50">
        <v>0.78717804735426666</v>
      </c>
      <c r="K56" s="50">
        <v>0.44116968819347474</v>
      </c>
      <c r="L56" s="50">
        <v>6.4904157784361469E-2</v>
      </c>
      <c r="M56" s="50">
        <v>6.4603044557223104E-4</v>
      </c>
      <c r="N56" s="50">
        <v>8.5792568867138798E-4</v>
      </c>
      <c r="O56" s="50">
        <v>0.10967639691581975</v>
      </c>
      <c r="P56" s="50">
        <v>0.67146934107082967</v>
      </c>
      <c r="Q56" s="50">
        <v>0.62707599884403942</v>
      </c>
      <c r="R56" s="50">
        <v>3.4773573006220179E-2</v>
      </c>
      <c r="S56" s="50">
        <v>1.2999787605791822E-2</v>
      </c>
      <c r="T56" s="50">
        <v>0.20868416575252074</v>
      </c>
      <c r="U56" s="50">
        <v>0.7992680666128531</v>
      </c>
      <c r="V56" s="50">
        <v>2.3235058621443067E-2</v>
      </c>
      <c r="W56" s="50">
        <v>2.710720176434717E-2</v>
      </c>
      <c r="X56" s="50">
        <v>0.84586589724482886</v>
      </c>
      <c r="Y56" s="50">
        <v>3.1792394043227108E-4</v>
      </c>
      <c r="Z56" s="50">
        <v>0.98216998807311895</v>
      </c>
      <c r="AA56" s="50">
        <v>0.95860684487094328</v>
      </c>
      <c r="AB56" s="50">
        <v>0.98441549590370314</v>
      </c>
      <c r="AC56" s="50">
        <v>0.98583098448664508</v>
      </c>
      <c r="AD56" s="50">
        <v>0.98900751778866314</v>
      </c>
      <c r="AE56" s="50">
        <v>0.91141046291050243</v>
      </c>
      <c r="AF56" s="50">
        <v>0.99540917472928658</v>
      </c>
      <c r="AG56" s="50">
        <v>0.99800266197685561</v>
      </c>
      <c r="AH56" s="50">
        <v>1</v>
      </c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</row>
    <row r="57" spans="1:49" s="8" customFormat="1" ht="13.8" x14ac:dyDescent="0.25">
      <c r="A57" s="62" t="s">
        <v>24</v>
      </c>
      <c r="B57" s="50">
        <v>0.14536062700254351</v>
      </c>
      <c r="C57" s="50">
        <v>7.1050349648907773E-2</v>
      </c>
      <c r="D57" s="50">
        <v>0.86184179270671757</v>
      </c>
      <c r="E57" s="50">
        <v>0.78557367094681629</v>
      </c>
      <c r="F57" s="50">
        <v>2.6844334183885481E-2</v>
      </c>
      <c r="G57" s="50">
        <v>4.0661277573420362E-2</v>
      </c>
      <c r="H57" s="50">
        <v>7.7953994959096273E-2</v>
      </c>
      <c r="I57" s="50">
        <v>1.3189721347256825E-2</v>
      </c>
      <c r="J57" s="50">
        <v>0.80351593549848865</v>
      </c>
      <c r="K57" s="50">
        <v>0.43638319004798437</v>
      </c>
      <c r="L57" s="50">
        <v>5.7375212162532767E-2</v>
      </c>
      <c r="M57" s="50">
        <v>3.1267175934222662E-4</v>
      </c>
      <c r="N57" s="50">
        <v>2.7248711503557316E-3</v>
      </c>
      <c r="O57" s="50">
        <v>0.13637167877153972</v>
      </c>
      <c r="P57" s="50">
        <v>0.66285111544220543</v>
      </c>
      <c r="Q57" s="50">
        <v>0.6205643211886156</v>
      </c>
      <c r="R57" s="50">
        <v>3.887154662204808E-2</v>
      </c>
      <c r="S57" s="50">
        <v>1.5605766722529515E-2</v>
      </c>
      <c r="T57" s="50">
        <v>0.20075648558908132</v>
      </c>
      <c r="U57" s="50">
        <v>0.80344172894534804</v>
      </c>
      <c r="V57" s="50">
        <v>1.9313535829216778E-2</v>
      </c>
      <c r="W57" s="50">
        <v>2.1516452079585704E-2</v>
      </c>
      <c r="X57" s="50">
        <v>0.84682873912452628</v>
      </c>
      <c r="Y57" s="50">
        <v>1.2464718921895348E-3</v>
      </c>
      <c r="Z57" s="50">
        <v>0.96685430361520586</v>
      </c>
      <c r="AA57" s="50">
        <v>0.94492875734068937</v>
      </c>
      <c r="AB57" s="50">
        <v>0.9683631763768944</v>
      </c>
      <c r="AC57" s="50">
        <v>0.97065420890016896</v>
      </c>
      <c r="AD57" s="50">
        <v>0.97443831632070055</v>
      </c>
      <c r="AE57" s="50">
        <v>0.89057198896657352</v>
      </c>
      <c r="AF57" s="50">
        <v>0.98502013615106587</v>
      </c>
      <c r="AG57" s="50">
        <v>0.98959990424271971</v>
      </c>
      <c r="AH57" s="50">
        <v>0.9966446838495675</v>
      </c>
      <c r="AI57" s="50">
        <v>1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</row>
    <row r="58" spans="1:49" s="8" customFormat="1" ht="13.8" x14ac:dyDescent="0.25">
      <c r="A58" s="62" t="s">
        <v>25</v>
      </c>
      <c r="B58" s="50">
        <v>0.15494191526048512</v>
      </c>
      <c r="C58" s="50">
        <v>9.0918468034953084E-2</v>
      </c>
      <c r="D58" s="50">
        <v>0.87123975766258388</v>
      </c>
      <c r="E58" s="50">
        <v>0.75741758641172352</v>
      </c>
      <c r="F58" s="50">
        <v>1.9674495813646664E-2</v>
      </c>
      <c r="G58" s="50">
        <v>4.4616064296612107E-2</v>
      </c>
      <c r="H58" s="50">
        <v>8.356404695028169E-2</v>
      </c>
      <c r="I58" s="50">
        <v>1.4459179790668596E-2</v>
      </c>
      <c r="J58" s="50">
        <v>0.82154933911512096</v>
      </c>
      <c r="K58" s="50">
        <v>0.4320074937718999</v>
      </c>
      <c r="L58" s="50">
        <v>5.0858877671635896E-2</v>
      </c>
      <c r="M58" s="50">
        <v>1.268116656067043E-4</v>
      </c>
      <c r="N58" s="50">
        <v>5.6726989880328815E-3</v>
      </c>
      <c r="O58" s="50">
        <v>0.17104777746303271</v>
      </c>
      <c r="P58" s="50">
        <v>0.64645587856072984</v>
      </c>
      <c r="Q58" s="50">
        <v>0.61635088275196281</v>
      </c>
      <c r="R58" s="50">
        <v>4.1029304425634551E-2</v>
      </c>
      <c r="S58" s="50">
        <v>1.9397373282191002E-2</v>
      </c>
      <c r="T58" s="50">
        <v>0.19282734500611559</v>
      </c>
      <c r="U58" s="50">
        <v>0.80287739438645844</v>
      </c>
      <c r="V58" s="50">
        <v>1.4605014127967959E-2</v>
      </c>
      <c r="W58" s="50">
        <v>1.662680083588771E-2</v>
      </c>
      <c r="X58" s="50">
        <v>0.84637016749560812</v>
      </c>
      <c r="Y58" s="50">
        <v>3.1052200221217867E-3</v>
      </c>
      <c r="Z58" s="50">
        <v>0.9424238350765749</v>
      </c>
      <c r="AA58" s="50">
        <v>0.92560744753916824</v>
      </c>
      <c r="AB58" s="50">
        <v>0.94365941512317375</v>
      </c>
      <c r="AC58" s="50">
        <v>0.94675041931932991</v>
      </c>
      <c r="AD58" s="50">
        <v>0.95133658958363743</v>
      </c>
      <c r="AE58" s="50">
        <v>0.86076229993599818</v>
      </c>
      <c r="AF58" s="50">
        <v>0.96612988090622198</v>
      </c>
      <c r="AG58" s="50">
        <v>0.97311863114082364</v>
      </c>
      <c r="AH58" s="50">
        <v>0.98553054787131256</v>
      </c>
      <c r="AI58" s="50">
        <v>0.99601356024600063</v>
      </c>
      <c r="AJ58" s="50">
        <v>1</v>
      </c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</row>
    <row r="59" spans="1:49" s="8" customFormat="1" ht="13.8" x14ac:dyDescent="0.25">
      <c r="A59" s="62" t="s">
        <v>26</v>
      </c>
      <c r="B59" s="50">
        <v>0.15970629883854973</v>
      </c>
      <c r="C59" s="50">
        <v>0.10326100635696772</v>
      </c>
      <c r="D59" s="50">
        <v>0.871453249305009</v>
      </c>
      <c r="E59" s="50">
        <v>0.73410466456011136</v>
      </c>
      <c r="F59" s="50">
        <v>1.5171799633914317E-2</v>
      </c>
      <c r="G59" s="50">
        <v>4.8374868636051435E-2</v>
      </c>
      <c r="H59" s="50">
        <v>8.7362450761058474E-2</v>
      </c>
      <c r="I59" s="50">
        <v>1.5907505559262125E-2</v>
      </c>
      <c r="J59" s="50">
        <v>0.83529203493250359</v>
      </c>
      <c r="K59" s="50">
        <v>0.43714126201061809</v>
      </c>
      <c r="L59" s="50">
        <v>4.8675826779737585E-2</v>
      </c>
      <c r="M59" s="50">
        <v>3.4451308393070016E-6</v>
      </c>
      <c r="N59" s="50">
        <v>7.6091170065765773E-3</v>
      </c>
      <c r="O59" s="50">
        <v>0.19232718212615837</v>
      </c>
      <c r="P59" s="50">
        <v>0.62762418660674368</v>
      </c>
      <c r="Q59" s="50">
        <v>0.62299247922257117</v>
      </c>
      <c r="R59" s="50">
        <v>4.3272174533388816E-2</v>
      </c>
      <c r="S59" s="50">
        <v>2.1903457164486387E-2</v>
      </c>
      <c r="T59" s="50">
        <v>0.19185527033934535</v>
      </c>
      <c r="U59" s="50">
        <v>0.80494481952028296</v>
      </c>
      <c r="V59" s="50">
        <v>1.2823230064798232E-2</v>
      </c>
      <c r="W59" s="50">
        <v>1.4154523151451354E-2</v>
      </c>
      <c r="X59" s="50">
        <v>0.85117331055633605</v>
      </c>
      <c r="Y59" s="50">
        <v>4.0328912730239891E-3</v>
      </c>
      <c r="Z59" s="50">
        <v>0.92463765536861109</v>
      </c>
      <c r="AA59" s="50">
        <v>0.91517860449518418</v>
      </c>
      <c r="AB59" s="50">
        <v>0.9265293126116535</v>
      </c>
      <c r="AC59" s="50">
        <v>0.92984411644113985</v>
      </c>
      <c r="AD59" s="50">
        <v>0.9353250966140495</v>
      </c>
      <c r="AE59" s="50">
        <v>0.84455771369692467</v>
      </c>
      <c r="AF59" s="50">
        <v>0.95211413125809174</v>
      </c>
      <c r="AG59" s="50">
        <v>0.96081089383087426</v>
      </c>
      <c r="AH59" s="50">
        <v>0.97607435815978227</v>
      </c>
      <c r="AI59" s="50">
        <v>0.99023145685790204</v>
      </c>
      <c r="AJ59" s="50">
        <v>0.99855444931572923</v>
      </c>
      <c r="AK59" s="50">
        <v>1</v>
      </c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</row>
    <row r="60" spans="1:49" s="8" customFormat="1" ht="13.8" x14ac:dyDescent="0.25">
      <c r="A60" s="62" t="s">
        <v>27</v>
      </c>
      <c r="B60" s="50">
        <v>0.16502421097526818</v>
      </c>
      <c r="C60" s="50">
        <v>0.12477888530382304</v>
      </c>
      <c r="D60" s="50">
        <v>0.85767652204355138</v>
      </c>
      <c r="E60" s="50">
        <v>0.68392008302129248</v>
      </c>
      <c r="F60" s="50">
        <v>1.3395116597157529E-2</v>
      </c>
      <c r="G60" s="50">
        <v>4.8648813912910635E-2</v>
      </c>
      <c r="H60" s="50">
        <v>8.8565672627618108E-2</v>
      </c>
      <c r="I60" s="50">
        <v>1.4073542051246179E-2</v>
      </c>
      <c r="J60" s="50">
        <v>0.85691743061825532</v>
      </c>
      <c r="K60" s="50">
        <v>0.42565829438093855</v>
      </c>
      <c r="L60" s="50">
        <v>4.6922482785989268E-2</v>
      </c>
      <c r="M60" s="50">
        <v>7.2912954836140637E-7</v>
      </c>
      <c r="N60" s="50">
        <v>1.096197334793724E-2</v>
      </c>
      <c r="O60" s="50">
        <v>0.23682300168526518</v>
      </c>
      <c r="P60" s="50">
        <v>0.6144807398564931</v>
      </c>
      <c r="Q60" s="50">
        <v>0.61559127315437545</v>
      </c>
      <c r="R60" s="50">
        <v>3.8068839415221462E-2</v>
      </c>
      <c r="S60" s="50">
        <v>2.5737882495942502E-2</v>
      </c>
      <c r="T60" s="50">
        <v>0.19212510718490042</v>
      </c>
      <c r="U60" s="50">
        <v>0.80029080418985621</v>
      </c>
      <c r="V60" s="50">
        <v>7.6512556431307076E-3</v>
      </c>
      <c r="W60" s="50">
        <v>1.255761745509429E-2</v>
      </c>
      <c r="X60" s="50">
        <v>0.84121115972185012</v>
      </c>
      <c r="Y60" s="50">
        <v>7.7422467548553045E-3</v>
      </c>
      <c r="Z60" s="50">
        <v>0.89312981376295997</v>
      </c>
      <c r="AA60" s="50">
        <v>0.89137552066729731</v>
      </c>
      <c r="AB60" s="50">
        <v>0.89541119300788807</v>
      </c>
      <c r="AC60" s="50">
        <v>0.89909050027177717</v>
      </c>
      <c r="AD60" s="50">
        <v>0.90529759683685751</v>
      </c>
      <c r="AE60" s="50">
        <v>0.81014055503472293</v>
      </c>
      <c r="AF60" s="50">
        <v>0.92490225413215921</v>
      </c>
      <c r="AG60" s="50">
        <v>0.93568110805538718</v>
      </c>
      <c r="AH60" s="50">
        <v>0.95482746515910732</v>
      </c>
      <c r="AI60" s="50">
        <v>0.97440599134810479</v>
      </c>
      <c r="AJ60" s="50">
        <v>0.98960063211749116</v>
      </c>
      <c r="AK60" s="50">
        <v>0.99517324145990083</v>
      </c>
      <c r="AL60" s="50">
        <v>1</v>
      </c>
      <c r="AM60" s="50"/>
      <c r="AN60" s="50"/>
      <c r="AO60" s="50"/>
      <c r="AP60" s="50"/>
      <c r="AQ60" s="50"/>
      <c r="AR60" s="50"/>
      <c r="AS60" s="50"/>
      <c r="AT60" s="50"/>
      <c r="AU60" s="50"/>
      <c r="AV60" s="50"/>
    </row>
    <row r="61" spans="1:49" s="8" customFormat="1" ht="13.8" x14ac:dyDescent="0.25">
      <c r="A61" s="62" t="s">
        <v>28</v>
      </c>
      <c r="B61" s="50">
        <v>0.16922686909565016</v>
      </c>
      <c r="C61" s="50">
        <v>0.14174280097891803</v>
      </c>
      <c r="D61" s="50">
        <v>0.86637248411373902</v>
      </c>
      <c r="E61" s="50">
        <v>0.66272504059035675</v>
      </c>
      <c r="F61" s="50">
        <v>6.1983034771146417E-3</v>
      </c>
      <c r="G61" s="50">
        <v>5.4269737046921444E-2</v>
      </c>
      <c r="H61" s="50">
        <v>9.5972354718221339E-2</v>
      </c>
      <c r="I61" s="50">
        <v>1.8268787332225929E-2</v>
      </c>
      <c r="J61" s="50">
        <v>0.8603366838936658</v>
      </c>
      <c r="K61" s="50">
        <v>0.42042851797799802</v>
      </c>
      <c r="L61" s="50">
        <v>4.0038072008662495E-2</v>
      </c>
      <c r="M61" s="50">
        <v>2.0406662933484547E-4</v>
      </c>
      <c r="N61" s="50">
        <v>1.5910605882914212E-2</v>
      </c>
      <c r="O61" s="50">
        <v>0.26808523752090779</v>
      </c>
      <c r="P61" s="50">
        <v>0.5787926849503926</v>
      </c>
      <c r="Q61" s="50">
        <v>0.61258571970741715</v>
      </c>
      <c r="R61" s="50">
        <v>4.6685922745455723E-2</v>
      </c>
      <c r="S61" s="50">
        <v>2.8786510144677053E-2</v>
      </c>
      <c r="T61" s="50">
        <v>0.18197512157902537</v>
      </c>
      <c r="U61" s="50">
        <v>0.79965476895832632</v>
      </c>
      <c r="V61" s="50">
        <v>6.3634217295974616E-3</v>
      </c>
      <c r="W61" s="50">
        <v>9.7235947344628277E-3</v>
      </c>
      <c r="X61" s="50">
        <v>0.83551454313016937</v>
      </c>
      <c r="Y61" s="50">
        <v>8.7040827579014483E-3</v>
      </c>
      <c r="Z61" s="50">
        <v>0.85696806049147412</v>
      </c>
      <c r="AA61" s="50">
        <v>0.86357915836274479</v>
      </c>
      <c r="AB61" s="50">
        <v>0.85926061900631179</v>
      </c>
      <c r="AC61" s="50">
        <v>0.86350236816546677</v>
      </c>
      <c r="AD61" s="50">
        <v>0.87077194544142167</v>
      </c>
      <c r="AE61" s="50">
        <v>0.77801746696714991</v>
      </c>
      <c r="AF61" s="50">
        <v>0.89385987290431623</v>
      </c>
      <c r="AG61" s="50">
        <v>0.90692967493207133</v>
      </c>
      <c r="AH61" s="50">
        <v>0.93059521697812964</v>
      </c>
      <c r="AI61" s="50">
        <v>0.9560831450444478</v>
      </c>
      <c r="AJ61" s="50">
        <v>0.97777099617537877</v>
      </c>
      <c r="AK61" s="50">
        <v>0.98726935261147564</v>
      </c>
      <c r="AL61" s="50">
        <v>0.99547930563246056</v>
      </c>
      <c r="AM61" s="50">
        <v>1</v>
      </c>
      <c r="AN61" s="50"/>
      <c r="AO61" s="50"/>
      <c r="AP61" s="50"/>
      <c r="AQ61" s="50"/>
      <c r="AR61" s="50"/>
      <c r="AS61" s="50"/>
      <c r="AT61" s="50"/>
      <c r="AU61" s="50"/>
      <c r="AV61" s="50"/>
    </row>
    <row r="62" spans="1:49" s="8" customFormat="1" ht="13.8" x14ac:dyDescent="0.25">
      <c r="A62" s="62" t="s">
        <v>34</v>
      </c>
      <c r="B62" s="50">
        <v>3.859685682305853E-2</v>
      </c>
      <c r="C62" s="50">
        <v>0.10385903242277789</v>
      </c>
      <c r="D62" s="50">
        <v>0.49625608906816343</v>
      </c>
      <c r="E62" s="50">
        <v>0.12625281275677155</v>
      </c>
      <c r="F62" s="50">
        <v>4.3374223922964441E-3</v>
      </c>
      <c r="G62" s="50">
        <v>2.9042262714241816E-4</v>
      </c>
      <c r="H62" s="50">
        <v>2.4865721101282247E-2</v>
      </c>
      <c r="I62" s="50">
        <v>6.4595308536895286E-3</v>
      </c>
      <c r="J62" s="50">
        <v>0.40750982813044567</v>
      </c>
      <c r="K62" s="50">
        <v>0.51019658616408914</v>
      </c>
      <c r="L62" s="50">
        <v>5.5090781273296911E-2</v>
      </c>
      <c r="M62" s="50">
        <v>5.7390107887290161E-2</v>
      </c>
      <c r="N62" s="50">
        <v>6.0879001722257631E-2</v>
      </c>
      <c r="O62" s="50">
        <v>4.2313881279460466E-2</v>
      </c>
      <c r="P62" s="50">
        <v>5.6177839709215652E-2</v>
      </c>
      <c r="Q62" s="50">
        <v>0.46416235337361272</v>
      </c>
      <c r="R62" s="50">
        <v>6.9813163177851159E-5</v>
      </c>
      <c r="S62" s="50">
        <v>0.1656650793143952</v>
      </c>
      <c r="T62" s="50">
        <v>0.33624828815283425</v>
      </c>
      <c r="U62" s="50">
        <v>0.37647159494126164</v>
      </c>
      <c r="V62" s="50">
        <v>0.22546102523653597</v>
      </c>
      <c r="W62" s="50">
        <v>2.3848110522257989E-2</v>
      </c>
      <c r="X62" s="50">
        <v>0.53310320631732833</v>
      </c>
      <c r="Y62" s="50">
        <v>3.7743416071870053E-2</v>
      </c>
      <c r="Z62" s="50">
        <v>0.28616536158149553</v>
      </c>
      <c r="AA62" s="50">
        <v>0.40039719003296875</v>
      </c>
      <c r="AB62" s="50">
        <v>0.3037444827404574</v>
      </c>
      <c r="AC62" s="50">
        <v>0.30124997152998068</v>
      </c>
      <c r="AD62" s="50">
        <v>0.31365243635345552</v>
      </c>
      <c r="AE62" s="50">
        <v>0.38616528752285467</v>
      </c>
      <c r="AF62" s="50">
        <v>0.31054325358984658</v>
      </c>
      <c r="AG62" s="50">
        <v>0.32420601349657346</v>
      </c>
      <c r="AH62" s="50">
        <v>0.32992806925234919</v>
      </c>
      <c r="AI62" s="50">
        <v>0.3368401207420032</v>
      </c>
      <c r="AJ62" s="50">
        <v>0.34476869739898397</v>
      </c>
      <c r="AK62" s="50">
        <v>0.35569162100469032</v>
      </c>
      <c r="AL62" s="50">
        <v>0.35401873521037874</v>
      </c>
      <c r="AM62" s="50">
        <v>0.36669332005936756</v>
      </c>
      <c r="AN62" s="50">
        <v>1</v>
      </c>
      <c r="AO62" s="50"/>
      <c r="AP62" s="50"/>
      <c r="AQ62" s="50"/>
      <c r="AR62" s="50"/>
      <c r="AS62" s="50"/>
      <c r="AT62" s="50"/>
      <c r="AU62" s="50"/>
      <c r="AV62" s="50"/>
    </row>
    <row r="63" spans="1:49" s="8" customFormat="1" ht="13.8" x14ac:dyDescent="0.25">
      <c r="A63" s="62" t="s">
        <v>95</v>
      </c>
      <c r="B63" s="50">
        <v>0.20789757888071161</v>
      </c>
      <c r="C63" s="50">
        <v>0.19342003656488718</v>
      </c>
      <c r="D63" s="50">
        <v>0.94286530883881614</v>
      </c>
      <c r="E63" s="50">
        <v>0.63442977438094161</v>
      </c>
      <c r="F63" s="50">
        <v>3.9000013375333764E-2</v>
      </c>
      <c r="G63" s="50">
        <v>9.7242236361649893E-3</v>
      </c>
      <c r="H63" s="50">
        <v>0.13271152852191173</v>
      </c>
      <c r="I63" s="50">
        <v>1.5982177604877297E-3</v>
      </c>
      <c r="J63" s="50">
        <v>0.68005074457934411</v>
      </c>
      <c r="K63" s="50">
        <v>0.68168524200864866</v>
      </c>
      <c r="L63" s="50">
        <v>2.8631547628853865E-3</v>
      </c>
      <c r="M63" s="50">
        <v>5.1146973979205701E-2</v>
      </c>
      <c r="N63" s="50">
        <v>2.5124855354924997E-2</v>
      </c>
      <c r="O63" s="50">
        <v>0.12592944983586402</v>
      </c>
      <c r="P63" s="50">
        <v>0.54889491769646881</v>
      </c>
      <c r="Q63" s="50">
        <v>0.59197569595410404</v>
      </c>
      <c r="R63" s="50">
        <v>2.7740513930982865E-2</v>
      </c>
      <c r="S63" s="50">
        <v>1.399058745908935E-2</v>
      </c>
      <c r="T63" s="50">
        <v>0.39914340732552855</v>
      </c>
      <c r="U63" s="50">
        <v>0.72683987673357664</v>
      </c>
      <c r="V63" s="50">
        <v>5.9860080667557556E-3</v>
      </c>
      <c r="W63" s="50">
        <v>1.9694862121335761E-2</v>
      </c>
      <c r="X63" s="50">
        <v>0.71242046130191683</v>
      </c>
      <c r="Y63" s="50">
        <v>1.536550175978919E-2</v>
      </c>
      <c r="Z63" s="50">
        <v>0.65156755745543737</v>
      </c>
      <c r="AA63" s="50">
        <v>0.65888509788458305</v>
      </c>
      <c r="AB63" s="50">
        <v>0.64776304219874059</v>
      </c>
      <c r="AC63" s="50">
        <v>0.65101145402084803</v>
      </c>
      <c r="AD63" s="50">
        <v>0.65314475175096698</v>
      </c>
      <c r="AE63" s="50">
        <v>0.68107219638175553</v>
      </c>
      <c r="AF63" s="50">
        <v>0.66608672169583727</v>
      </c>
      <c r="AG63" s="50">
        <v>0.66944265290655214</v>
      </c>
      <c r="AH63" s="50">
        <v>0.68453286631823906</v>
      </c>
      <c r="AI63" s="50">
        <v>0.70538978846989597</v>
      </c>
      <c r="AJ63" s="50">
        <v>0.71859129593797588</v>
      </c>
      <c r="AK63" s="50">
        <v>0.72188768735810493</v>
      </c>
      <c r="AL63" s="50">
        <v>0.71136028629335812</v>
      </c>
      <c r="AM63" s="50">
        <v>0.7289442217711587</v>
      </c>
      <c r="AN63" s="50">
        <v>0.56930279577673215</v>
      </c>
      <c r="AO63" s="50">
        <v>1</v>
      </c>
      <c r="AP63" s="50"/>
      <c r="AQ63" s="50"/>
      <c r="AR63" s="50"/>
      <c r="AS63" s="50"/>
      <c r="AT63" s="50"/>
      <c r="AU63" s="50"/>
      <c r="AV63" s="50"/>
    </row>
    <row r="64" spans="1:49" s="8" customFormat="1" ht="13.8" x14ac:dyDescent="0.25">
      <c r="A64" s="62" t="s">
        <v>35</v>
      </c>
      <c r="B64" s="50">
        <v>0.1127218015487261</v>
      </c>
      <c r="C64" s="50">
        <v>4.0221657384837288E-2</v>
      </c>
      <c r="D64" s="50">
        <v>0.81990038666157317</v>
      </c>
      <c r="E64" s="50">
        <v>0.8057454310536194</v>
      </c>
      <c r="F64" s="50">
        <v>6.1053851546809021E-2</v>
      </c>
      <c r="G64" s="50">
        <v>2.8058759879606536E-2</v>
      </c>
      <c r="H64" s="50">
        <v>6.7116143658086047E-2</v>
      </c>
      <c r="I64" s="50">
        <v>3.8415292668884859E-3</v>
      </c>
      <c r="J64" s="50">
        <v>0.7633337907505785</v>
      </c>
      <c r="K64" s="50">
        <v>0.44956900342081929</v>
      </c>
      <c r="L64" s="50">
        <v>7.8072274712870524E-2</v>
      </c>
      <c r="M64" s="50">
        <v>4.4376997875357031E-3</v>
      </c>
      <c r="N64" s="50">
        <v>1.9059715995068267E-7</v>
      </c>
      <c r="O64" s="50">
        <v>7.3104454664077917E-2</v>
      </c>
      <c r="P64" s="50">
        <v>0.68536583953819497</v>
      </c>
      <c r="Q64" s="50">
        <v>0.64612840109167113</v>
      </c>
      <c r="R64" s="50">
        <v>2.1450351962846264E-2</v>
      </c>
      <c r="S64" s="50">
        <v>1.014021760363208E-2</v>
      </c>
      <c r="T64" s="50">
        <v>0.24563277166308348</v>
      </c>
      <c r="U64" s="50">
        <v>0.79286106862671979</v>
      </c>
      <c r="V64" s="50">
        <v>2.4696988710315303E-2</v>
      </c>
      <c r="W64" s="50">
        <v>3.8620354857658981E-2</v>
      </c>
      <c r="X64" s="50">
        <v>0.85071881485241163</v>
      </c>
      <c r="Y64" s="50">
        <v>3.6228765495714661E-7</v>
      </c>
      <c r="Z64" s="50">
        <v>0.9911628496978151</v>
      </c>
      <c r="AA64" s="50">
        <v>0.97857829440993882</v>
      </c>
      <c r="AB64" s="50">
        <v>0.99515754010627588</v>
      </c>
      <c r="AC64" s="50">
        <v>0.99473887301758179</v>
      </c>
      <c r="AD64" s="50">
        <v>0.99678655129056037</v>
      </c>
      <c r="AE64" s="50">
        <v>0.93920854414549304</v>
      </c>
      <c r="AF64" s="50">
        <v>0.99510418662381628</v>
      </c>
      <c r="AG64" s="50">
        <v>0.99415263632354356</v>
      </c>
      <c r="AH64" s="50">
        <v>0.98703630915821683</v>
      </c>
      <c r="AI64" s="50">
        <v>0.97216691998758187</v>
      </c>
      <c r="AJ64" s="50">
        <v>0.94947274414862737</v>
      </c>
      <c r="AK64" s="50">
        <v>0.9344606974235109</v>
      </c>
      <c r="AL64" s="50">
        <v>0.90562238063307088</v>
      </c>
      <c r="AM64" s="50">
        <v>0.87223489401458132</v>
      </c>
      <c r="AN64" s="50">
        <v>0.33473710948472352</v>
      </c>
      <c r="AO64" s="50">
        <v>0.66153337591673234</v>
      </c>
      <c r="AP64" s="50">
        <v>1</v>
      </c>
      <c r="AQ64" s="50"/>
      <c r="AR64" s="50"/>
      <c r="AS64" s="50"/>
      <c r="AT64" s="50"/>
      <c r="AU64" s="50"/>
      <c r="AV64" s="50"/>
    </row>
    <row r="65" spans="1:48" s="8" customFormat="1" ht="13.8" x14ac:dyDescent="0.25">
      <c r="A65" s="62" t="s">
        <v>36</v>
      </c>
      <c r="B65" s="50">
        <v>0.14283083682587161</v>
      </c>
      <c r="C65" s="50">
        <v>6.2873808246184021E-2</v>
      </c>
      <c r="D65" s="50">
        <v>0.85496269464094643</v>
      </c>
      <c r="E65" s="50">
        <v>0.79372664448770136</v>
      </c>
      <c r="F65" s="50">
        <v>3.4934027707765963E-2</v>
      </c>
      <c r="G65" s="50">
        <v>3.4327186453873046E-2</v>
      </c>
      <c r="H65" s="50">
        <v>7.7369503955688021E-2</v>
      </c>
      <c r="I65" s="50">
        <v>9.9594364423652559E-3</v>
      </c>
      <c r="J65" s="50">
        <v>0.79942718859235395</v>
      </c>
      <c r="K65" s="50">
        <v>0.43997582346677366</v>
      </c>
      <c r="L65" s="50">
        <v>6.1068213800129854E-2</v>
      </c>
      <c r="M65" s="50">
        <v>7.8513777207742401E-4</v>
      </c>
      <c r="N65" s="50">
        <v>1.7452264609047275E-3</v>
      </c>
      <c r="O65" s="50">
        <v>0.11931262940619235</v>
      </c>
      <c r="P65" s="50">
        <v>0.67446815462352572</v>
      </c>
      <c r="Q65" s="50">
        <v>0.62771389279589851</v>
      </c>
      <c r="R65" s="50">
        <v>3.4283102213125603E-2</v>
      </c>
      <c r="S65" s="50">
        <v>1.4289474916224199E-2</v>
      </c>
      <c r="T65" s="50">
        <v>0.22090854155082942</v>
      </c>
      <c r="U65" s="50">
        <v>0.81158341889671182</v>
      </c>
      <c r="V65" s="50">
        <v>2.2090591005108056E-2</v>
      </c>
      <c r="W65" s="50">
        <v>2.6730414277242903E-2</v>
      </c>
      <c r="X65" s="50">
        <v>0.84898106855479094</v>
      </c>
      <c r="Y65" s="50">
        <v>6.5998758727544736E-4</v>
      </c>
      <c r="Z65" s="50">
        <v>0.97718315097402342</v>
      </c>
      <c r="AA65" s="50">
        <v>0.95698472624443121</v>
      </c>
      <c r="AB65" s="50">
        <v>0.97945418721434041</v>
      </c>
      <c r="AC65" s="50">
        <v>0.98104621027675276</v>
      </c>
      <c r="AD65" s="50">
        <v>0.98467016813450903</v>
      </c>
      <c r="AE65" s="50">
        <v>0.91290421593622018</v>
      </c>
      <c r="AF65" s="50">
        <v>0.99223884766294856</v>
      </c>
      <c r="AG65" s="50">
        <v>0.99553611117341978</v>
      </c>
      <c r="AH65" s="50">
        <v>0.99915240693517526</v>
      </c>
      <c r="AI65" s="50">
        <v>0.99815477772314842</v>
      </c>
      <c r="AJ65" s="50">
        <v>0.98958068678307709</v>
      </c>
      <c r="AK65" s="50">
        <v>0.9816626815102677</v>
      </c>
      <c r="AL65" s="50">
        <v>0.96305760863579337</v>
      </c>
      <c r="AM65" s="50">
        <v>0.9407325775562857</v>
      </c>
      <c r="AN65" s="50">
        <v>0.34057739342226706</v>
      </c>
      <c r="AO65" s="50">
        <v>0.70056117264892681</v>
      </c>
      <c r="AP65" s="50">
        <v>0.98327658046834054</v>
      </c>
      <c r="AQ65" s="50">
        <v>1</v>
      </c>
      <c r="AR65" s="50"/>
      <c r="AS65" s="50"/>
      <c r="AT65" s="50"/>
      <c r="AU65" s="50"/>
      <c r="AV65" s="50"/>
    </row>
    <row r="66" spans="1:48" s="8" customFormat="1" ht="13.8" x14ac:dyDescent="0.25">
      <c r="A66" s="62" t="s">
        <v>37</v>
      </c>
      <c r="B66" s="50">
        <v>0.11805232623244123</v>
      </c>
      <c r="C66" s="50">
        <v>4.3825451948852671E-2</v>
      </c>
      <c r="D66" s="50">
        <v>0.82764139280398652</v>
      </c>
      <c r="E66" s="50">
        <v>0.80563972998459255</v>
      </c>
      <c r="F66" s="50">
        <v>5.6295751176723738E-2</v>
      </c>
      <c r="G66" s="50">
        <v>2.919681578243748E-2</v>
      </c>
      <c r="H66" s="50">
        <v>6.8931115520051281E-2</v>
      </c>
      <c r="I66" s="50">
        <v>4.6903114104159893E-3</v>
      </c>
      <c r="J66" s="50">
        <v>0.77115666298244101</v>
      </c>
      <c r="K66" s="50">
        <v>0.44923739037900906</v>
      </c>
      <c r="L66" s="50">
        <v>7.5336659671061137E-2</v>
      </c>
      <c r="M66" s="50">
        <v>3.6107875880226252E-3</v>
      </c>
      <c r="N66" s="50">
        <v>4.2259985652157504E-5</v>
      </c>
      <c r="O66" s="50">
        <v>8.0163536495260604E-2</v>
      </c>
      <c r="P66" s="50">
        <v>0.68515107115387619</v>
      </c>
      <c r="Q66" s="50">
        <v>0.6447832524679793</v>
      </c>
      <c r="R66" s="50">
        <v>2.3462385345401768E-2</v>
      </c>
      <c r="S66" s="50">
        <v>1.0772516502116239E-2</v>
      </c>
      <c r="T66" s="50">
        <v>0.2418809877224925</v>
      </c>
      <c r="U66" s="50">
        <v>0.79769174311947966</v>
      </c>
      <c r="V66" s="50">
        <v>2.4270416489262391E-2</v>
      </c>
      <c r="W66" s="50">
        <v>3.6608935256875821E-2</v>
      </c>
      <c r="X66" s="50">
        <v>0.85243165670407717</v>
      </c>
      <c r="Y66" s="50">
        <v>2.3033142803149481E-5</v>
      </c>
      <c r="Z66" s="50">
        <v>0.99114600119345808</v>
      </c>
      <c r="AA66" s="50">
        <v>0.97716718749126441</v>
      </c>
      <c r="AB66" s="50">
        <v>0.9948725644976435</v>
      </c>
      <c r="AC66" s="50">
        <v>0.99479510768770463</v>
      </c>
      <c r="AD66" s="50">
        <v>0.99711247020928329</v>
      </c>
      <c r="AE66" s="50">
        <v>0.93694625108277951</v>
      </c>
      <c r="AF66" s="50">
        <v>0.99698378512783037</v>
      </c>
      <c r="AG66" s="50">
        <v>0.99674984080723539</v>
      </c>
      <c r="AH66" s="50">
        <v>0.99143152659854028</v>
      </c>
      <c r="AI66" s="50">
        <v>0.97885325056072081</v>
      </c>
      <c r="AJ66" s="50">
        <v>0.95845934013154965</v>
      </c>
      <c r="AK66" s="50">
        <v>0.94458900996841133</v>
      </c>
      <c r="AL66" s="50">
        <v>0.91736645995296007</v>
      </c>
      <c r="AM66" s="50">
        <v>0.88571314309729599</v>
      </c>
      <c r="AN66" s="50">
        <v>0.33634899863709911</v>
      </c>
      <c r="AO66" s="50">
        <v>0.66943574271337924</v>
      </c>
      <c r="AP66" s="50">
        <v>0.99951916281188935</v>
      </c>
      <c r="AQ66" s="50">
        <v>0.98843117243380507</v>
      </c>
      <c r="AR66" s="50">
        <v>1</v>
      </c>
      <c r="AS66" s="50"/>
      <c r="AT66" s="50"/>
      <c r="AU66" s="50"/>
      <c r="AV66" s="50"/>
    </row>
    <row r="67" spans="1:48" s="8" customFormat="1" ht="13.8" x14ac:dyDescent="0.25">
      <c r="A67" s="62" t="s">
        <v>38</v>
      </c>
      <c r="B67" s="50">
        <v>2.5133421033536105E-6</v>
      </c>
      <c r="C67" s="50">
        <v>3.9184302017965425E-2</v>
      </c>
      <c r="D67" s="50">
        <v>6.3759582943234555E-2</v>
      </c>
      <c r="E67" s="50">
        <v>6.0448599499495374E-2</v>
      </c>
      <c r="F67" s="50">
        <v>3.5238842162743774E-3</v>
      </c>
      <c r="G67" s="50">
        <v>8.9230015667631825E-4</v>
      </c>
      <c r="H67" s="50">
        <v>9.9869394642357445E-2</v>
      </c>
      <c r="I67" s="50">
        <v>2.2868984561011035E-4</v>
      </c>
      <c r="J67" s="50">
        <v>5.7864596919447224E-2</v>
      </c>
      <c r="K67" s="50">
        <v>0.12247383041476581</v>
      </c>
      <c r="L67" s="50">
        <v>1.5886731087024555E-2</v>
      </c>
      <c r="M67" s="50">
        <v>6.0130422666430372E-3</v>
      </c>
      <c r="N67" s="50">
        <v>1.0184227248983255E-2</v>
      </c>
      <c r="O67" s="50">
        <v>9.6594252710804809E-2</v>
      </c>
      <c r="P67" s="50">
        <v>6.2671633012981801E-3</v>
      </c>
      <c r="Q67" s="50">
        <v>0.15546917370706603</v>
      </c>
      <c r="R67" s="50">
        <v>5.0448991336329491E-2</v>
      </c>
      <c r="S67" s="50">
        <v>1.7700609272345074E-3</v>
      </c>
      <c r="T67" s="50">
        <v>0.28263176124575445</v>
      </c>
      <c r="U67" s="50">
        <v>0.17565163277707688</v>
      </c>
      <c r="V67" s="50">
        <v>7.5392344114201038E-2</v>
      </c>
      <c r="W67" s="50">
        <v>0.12492864940053852</v>
      </c>
      <c r="X67" s="50">
        <v>0.12007722723286808</v>
      </c>
      <c r="Y67" s="50">
        <v>0.15839171519757719</v>
      </c>
      <c r="Z67" s="50">
        <v>6.2345547829999473E-2</v>
      </c>
      <c r="AA67" s="50">
        <v>0.1194903247683468</v>
      </c>
      <c r="AB67" s="50">
        <v>7.0225390596132586E-2</v>
      </c>
      <c r="AC67" s="50">
        <v>6.6443255535611465E-2</v>
      </c>
      <c r="AD67" s="50">
        <v>7.2262796668439114E-2</v>
      </c>
      <c r="AE67" s="50">
        <v>0.21054785333277612</v>
      </c>
      <c r="AF67" s="50">
        <v>6.162000942812465E-2</v>
      </c>
      <c r="AG67" s="50">
        <v>6.1951736591501584E-2</v>
      </c>
      <c r="AH67" s="50">
        <v>5.2739101074072522E-2</v>
      </c>
      <c r="AI67" s="50">
        <v>4.0634090502341423E-2</v>
      </c>
      <c r="AJ67" s="50">
        <v>2.9079538052149582E-2</v>
      </c>
      <c r="AK67" s="50">
        <v>2.6656649093212918E-2</v>
      </c>
      <c r="AL67" s="50">
        <v>1.7512997262147896E-2</v>
      </c>
      <c r="AM67" s="50">
        <v>1.5099096881807127E-2</v>
      </c>
      <c r="AN67" s="50">
        <v>0.22066172926484751</v>
      </c>
      <c r="AO67" s="50">
        <v>8.6196423032878208E-2</v>
      </c>
      <c r="AP67" s="50">
        <v>8.3397817862172027E-2</v>
      </c>
      <c r="AQ67" s="50">
        <v>5.2777883092765342E-2</v>
      </c>
      <c r="AR67" s="50">
        <v>7.7908614680354649E-2</v>
      </c>
      <c r="AS67" s="50">
        <v>1</v>
      </c>
      <c r="AT67" s="50"/>
      <c r="AU67" s="50"/>
      <c r="AV67" s="50"/>
    </row>
    <row r="68" spans="1:48" s="8" customFormat="1" ht="13.8" x14ac:dyDescent="0.25">
      <c r="A68" s="62" t="s">
        <v>40</v>
      </c>
      <c r="B68" s="50">
        <v>0.11789130342099305</v>
      </c>
      <c r="C68" s="50">
        <v>6.8849905373017162E-2</v>
      </c>
      <c r="D68" s="50">
        <v>1.2632313428877209E-2</v>
      </c>
      <c r="E68" s="50">
        <v>2.06085117518876E-2</v>
      </c>
      <c r="F68" s="50">
        <v>6.9971452860188561E-4</v>
      </c>
      <c r="G68" s="50">
        <v>2.5486928614775962E-2</v>
      </c>
      <c r="H68" s="50">
        <v>6.8775941360752102E-2</v>
      </c>
      <c r="I68" s="50">
        <v>2.614910722085579E-2</v>
      </c>
      <c r="J68" s="50">
        <v>8.3286617271361552E-2</v>
      </c>
      <c r="K68" s="50">
        <v>1.9719024839467091E-2</v>
      </c>
      <c r="L68" s="50">
        <v>0.1030504552942392</v>
      </c>
      <c r="M68" s="50">
        <v>3.7090476949844776E-3</v>
      </c>
      <c r="N68" s="50">
        <v>5.0853313779125171E-2</v>
      </c>
      <c r="O68" s="50">
        <v>0.15101355508656025</v>
      </c>
      <c r="P68" s="50">
        <v>6.39204618943503E-2</v>
      </c>
      <c r="Q68" s="50">
        <v>0.11242990822441352</v>
      </c>
      <c r="R68" s="50">
        <v>9.6317325709083263E-3</v>
      </c>
      <c r="S68" s="50">
        <v>0.31960308980603008</v>
      </c>
      <c r="T68" s="50">
        <v>2.0943609511783916E-2</v>
      </c>
      <c r="U68" s="50">
        <v>8.2496406830205204E-2</v>
      </c>
      <c r="V68" s="50">
        <v>7.3106032446557527E-5</v>
      </c>
      <c r="W68" s="50">
        <v>1.716776723102344E-3</v>
      </c>
      <c r="X68" s="50">
        <v>0.1124067279362061</v>
      </c>
      <c r="Y68" s="50">
        <v>2.3882521371140556E-2</v>
      </c>
      <c r="Z68" s="50">
        <v>6.6941778327995333E-4</v>
      </c>
      <c r="AA68" s="50">
        <v>6.1416946346189889E-2</v>
      </c>
      <c r="AB68" s="50">
        <v>2.5970459602476029E-3</v>
      </c>
      <c r="AC68" s="50">
        <v>2.3735235731874122E-3</v>
      </c>
      <c r="AD68" s="50">
        <v>4.357726036368248E-3</v>
      </c>
      <c r="AE68" s="50">
        <v>1.2916122186831521E-2</v>
      </c>
      <c r="AF68" s="50">
        <v>4.702515522876303E-3</v>
      </c>
      <c r="AG68" s="50">
        <v>7.3431820057380725E-3</v>
      </c>
      <c r="AH68" s="50">
        <v>7.9047903231637406E-3</v>
      </c>
      <c r="AI68" s="50">
        <v>8.0018750632296042E-3</v>
      </c>
      <c r="AJ68" s="50">
        <v>9.3792129945166752E-3</v>
      </c>
      <c r="AK68" s="50">
        <v>1.2069882397049017E-2</v>
      </c>
      <c r="AL68" s="50">
        <v>1.4624358072772608E-2</v>
      </c>
      <c r="AM68" s="50">
        <v>1.8393473471683214E-2</v>
      </c>
      <c r="AN68" s="50">
        <v>0.20260958846566435</v>
      </c>
      <c r="AO68" s="50">
        <v>1.2143868588803773E-2</v>
      </c>
      <c r="AP68" s="50">
        <v>1.2874245206969052E-2</v>
      </c>
      <c r="AQ68" s="50">
        <v>8.5304805821608074E-3</v>
      </c>
      <c r="AR68" s="50">
        <v>1.2066240347843675E-2</v>
      </c>
      <c r="AS68" s="50">
        <v>0.12813808607904431</v>
      </c>
      <c r="AT68" s="50">
        <v>1</v>
      </c>
      <c r="AU68" s="50"/>
      <c r="AV68" s="50"/>
    </row>
    <row r="69" spans="1:48" s="8" customFormat="1" ht="13.8" x14ac:dyDescent="0.25">
      <c r="A69" s="62" t="s">
        <v>39</v>
      </c>
      <c r="B69" s="50">
        <v>2.3197054541611653E-2</v>
      </c>
      <c r="C69" s="50">
        <v>1.3375962014371889E-3</v>
      </c>
      <c r="D69" s="50">
        <v>1.2908299249314182E-3</v>
      </c>
      <c r="E69" s="50">
        <v>2.8654032692796479E-3</v>
      </c>
      <c r="F69" s="50">
        <v>0.17775363166638744</v>
      </c>
      <c r="G69" s="50">
        <v>0.29266671754252677</v>
      </c>
      <c r="H69" s="50">
        <v>3.2146388162266587E-2</v>
      </c>
      <c r="I69" s="50">
        <v>0.24410454943246052</v>
      </c>
      <c r="J69" s="50">
        <v>2.9196360918446779E-3</v>
      </c>
      <c r="K69" s="50">
        <v>3.9938454902015884E-4</v>
      </c>
      <c r="L69" s="50">
        <v>3.9990328035450539E-3</v>
      </c>
      <c r="M69" s="50">
        <v>4.2198188068985967E-2</v>
      </c>
      <c r="N69" s="50">
        <v>1.0088485158992359E-2</v>
      </c>
      <c r="O69" s="50">
        <v>0.17627105407532198</v>
      </c>
      <c r="P69" s="50">
        <v>1.85377608040541E-5</v>
      </c>
      <c r="Q69" s="50">
        <v>5.9367632409943934E-5</v>
      </c>
      <c r="R69" s="50">
        <v>9.6476281635768019E-2</v>
      </c>
      <c r="S69" s="50">
        <v>4.2501863999010675E-3</v>
      </c>
      <c r="T69" s="50">
        <v>0.34582423712905075</v>
      </c>
      <c r="U69" s="50">
        <v>1.7254859139063449E-2</v>
      </c>
      <c r="V69" s="50">
        <v>2.5344636807882012E-2</v>
      </c>
      <c r="W69" s="50">
        <v>0.13030537766457051</v>
      </c>
      <c r="X69" s="50">
        <v>2.4393206034029049E-3</v>
      </c>
      <c r="Y69" s="50">
        <v>4.9816343600346105E-2</v>
      </c>
      <c r="Z69" s="50">
        <v>2.0368437654152286E-3</v>
      </c>
      <c r="AA69" s="50">
        <v>2.7941794595462665E-4</v>
      </c>
      <c r="AB69" s="50">
        <v>8.7650012675296771E-4</v>
      </c>
      <c r="AC69" s="50">
        <v>1.1126784362153589E-3</v>
      </c>
      <c r="AD69" s="50">
        <v>7.7649113700812482E-4</v>
      </c>
      <c r="AE69" s="50">
        <v>3.7649937971384884E-2</v>
      </c>
      <c r="AF69" s="50">
        <v>2.4002054789582072E-3</v>
      </c>
      <c r="AG69" s="50">
        <v>2.7781227430247681E-3</v>
      </c>
      <c r="AH69" s="50">
        <v>4.7811745416303829E-3</v>
      </c>
      <c r="AI69" s="50">
        <v>7.9527301462008152E-3</v>
      </c>
      <c r="AJ69" s="50">
        <v>1.2145390280920662E-2</v>
      </c>
      <c r="AK69" s="50">
        <v>1.3461503351886443E-2</v>
      </c>
      <c r="AL69" s="50">
        <v>1.568482797304244E-2</v>
      </c>
      <c r="AM69" s="50">
        <v>1.9646277061341214E-2</v>
      </c>
      <c r="AN69" s="50">
        <v>4.0261386927205961E-2</v>
      </c>
      <c r="AO69" s="50">
        <v>3.2754782263191315E-3</v>
      </c>
      <c r="AP69" s="50">
        <v>3.5843198890235403E-4</v>
      </c>
      <c r="AQ69" s="50">
        <v>3.6501743933011633E-3</v>
      </c>
      <c r="AR69" s="50">
        <v>6.6658405072039036E-4</v>
      </c>
      <c r="AS69" s="50">
        <v>0.42719589140088104</v>
      </c>
      <c r="AT69" s="50">
        <v>2.4801875345716592E-2</v>
      </c>
      <c r="AU69" s="50">
        <v>1</v>
      </c>
      <c r="AV69" s="50"/>
    </row>
    <row r="70" spans="1:48" s="8" customFormat="1" thickBot="1" x14ac:dyDescent="0.3">
      <c r="A70" s="63" t="s">
        <v>91</v>
      </c>
      <c r="B70" s="53">
        <v>2.2348122799840504E-3</v>
      </c>
      <c r="C70" s="53">
        <v>0.14448565710449782</v>
      </c>
      <c r="D70" s="53">
        <v>8.7808674365529971E-2</v>
      </c>
      <c r="E70" s="53">
        <v>0.30095856224676426</v>
      </c>
      <c r="F70" s="53">
        <v>0.20822951761405364</v>
      </c>
      <c r="G70" s="53">
        <v>5.7780561223601652E-2</v>
      </c>
      <c r="H70" s="53">
        <v>1.3371322024743426E-2</v>
      </c>
      <c r="I70" s="53">
        <v>2.7038088809079056E-2</v>
      </c>
      <c r="J70" s="53">
        <v>1.5896837023547893E-2</v>
      </c>
      <c r="K70" s="53">
        <v>2.6833847247395862E-2</v>
      </c>
      <c r="L70" s="53">
        <v>7.9461644487309573E-3</v>
      </c>
      <c r="M70" s="53">
        <v>5.9997494802171529E-2</v>
      </c>
      <c r="N70" s="53">
        <v>9.8525782765636949E-2</v>
      </c>
      <c r="O70" s="53">
        <v>0.26240717886306408</v>
      </c>
      <c r="P70" s="53">
        <v>0.30339236990927382</v>
      </c>
      <c r="Q70" s="53">
        <v>3.7328395381480382E-2</v>
      </c>
      <c r="R70" s="53">
        <v>8.2227804684005786E-5</v>
      </c>
      <c r="S70" s="53">
        <v>6.1809824342657659E-2</v>
      </c>
      <c r="T70" s="53">
        <v>0.21549289696893914</v>
      </c>
      <c r="U70" s="53">
        <v>9.1480877124759941E-2</v>
      </c>
      <c r="V70" s="53">
        <v>3.3094068349824403E-2</v>
      </c>
      <c r="W70" s="53">
        <v>0.15744843374334774</v>
      </c>
      <c r="X70" s="53">
        <v>5.5358267177087341E-2</v>
      </c>
      <c r="Y70" s="53">
        <v>2.0709072206296829E-2</v>
      </c>
      <c r="Z70" s="53">
        <v>0.20427826400624871</v>
      </c>
      <c r="AA70" s="53">
        <v>0.15315390407078974</v>
      </c>
      <c r="AB70" s="53">
        <v>0.19682180664939189</v>
      </c>
      <c r="AC70" s="53">
        <v>0.19156616490615416</v>
      </c>
      <c r="AD70" s="53">
        <v>0.18467888654138778</v>
      </c>
      <c r="AE70" s="53">
        <v>0.26635563966582865</v>
      </c>
      <c r="AF70" s="53">
        <v>0.1610368159896404</v>
      </c>
      <c r="AG70" s="53">
        <v>0.14495008352047481</v>
      </c>
      <c r="AH70" s="53">
        <v>0.11926896714321179</v>
      </c>
      <c r="AI70" s="53">
        <v>9.0861339584269132E-2</v>
      </c>
      <c r="AJ70" s="53">
        <v>6.2152067713889078E-2</v>
      </c>
      <c r="AK70" s="53">
        <v>4.7283986685603879E-2</v>
      </c>
      <c r="AL70" s="53">
        <v>2.8404126271536722E-2</v>
      </c>
      <c r="AM70" s="53">
        <v>1.500564047530404E-2</v>
      </c>
      <c r="AN70" s="53">
        <v>9.1089841310668437E-3</v>
      </c>
      <c r="AO70" s="53">
        <v>8.5248699609654352E-2</v>
      </c>
      <c r="AP70" s="53">
        <v>0.18298919816181797</v>
      </c>
      <c r="AQ70" s="53">
        <v>0.11202344474909828</v>
      </c>
      <c r="AR70" s="53">
        <v>0.17012111334870675</v>
      </c>
      <c r="AS70" s="53">
        <v>0.25794484073095364</v>
      </c>
      <c r="AT70" s="53">
        <v>5.9700530359841061E-2</v>
      </c>
      <c r="AU70" s="53">
        <v>0.11124358416644632</v>
      </c>
      <c r="AV70" s="53">
        <v>1</v>
      </c>
    </row>
    <row r="71" spans="1:48" s="8" customFormat="1" thickTop="1" x14ac:dyDescent="0.25"/>
  </sheetData>
  <conditionalFormatting sqref="AW3:XFD50">
    <cfRule type="cellIs" dxfId="27" priority="9" operator="greaterThan">
      <formula>0.9</formula>
    </cfRule>
    <cfRule type="cellIs" dxfId="26" priority="10" operator="greaterThan">
      <formula>0.8</formula>
    </cfRule>
    <cfRule type="cellIs" dxfId="25" priority="11" operator="greaterThan">
      <formula>0.7</formula>
    </cfRule>
    <cfRule type="cellIs" dxfId="24" priority="12" operator="greaterThan">
      <formula>0.6</formula>
    </cfRule>
    <cfRule type="cellIs" dxfId="23" priority="13" operator="greaterThan">
      <formula>0.5</formula>
    </cfRule>
    <cfRule type="cellIs" dxfId="22" priority="14" operator="greaterThan">
      <formula>0.4</formula>
    </cfRule>
  </conditionalFormatting>
  <conditionalFormatting sqref="AW3:XFD50">
    <cfRule type="cellIs" dxfId="21" priority="8" operator="equal">
      <formula>1</formula>
    </cfRule>
  </conditionalFormatting>
  <conditionalFormatting sqref="B24:AV70">
    <cfRule type="cellIs" dxfId="20" priority="1" operator="equal">
      <formula>1</formula>
    </cfRule>
    <cfRule type="cellIs" dxfId="19" priority="2" operator="greaterThan">
      <formula>0.9</formula>
    </cfRule>
    <cfRule type="cellIs" dxfId="18" priority="3" operator="greaterThan">
      <formula>0.8</formula>
    </cfRule>
    <cfRule type="cellIs" dxfId="17" priority="4" operator="greaterThan">
      <formula>0.7</formula>
    </cfRule>
    <cfRule type="cellIs" dxfId="16" priority="5" operator="greaterThan">
      <formula>0.6</formula>
    </cfRule>
    <cfRule type="cellIs" dxfId="15" priority="6" operator="greaterThan">
      <formula>0.5</formula>
    </cfRule>
    <cfRule type="cellIs" dxfId="14" priority="7" operator="greaterThan">
      <formula>0.4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1965-4422-4A7F-9B7F-2B45F04AFB73}">
  <dimension ref="A1:AW72"/>
  <sheetViews>
    <sheetView zoomScale="85" zoomScaleNormal="85" workbookViewId="0">
      <pane xSplit="1" topLeftCell="B1" activePane="topRight" state="frozen"/>
      <selection activeCell="A40" sqref="A40"/>
      <selection pane="topRight" activeCell="AD20" sqref="AD19:AD20"/>
    </sheetView>
  </sheetViews>
  <sheetFormatPr defaultRowHeight="14.4" x14ac:dyDescent="0.3"/>
  <cols>
    <col min="2" max="2" width="11.6640625" customWidth="1"/>
    <col min="3" max="6" width="9.33203125" bestFit="1" customWidth="1"/>
    <col min="7" max="8" width="9" bestFit="1" customWidth="1"/>
    <col min="9" max="10" width="10.44140625" bestFit="1" customWidth="1"/>
    <col min="11" max="11" width="9" bestFit="1" customWidth="1"/>
    <col min="12" max="12" width="9.33203125" bestFit="1" customWidth="1"/>
    <col min="13" max="20" width="9" bestFit="1" customWidth="1"/>
    <col min="41" max="41" width="10.44140625" bestFit="1" customWidth="1"/>
  </cols>
  <sheetData>
    <row r="1" spans="1:49" s="3" customFormat="1" ht="17.399999999999999" x14ac:dyDescent="0.3">
      <c r="A1" s="47" t="s">
        <v>120</v>
      </c>
      <c r="B1" s="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49" s="2" customFormat="1" x14ac:dyDescent="0.3">
      <c r="A2" s="22"/>
      <c r="B2" s="12" t="s">
        <v>78</v>
      </c>
      <c r="C2" s="12" t="s">
        <v>1</v>
      </c>
      <c r="D2" s="12" t="s">
        <v>2</v>
      </c>
      <c r="E2" s="12" t="s">
        <v>3</v>
      </c>
      <c r="F2" s="12" t="s">
        <v>6</v>
      </c>
      <c r="G2" s="12" t="s">
        <v>7</v>
      </c>
      <c r="H2" s="12" t="s">
        <v>79</v>
      </c>
      <c r="I2" s="15" t="s">
        <v>92</v>
      </c>
      <c r="J2" s="12" t="s">
        <v>4</v>
      </c>
      <c r="K2" s="12" t="s">
        <v>5</v>
      </c>
      <c r="L2" s="15" t="s">
        <v>8</v>
      </c>
      <c r="M2" s="15" t="s">
        <v>80</v>
      </c>
      <c r="N2" s="12" t="s">
        <v>9</v>
      </c>
      <c r="O2" s="12" t="s">
        <v>10</v>
      </c>
      <c r="P2" s="12" t="s">
        <v>11</v>
      </c>
      <c r="Q2" s="12" t="s">
        <v>12</v>
      </c>
      <c r="R2" s="12" t="s">
        <v>13</v>
      </c>
      <c r="S2" s="12" t="s">
        <v>14</v>
      </c>
      <c r="T2" s="12" t="s">
        <v>81</v>
      </c>
      <c r="U2" s="15" t="s">
        <v>29</v>
      </c>
      <c r="V2" s="12" t="s">
        <v>30</v>
      </c>
      <c r="W2" s="12" t="s">
        <v>31</v>
      </c>
      <c r="X2" s="12" t="s">
        <v>32</v>
      </c>
      <c r="Y2" s="12" t="s">
        <v>33</v>
      </c>
      <c r="Z2" s="12" t="s">
        <v>15</v>
      </c>
      <c r="AA2" s="12" t="s">
        <v>16</v>
      </c>
      <c r="AB2" s="12" t="s">
        <v>17</v>
      </c>
      <c r="AC2" s="12" t="s">
        <v>18</v>
      </c>
      <c r="AD2" s="12" t="s">
        <v>19</v>
      </c>
      <c r="AE2" s="12" t="s">
        <v>20</v>
      </c>
      <c r="AF2" s="12" t="s">
        <v>21</v>
      </c>
      <c r="AG2" s="12" t="s">
        <v>22</v>
      </c>
      <c r="AH2" s="12" t="s">
        <v>23</v>
      </c>
      <c r="AI2" s="12" t="s">
        <v>24</v>
      </c>
      <c r="AJ2" s="12" t="s">
        <v>25</v>
      </c>
      <c r="AK2" s="12" t="s">
        <v>26</v>
      </c>
      <c r="AL2" s="12" t="s">
        <v>27</v>
      </c>
      <c r="AM2" s="12" t="s">
        <v>28</v>
      </c>
      <c r="AN2" s="12" t="s">
        <v>34</v>
      </c>
      <c r="AO2" s="12" t="s">
        <v>95</v>
      </c>
      <c r="AP2" s="12" t="s">
        <v>35</v>
      </c>
      <c r="AQ2" s="12" t="s">
        <v>36</v>
      </c>
      <c r="AR2" s="12" t="s">
        <v>37</v>
      </c>
      <c r="AS2" s="12" t="s">
        <v>38</v>
      </c>
      <c r="AT2" s="12" t="s">
        <v>40</v>
      </c>
      <c r="AU2" s="12" t="s">
        <v>39</v>
      </c>
      <c r="AV2" s="12" t="s">
        <v>90</v>
      </c>
      <c r="AW2" s="11"/>
    </row>
    <row r="3" spans="1:49" s="3" customFormat="1" x14ac:dyDescent="0.3">
      <c r="A3" s="12" t="s">
        <v>59</v>
      </c>
      <c r="B3" s="12">
        <v>1.04</v>
      </c>
      <c r="C3" s="12">
        <v>0.28000000000000003</v>
      </c>
      <c r="D3" s="12">
        <v>0.01</v>
      </c>
      <c r="E3" s="12">
        <v>0.2</v>
      </c>
      <c r="F3" s="12">
        <v>0.03</v>
      </c>
      <c r="G3" s="23">
        <v>37.29</v>
      </c>
      <c r="H3" s="12">
        <v>0.08</v>
      </c>
      <c r="I3" s="24">
        <v>1.5</v>
      </c>
      <c r="J3" s="12">
        <v>0.1</v>
      </c>
      <c r="K3" s="12"/>
      <c r="L3" s="15">
        <v>5</v>
      </c>
      <c r="M3" s="25"/>
      <c r="N3" s="12">
        <v>2120</v>
      </c>
      <c r="O3" s="12">
        <v>160</v>
      </c>
      <c r="P3" s="12">
        <v>100</v>
      </c>
      <c r="Q3" s="12"/>
      <c r="R3" s="12">
        <v>0.3</v>
      </c>
      <c r="S3" s="12">
        <v>37.799999999999997</v>
      </c>
      <c r="T3" s="23">
        <v>40</v>
      </c>
      <c r="U3" s="24">
        <v>0.67</v>
      </c>
      <c r="V3" s="12">
        <v>606</v>
      </c>
      <c r="W3" s="12">
        <v>0.05</v>
      </c>
      <c r="X3" s="12">
        <v>0.01</v>
      </c>
      <c r="Y3" s="12">
        <v>15.2</v>
      </c>
      <c r="Z3" s="12">
        <v>1.2</v>
      </c>
      <c r="AA3" s="12">
        <v>0.6</v>
      </c>
      <c r="AB3" s="12">
        <v>0.15</v>
      </c>
      <c r="AC3" s="12">
        <v>0.6</v>
      </c>
      <c r="AD3" s="12">
        <v>0.12</v>
      </c>
      <c r="AE3" s="12">
        <v>0.08</v>
      </c>
      <c r="AF3" s="12">
        <v>0.16</v>
      </c>
      <c r="AG3" s="12">
        <v>0.02</v>
      </c>
      <c r="AH3" s="12">
        <v>0.13</v>
      </c>
      <c r="AI3" s="12">
        <v>0.03</v>
      </c>
      <c r="AJ3" s="12">
        <v>0.09</v>
      </c>
      <c r="AK3" s="12">
        <v>0.01</v>
      </c>
      <c r="AL3" s="12">
        <v>7.0000000000000007E-2</v>
      </c>
      <c r="AM3" s="12">
        <v>1.2999999999999999E-2</v>
      </c>
      <c r="AN3" s="44"/>
      <c r="AO3" s="26">
        <v>2.6788106080900083E-4</v>
      </c>
      <c r="AP3" s="12">
        <v>2.78</v>
      </c>
      <c r="AQ3" s="12">
        <v>0.6</v>
      </c>
      <c r="AR3" s="12">
        <v>3.38</v>
      </c>
      <c r="AS3" s="12">
        <v>4.68</v>
      </c>
      <c r="AT3" s="23">
        <v>0.36</v>
      </c>
      <c r="AU3" s="23">
        <v>1.82</v>
      </c>
      <c r="AV3" s="12">
        <v>12.99</v>
      </c>
      <c r="AW3" s="13"/>
    </row>
    <row r="4" spans="1:49" s="3" customFormat="1" x14ac:dyDescent="0.3">
      <c r="A4" s="12" t="s">
        <v>66</v>
      </c>
      <c r="B4" s="12">
        <v>1.76</v>
      </c>
      <c r="C4" s="12">
        <v>0.7</v>
      </c>
      <c r="D4" s="12">
        <v>0.19</v>
      </c>
      <c r="E4" s="12">
        <v>0.83</v>
      </c>
      <c r="F4" s="12">
        <v>11.58</v>
      </c>
      <c r="G4" s="23">
        <v>21.47</v>
      </c>
      <c r="H4" s="12">
        <v>0.16</v>
      </c>
      <c r="I4" s="24">
        <v>143</v>
      </c>
      <c r="J4" s="12">
        <v>0.9</v>
      </c>
      <c r="K4" s="12">
        <v>140</v>
      </c>
      <c r="L4" s="15">
        <v>59</v>
      </c>
      <c r="M4" s="15">
        <v>190</v>
      </c>
      <c r="N4" s="12">
        <v>1370</v>
      </c>
      <c r="O4" s="12">
        <v>100</v>
      </c>
      <c r="P4" s="12">
        <v>400</v>
      </c>
      <c r="Q4" s="12">
        <v>0.9</v>
      </c>
      <c r="R4" s="12">
        <v>0.8</v>
      </c>
      <c r="S4" s="12">
        <v>5.8</v>
      </c>
      <c r="T4" s="23">
        <v>2930</v>
      </c>
      <c r="U4" s="24">
        <v>1.26</v>
      </c>
      <c r="V4" s="12">
        <v>39</v>
      </c>
      <c r="W4" s="12">
        <v>0.09</v>
      </c>
      <c r="X4" s="12">
        <v>0.85</v>
      </c>
      <c r="Y4" s="12">
        <v>1.9</v>
      </c>
      <c r="Z4" s="12">
        <v>7.9</v>
      </c>
      <c r="AA4" s="12">
        <v>12.7</v>
      </c>
      <c r="AB4" s="12">
        <v>1.88</v>
      </c>
      <c r="AC4" s="12">
        <v>7.7</v>
      </c>
      <c r="AD4" s="12">
        <v>1.62</v>
      </c>
      <c r="AE4" s="12">
        <v>0.77</v>
      </c>
      <c r="AF4" s="12">
        <v>1.72</v>
      </c>
      <c r="AG4" s="12">
        <v>0.24</v>
      </c>
      <c r="AH4" s="12">
        <v>1.54</v>
      </c>
      <c r="AI4" s="12">
        <v>0.3</v>
      </c>
      <c r="AJ4" s="12">
        <v>0.82</v>
      </c>
      <c r="AK4" s="12">
        <v>0.11</v>
      </c>
      <c r="AL4" s="12">
        <v>0.74</v>
      </c>
      <c r="AM4" s="12">
        <v>0.106</v>
      </c>
      <c r="AN4" s="44">
        <v>153.35714285714286</v>
      </c>
      <c r="AO4" s="26">
        <v>5.7160048134777385E-3</v>
      </c>
      <c r="AP4" s="12">
        <v>31.8</v>
      </c>
      <c r="AQ4" s="12">
        <v>6.34</v>
      </c>
      <c r="AR4" s="12">
        <v>38.1</v>
      </c>
      <c r="AS4" s="12">
        <v>5.01</v>
      </c>
      <c r="AT4" s="23">
        <v>0.81</v>
      </c>
      <c r="AU4" s="23">
        <v>1.41</v>
      </c>
      <c r="AV4" s="12">
        <v>7.61</v>
      </c>
      <c r="AW4" s="13"/>
    </row>
    <row r="5" spans="1:49" s="3" customFormat="1" x14ac:dyDescent="0.3">
      <c r="A5" s="12" t="s">
        <v>67</v>
      </c>
      <c r="B5" s="12">
        <v>1.83</v>
      </c>
      <c r="C5" s="12">
        <v>0.72</v>
      </c>
      <c r="D5" s="12">
        <v>0.12</v>
      </c>
      <c r="E5" s="12">
        <v>0.7</v>
      </c>
      <c r="F5" s="12">
        <v>7.23</v>
      </c>
      <c r="G5" s="23">
        <v>20.53</v>
      </c>
      <c r="H5" s="12">
        <v>0.06</v>
      </c>
      <c r="I5" s="24">
        <v>128</v>
      </c>
      <c r="J5" s="12">
        <v>0.3</v>
      </c>
      <c r="K5" s="12">
        <v>60</v>
      </c>
      <c r="L5" s="15">
        <v>9</v>
      </c>
      <c r="M5" s="15">
        <v>50</v>
      </c>
      <c r="N5" s="12">
        <v>630</v>
      </c>
      <c r="O5" s="12">
        <v>57</v>
      </c>
      <c r="P5" s="12">
        <v>230</v>
      </c>
      <c r="Q5" s="12">
        <v>0.3</v>
      </c>
      <c r="R5" s="12">
        <v>0.6</v>
      </c>
      <c r="S5" s="12">
        <v>3.8</v>
      </c>
      <c r="T5" s="23">
        <v>290</v>
      </c>
      <c r="U5" s="24">
        <v>0.82</v>
      </c>
      <c r="V5" s="12">
        <v>16</v>
      </c>
      <c r="W5" s="12">
        <v>0.05</v>
      </c>
      <c r="X5" s="12">
        <v>0.26</v>
      </c>
      <c r="Y5" s="12">
        <v>1.1000000000000001</v>
      </c>
      <c r="Z5" s="12">
        <v>2</v>
      </c>
      <c r="AA5" s="12">
        <v>2.8</v>
      </c>
      <c r="AB5" s="12">
        <v>0.51</v>
      </c>
      <c r="AC5" s="12">
        <v>2.2000000000000002</v>
      </c>
      <c r="AD5" s="12">
        <v>0.45</v>
      </c>
      <c r="AE5" s="12">
        <v>0.34</v>
      </c>
      <c r="AF5" s="12">
        <v>0.48</v>
      </c>
      <c r="AG5" s="12">
        <v>7.0000000000000007E-2</v>
      </c>
      <c r="AH5" s="12">
        <v>0.43</v>
      </c>
      <c r="AI5" s="12">
        <v>0.09</v>
      </c>
      <c r="AJ5" s="12">
        <v>0.24</v>
      </c>
      <c r="AK5" s="12">
        <v>0.03</v>
      </c>
      <c r="AL5" s="12">
        <v>0.23</v>
      </c>
      <c r="AM5" s="12">
        <v>3.3000000000000002E-2</v>
      </c>
      <c r="AN5" s="44">
        <v>342.16666666666669</v>
      </c>
      <c r="AO5" s="26">
        <v>4.30416068866571E-3</v>
      </c>
      <c r="AP5" s="12">
        <v>7.98</v>
      </c>
      <c r="AQ5" s="12">
        <v>1.94</v>
      </c>
      <c r="AR5" s="12">
        <v>9.92</v>
      </c>
      <c r="AS5" s="12">
        <v>4.1100000000000003</v>
      </c>
      <c r="AT5" s="23">
        <v>0.67</v>
      </c>
      <c r="AU5" s="23">
        <v>2.23</v>
      </c>
      <c r="AV5" s="12">
        <v>6.26</v>
      </c>
      <c r="AW5" s="13"/>
    </row>
    <row r="6" spans="1:49" s="3" customFormat="1" x14ac:dyDescent="0.3">
      <c r="A6" s="12" t="s">
        <v>68</v>
      </c>
      <c r="B6" s="12">
        <v>1.7</v>
      </c>
      <c r="C6" s="12">
        <v>0.67</v>
      </c>
      <c r="D6" s="12">
        <v>0.14000000000000001</v>
      </c>
      <c r="E6" s="12">
        <v>0.75</v>
      </c>
      <c r="F6" s="12">
        <v>9.2899999999999991</v>
      </c>
      <c r="G6" s="23">
        <v>20.239999999999998</v>
      </c>
      <c r="H6" s="12">
        <v>0.25</v>
      </c>
      <c r="I6" s="24">
        <v>104</v>
      </c>
      <c r="J6" s="12">
        <v>0.4</v>
      </c>
      <c r="K6" s="12">
        <v>80</v>
      </c>
      <c r="L6" s="15">
        <v>63</v>
      </c>
      <c r="M6" s="15">
        <v>100</v>
      </c>
      <c r="N6" s="12">
        <v>940</v>
      </c>
      <c r="O6" s="12">
        <v>65</v>
      </c>
      <c r="P6" s="12">
        <v>290</v>
      </c>
      <c r="Q6" s="12">
        <v>0.4</v>
      </c>
      <c r="R6" s="12">
        <v>0.6</v>
      </c>
      <c r="S6" s="12">
        <v>3.8</v>
      </c>
      <c r="T6" s="23">
        <v>1150</v>
      </c>
      <c r="U6" s="24">
        <v>0.92</v>
      </c>
      <c r="V6" s="12">
        <v>9</v>
      </c>
      <c r="W6" s="12">
        <v>0.05</v>
      </c>
      <c r="X6" s="12">
        <v>0.33</v>
      </c>
      <c r="Y6" s="12">
        <v>1.3</v>
      </c>
      <c r="Z6" s="12">
        <v>3.8</v>
      </c>
      <c r="AA6" s="12">
        <v>4.5</v>
      </c>
      <c r="AB6" s="12">
        <v>0.81</v>
      </c>
      <c r="AC6" s="12">
        <v>3.3</v>
      </c>
      <c r="AD6" s="12">
        <v>0.69</v>
      </c>
      <c r="AE6" s="12">
        <v>0.38</v>
      </c>
      <c r="AF6" s="12">
        <v>0.77</v>
      </c>
      <c r="AG6" s="12">
        <v>0.11</v>
      </c>
      <c r="AH6" s="12">
        <v>0.7</v>
      </c>
      <c r="AI6" s="12">
        <v>0.14000000000000001</v>
      </c>
      <c r="AJ6" s="12">
        <v>0.41</v>
      </c>
      <c r="AK6" s="12">
        <v>0.05</v>
      </c>
      <c r="AL6" s="12">
        <v>0.37</v>
      </c>
      <c r="AM6" s="12">
        <v>5.2999999999999999E-2</v>
      </c>
      <c r="AN6" s="44">
        <v>253</v>
      </c>
      <c r="AO6" s="26">
        <v>4.7185709470845983E-3</v>
      </c>
      <c r="AP6" s="12">
        <v>13.1</v>
      </c>
      <c r="AQ6" s="12">
        <v>2.99</v>
      </c>
      <c r="AR6" s="12">
        <v>16.100000000000001</v>
      </c>
      <c r="AS6" s="12">
        <v>4.38</v>
      </c>
      <c r="AT6" s="23">
        <v>0.62</v>
      </c>
      <c r="AU6" s="23">
        <v>1.62</v>
      </c>
      <c r="AV6" s="12">
        <v>7.37</v>
      </c>
      <c r="AW6" s="13"/>
    </row>
    <row r="7" spans="1:49" s="3" customFormat="1" x14ac:dyDescent="0.3">
      <c r="A7" s="12" t="s">
        <v>63</v>
      </c>
      <c r="B7" s="12">
        <v>1.03</v>
      </c>
      <c r="C7" s="12">
        <v>0.88</v>
      </c>
      <c r="D7" s="12">
        <v>0.23</v>
      </c>
      <c r="E7" s="12">
        <v>1.18</v>
      </c>
      <c r="F7" s="12">
        <v>0.06</v>
      </c>
      <c r="G7" s="23">
        <v>36.46</v>
      </c>
      <c r="H7" s="12">
        <v>0.2</v>
      </c>
      <c r="I7" s="24">
        <v>11.3</v>
      </c>
      <c r="J7" s="12">
        <v>1.3</v>
      </c>
      <c r="K7" s="12">
        <v>110</v>
      </c>
      <c r="L7" s="15">
        <v>15</v>
      </c>
      <c r="M7" s="15">
        <v>10</v>
      </c>
      <c r="N7" s="12">
        <v>1150</v>
      </c>
      <c r="O7" s="12">
        <v>300</v>
      </c>
      <c r="P7" s="12">
        <v>530</v>
      </c>
      <c r="Q7" s="12">
        <v>1.2</v>
      </c>
      <c r="R7" s="12">
        <v>0.9</v>
      </c>
      <c r="S7" s="12">
        <v>13.1</v>
      </c>
      <c r="T7" s="23">
        <v>6810</v>
      </c>
      <c r="U7" s="24">
        <v>3.8</v>
      </c>
      <c r="V7" s="12">
        <v>28</v>
      </c>
      <c r="W7" s="12">
        <v>1.9</v>
      </c>
      <c r="X7" s="12">
        <v>0.48</v>
      </c>
      <c r="Y7" s="12">
        <v>12.3</v>
      </c>
      <c r="Z7" s="12">
        <v>3.8</v>
      </c>
      <c r="AA7" s="12">
        <v>6.4</v>
      </c>
      <c r="AB7" s="12">
        <v>0.86</v>
      </c>
      <c r="AC7" s="12">
        <v>3.5</v>
      </c>
      <c r="AD7" s="12">
        <v>0.79</v>
      </c>
      <c r="AE7" s="12">
        <v>0.51</v>
      </c>
      <c r="AF7" s="12">
        <v>0.97</v>
      </c>
      <c r="AG7" s="12">
        <v>0.15</v>
      </c>
      <c r="AH7" s="12">
        <v>1.04</v>
      </c>
      <c r="AI7" s="12">
        <v>0.22</v>
      </c>
      <c r="AJ7" s="12">
        <v>0.66</v>
      </c>
      <c r="AK7" s="12">
        <v>0.09</v>
      </c>
      <c r="AL7" s="12">
        <v>0.64</v>
      </c>
      <c r="AM7" s="12">
        <v>0.107</v>
      </c>
      <c r="AN7" s="44">
        <v>331.45454545454544</v>
      </c>
      <c r="AO7" s="26">
        <v>6.2585034013605441E-3</v>
      </c>
      <c r="AP7" s="12">
        <v>15.4</v>
      </c>
      <c r="AQ7" s="12">
        <v>4.38</v>
      </c>
      <c r="AR7" s="12">
        <v>19.7</v>
      </c>
      <c r="AS7" s="12">
        <v>3.51</v>
      </c>
      <c r="AT7" s="23">
        <v>0.87</v>
      </c>
      <c r="AU7" s="23">
        <v>1.76</v>
      </c>
      <c r="AV7" s="12">
        <v>4.2300000000000004</v>
      </c>
      <c r="AW7" s="13"/>
    </row>
    <row r="8" spans="1:49" s="3" customFormat="1" x14ac:dyDescent="0.3">
      <c r="A8" s="12" t="s">
        <v>84</v>
      </c>
      <c r="B8" s="12">
        <v>1.62</v>
      </c>
      <c r="C8" s="12">
        <v>0.78</v>
      </c>
      <c r="D8" s="12">
        <v>0.12</v>
      </c>
      <c r="E8" s="12">
        <v>0.61</v>
      </c>
      <c r="F8" s="12">
        <v>4.74</v>
      </c>
      <c r="G8" s="23">
        <v>22.29</v>
      </c>
      <c r="H8" s="12">
        <v>0.06</v>
      </c>
      <c r="I8" s="24">
        <v>72</v>
      </c>
      <c r="J8" s="12">
        <v>0.4</v>
      </c>
      <c r="K8" s="12">
        <v>60</v>
      </c>
      <c r="L8" s="15">
        <v>9</v>
      </c>
      <c r="M8" s="15">
        <v>40</v>
      </c>
      <c r="N8" s="12">
        <v>600</v>
      </c>
      <c r="O8" s="12">
        <v>59</v>
      </c>
      <c r="P8" s="12">
        <v>190</v>
      </c>
      <c r="Q8" s="12">
        <v>0.3</v>
      </c>
      <c r="R8" s="12">
        <v>0.4</v>
      </c>
      <c r="S8" s="12">
        <v>2.7</v>
      </c>
      <c r="T8" s="23">
        <v>590</v>
      </c>
      <c r="U8" s="24">
        <v>0.61</v>
      </c>
      <c r="V8" s="12">
        <v>12</v>
      </c>
      <c r="W8" s="12">
        <v>0.03</v>
      </c>
      <c r="X8" s="12">
        <v>0.27</v>
      </c>
      <c r="Y8" s="12">
        <v>0.9</v>
      </c>
      <c r="Z8" s="12">
        <v>2.9</v>
      </c>
      <c r="AA8" s="12">
        <v>3.2</v>
      </c>
      <c r="AB8" s="12">
        <v>0.64</v>
      </c>
      <c r="AC8" s="12">
        <v>2.7</v>
      </c>
      <c r="AD8" s="12">
        <v>0.54</v>
      </c>
      <c r="AE8" s="12">
        <v>0.31</v>
      </c>
      <c r="AF8" s="12">
        <v>0.63</v>
      </c>
      <c r="AG8" s="12">
        <v>0.09</v>
      </c>
      <c r="AH8" s="12">
        <v>0.56999999999999995</v>
      </c>
      <c r="AI8" s="12">
        <v>0.12</v>
      </c>
      <c r="AJ8" s="12">
        <v>0.34</v>
      </c>
      <c r="AK8" s="12">
        <v>0.05</v>
      </c>
      <c r="AL8" s="12">
        <v>0.31</v>
      </c>
      <c r="AM8" s="12">
        <v>4.8000000000000001E-2</v>
      </c>
      <c r="AN8" s="44">
        <v>371.5</v>
      </c>
      <c r="AO8" s="26">
        <v>4.4198895027624313E-3</v>
      </c>
      <c r="AP8" s="12">
        <v>9.94</v>
      </c>
      <c r="AQ8" s="12">
        <v>2.4700000000000002</v>
      </c>
      <c r="AR8" s="12">
        <v>12.4</v>
      </c>
      <c r="AS8" s="12">
        <v>4.03</v>
      </c>
      <c r="AT8" s="23">
        <v>0.59</v>
      </c>
      <c r="AU8" s="23">
        <v>1.62</v>
      </c>
      <c r="AV8" s="12">
        <v>6.55</v>
      </c>
      <c r="AW8" s="13"/>
    </row>
    <row r="9" spans="1:49" s="3" customFormat="1" x14ac:dyDescent="0.3">
      <c r="A9" s="12" t="s">
        <v>70</v>
      </c>
      <c r="B9" s="12">
        <v>1.41</v>
      </c>
      <c r="C9" s="12">
        <v>0.7</v>
      </c>
      <c r="D9" s="12">
        <v>0.26</v>
      </c>
      <c r="E9" s="12">
        <v>1.01</v>
      </c>
      <c r="F9" s="12">
        <v>5.98</v>
      </c>
      <c r="G9" s="23">
        <v>24.84</v>
      </c>
      <c r="H9" s="12">
        <v>0.16</v>
      </c>
      <c r="I9" s="24">
        <v>90</v>
      </c>
      <c r="J9" s="12">
        <v>0.9</v>
      </c>
      <c r="K9" s="12">
        <v>160</v>
      </c>
      <c r="L9" s="15">
        <v>35</v>
      </c>
      <c r="M9" s="15">
        <v>50</v>
      </c>
      <c r="N9" s="12">
        <v>670</v>
      </c>
      <c r="O9" s="12">
        <v>160</v>
      </c>
      <c r="P9" s="12">
        <v>420</v>
      </c>
      <c r="Q9" s="12">
        <v>1.2</v>
      </c>
      <c r="R9" s="12">
        <v>0.7</v>
      </c>
      <c r="S9" s="12">
        <v>6.7</v>
      </c>
      <c r="T9" s="23">
        <v>7720</v>
      </c>
      <c r="U9" s="24">
        <v>1.92</v>
      </c>
      <c r="V9" s="12">
        <v>19</v>
      </c>
      <c r="W9" s="12">
        <v>0.52</v>
      </c>
      <c r="X9" s="12">
        <v>0.78</v>
      </c>
      <c r="Y9" s="12">
        <v>4.9000000000000004</v>
      </c>
      <c r="Z9" s="12">
        <v>6.9</v>
      </c>
      <c r="AA9" s="12">
        <v>10.199999999999999</v>
      </c>
      <c r="AB9" s="12">
        <v>1.48</v>
      </c>
      <c r="AC9" s="12">
        <v>6</v>
      </c>
      <c r="AD9" s="12">
        <v>1.22</v>
      </c>
      <c r="AE9" s="12">
        <v>0.7</v>
      </c>
      <c r="AF9" s="12">
        <v>1.36</v>
      </c>
      <c r="AG9" s="12">
        <v>0.2</v>
      </c>
      <c r="AH9" s="12">
        <v>1.28</v>
      </c>
      <c r="AI9" s="12">
        <v>0.26</v>
      </c>
      <c r="AJ9" s="12">
        <v>0.74</v>
      </c>
      <c r="AK9" s="12">
        <v>0.1</v>
      </c>
      <c r="AL9" s="12">
        <v>0.7</v>
      </c>
      <c r="AM9" s="12">
        <v>0.105</v>
      </c>
      <c r="AN9" s="44">
        <v>155.25</v>
      </c>
      <c r="AO9" s="26">
        <v>8.3655083655083656E-3</v>
      </c>
      <c r="AP9" s="12">
        <v>25.8</v>
      </c>
      <c r="AQ9" s="12">
        <v>5.45</v>
      </c>
      <c r="AR9" s="12">
        <v>31.3</v>
      </c>
      <c r="AS9" s="12">
        <v>4.74</v>
      </c>
      <c r="AT9" s="23">
        <v>0.78</v>
      </c>
      <c r="AU9" s="23">
        <v>1.65</v>
      </c>
      <c r="AV9" s="12">
        <v>7.04</v>
      </c>
      <c r="AW9" s="13"/>
    </row>
    <row r="10" spans="1:49" s="3" customFormat="1" x14ac:dyDescent="0.3">
      <c r="A10" s="12" t="s">
        <v>85</v>
      </c>
      <c r="B10" s="12">
        <v>2.58</v>
      </c>
      <c r="C10" s="12">
        <v>0.69</v>
      </c>
      <c r="D10" s="12">
        <v>0.46</v>
      </c>
      <c r="E10" s="12">
        <v>1.53</v>
      </c>
      <c r="F10" s="12">
        <v>2.48</v>
      </c>
      <c r="G10" s="23">
        <v>24.64</v>
      </c>
      <c r="H10" s="12">
        <v>0.87</v>
      </c>
      <c r="I10" s="24">
        <v>3</v>
      </c>
      <c r="J10" s="12">
        <v>1.2</v>
      </c>
      <c r="K10" s="12">
        <v>180</v>
      </c>
      <c r="L10" s="15">
        <v>139</v>
      </c>
      <c r="M10" s="15">
        <v>10</v>
      </c>
      <c r="N10" s="12">
        <v>290</v>
      </c>
      <c r="O10" s="12">
        <v>160</v>
      </c>
      <c r="P10" s="12">
        <v>490</v>
      </c>
      <c r="Q10" s="12">
        <v>0.9</v>
      </c>
      <c r="R10" s="12">
        <v>0.5</v>
      </c>
      <c r="S10" s="12">
        <v>3.8</v>
      </c>
      <c r="T10" s="23">
        <v>5370</v>
      </c>
      <c r="U10" s="24">
        <v>4.0999999999999996</v>
      </c>
      <c r="V10" s="12">
        <v>57</v>
      </c>
      <c r="W10" s="12">
        <v>1</v>
      </c>
      <c r="X10" s="12">
        <v>0.78</v>
      </c>
      <c r="Y10" s="12">
        <v>7.7</v>
      </c>
      <c r="Z10" s="12">
        <v>5.9</v>
      </c>
      <c r="AA10" s="12">
        <v>17.3</v>
      </c>
      <c r="AB10" s="12">
        <v>1.81</v>
      </c>
      <c r="AC10" s="12">
        <v>7.5</v>
      </c>
      <c r="AD10" s="12">
        <v>1.71</v>
      </c>
      <c r="AE10" s="12">
        <v>1.05</v>
      </c>
      <c r="AF10" s="12">
        <v>1.72</v>
      </c>
      <c r="AG10" s="12">
        <v>0.25</v>
      </c>
      <c r="AH10" s="12">
        <v>1.62</v>
      </c>
      <c r="AI10" s="12">
        <v>0.3</v>
      </c>
      <c r="AJ10" s="12">
        <v>0.86</v>
      </c>
      <c r="AK10" s="12">
        <v>0.12</v>
      </c>
      <c r="AL10" s="12">
        <v>0.8</v>
      </c>
      <c r="AM10" s="12">
        <v>0.126</v>
      </c>
      <c r="AN10" s="44">
        <v>136.88888888888889</v>
      </c>
      <c r="AO10" s="26">
        <v>1.6678752719361856E-2</v>
      </c>
      <c r="AP10" s="12">
        <v>34.200000000000003</v>
      </c>
      <c r="AQ10" s="12">
        <v>6.86</v>
      </c>
      <c r="AR10" s="12">
        <v>41.1</v>
      </c>
      <c r="AS10" s="12">
        <v>4.9800000000000004</v>
      </c>
      <c r="AT10" s="23">
        <v>1.3</v>
      </c>
      <c r="AU10" s="23">
        <v>1.88</v>
      </c>
      <c r="AV10" s="12">
        <v>5.25</v>
      </c>
      <c r="AW10" s="13"/>
    </row>
    <row r="11" spans="1:49" s="3" customFormat="1" x14ac:dyDescent="0.3">
      <c r="A11" s="12" t="s">
        <v>57</v>
      </c>
      <c r="B11" s="12">
        <v>1.47</v>
      </c>
      <c r="C11" s="12">
        <v>2.0499999999999998</v>
      </c>
      <c r="D11" s="12">
        <v>1</v>
      </c>
      <c r="E11" s="12">
        <v>0.56000000000000005</v>
      </c>
      <c r="F11" s="12">
        <v>1.38</v>
      </c>
      <c r="G11" s="23">
        <v>18.649999999999999</v>
      </c>
      <c r="H11" s="12">
        <v>6.9</v>
      </c>
      <c r="I11" s="24">
        <v>7.1</v>
      </c>
      <c r="J11" s="12">
        <v>2.5</v>
      </c>
      <c r="K11" s="12">
        <v>510</v>
      </c>
      <c r="L11" s="15">
        <v>59</v>
      </c>
      <c r="M11" s="25"/>
      <c r="N11" s="12">
        <v>130</v>
      </c>
      <c r="O11" s="12">
        <v>170</v>
      </c>
      <c r="P11" s="12">
        <v>1180</v>
      </c>
      <c r="Q11" s="12">
        <v>2</v>
      </c>
      <c r="R11" s="12">
        <v>0.2</v>
      </c>
      <c r="S11" s="12">
        <v>3.5</v>
      </c>
      <c r="T11" s="23">
        <v>9760</v>
      </c>
      <c r="U11" s="24">
        <v>2.2999999999999998</v>
      </c>
      <c r="V11" s="12">
        <v>284</v>
      </c>
      <c r="W11" s="12">
        <v>2.2000000000000002</v>
      </c>
      <c r="X11" s="12">
        <v>1.51</v>
      </c>
      <c r="Y11" s="12">
        <v>7.5</v>
      </c>
      <c r="Z11" s="12">
        <v>8.6</v>
      </c>
      <c r="AA11" s="12">
        <v>21.1</v>
      </c>
      <c r="AB11" s="12">
        <v>2.92</v>
      </c>
      <c r="AC11" s="12">
        <v>12.1</v>
      </c>
      <c r="AD11" s="12">
        <v>2.63</v>
      </c>
      <c r="AE11" s="12">
        <v>1.64</v>
      </c>
      <c r="AF11" s="12">
        <v>2.63</v>
      </c>
      <c r="AG11" s="12">
        <v>0.39</v>
      </c>
      <c r="AH11" s="12">
        <v>2.4700000000000002</v>
      </c>
      <c r="AI11" s="12">
        <v>0.47</v>
      </c>
      <c r="AJ11" s="12">
        <v>1.31</v>
      </c>
      <c r="AK11" s="12">
        <v>0.19</v>
      </c>
      <c r="AL11" s="12">
        <v>1.22</v>
      </c>
      <c r="AM11" s="12">
        <v>0.18</v>
      </c>
      <c r="AN11" s="44">
        <v>36.568627450980394</v>
      </c>
      <c r="AO11" s="26">
        <v>4.755111745126011E-2</v>
      </c>
      <c r="AP11" s="12">
        <v>47.4</v>
      </c>
      <c r="AQ11" s="12">
        <v>10.5</v>
      </c>
      <c r="AR11" s="12">
        <v>57.9</v>
      </c>
      <c r="AS11" s="12">
        <v>4.51</v>
      </c>
      <c r="AT11" s="23">
        <v>1.03</v>
      </c>
      <c r="AU11" s="23">
        <v>1.9</v>
      </c>
      <c r="AV11" s="12">
        <v>5.07</v>
      </c>
      <c r="AW11" s="13"/>
    </row>
    <row r="12" spans="1:49" s="3" customFormat="1" x14ac:dyDescent="0.3">
      <c r="A12" s="12" t="s">
        <v>64</v>
      </c>
      <c r="B12" s="12">
        <v>0.61</v>
      </c>
      <c r="C12" s="12">
        <v>0.71</v>
      </c>
      <c r="D12" s="12">
        <v>0.26</v>
      </c>
      <c r="E12" s="12">
        <v>0.55000000000000004</v>
      </c>
      <c r="F12" s="12">
        <v>0.28999999999999998</v>
      </c>
      <c r="G12" s="23">
        <v>34.520000000000003</v>
      </c>
      <c r="H12" s="12">
        <v>0.28999999999999998</v>
      </c>
      <c r="I12" s="24">
        <v>6.7</v>
      </c>
      <c r="J12" s="12">
        <v>2.2000000000000002</v>
      </c>
      <c r="K12" s="12">
        <v>130</v>
      </c>
      <c r="L12" s="15">
        <v>53</v>
      </c>
      <c r="M12" s="15">
        <v>90</v>
      </c>
      <c r="N12" s="12">
        <v>1610</v>
      </c>
      <c r="O12" s="12">
        <v>460</v>
      </c>
      <c r="P12" s="12">
        <v>240</v>
      </c>
      <c r="Q12" s="12">
        <v>1.3</v>
      </c>
      <c r="R12" s="12">
        <v>1</v>
      </c>
      <c r="S12" s="12">
        <v>17.399999999999999</v>
      </c>
      <c r="T12" s="23">
        <v>10010</v>
      </c>
      <c r="U12" s="24">
        <v>3.1</v>
      </c>
      <c r="V12" s="12">
        <v>373</v>
      </c>
      <c r="W12" s="12">
        <v>1.1000000000000001</v>
      </c>
      <c r="X12" s="12">
        <v>0.73</v>
      </c>
      <c r="Y12" s="12">
        <v>22.5</v>
      </c>
      <c r="Z12" s="12">
        <v>6.5</v>
      </c>
      <c r="AA12" s="12">
        <v>10.3</v>
      </c>
      <c r="AB12" s="12">
        <v>1.44</v>
      </c>
      <c r="AC12" s="12">
        <v>6</v>
      </c>
      <c r="AD12" s="12">
        <v>1.41</v>
      </c>
      <c r="AE12" s="12">
        <v>0.8</v>
      </c>
      <c r="AF12" s="12">
        <v>1.84</v>
      </c>
      <c r="AG12" s="12">
        <v>0.28999999999999998</v>
      </c>
      <c r="AH12" s="12">
        <v>2.14</v>
      </c>
      <c r="AI12" s="12">
        <v>0.49</v>
      </c>
      <c r="AJ12" s="12">
        <v>1.57</v>
      </c>
      <c r="AK12" s="12">
        <v>0.25</v>
      </c>
      <c r="AL12" s="12">
        <v>1.74</v>
      </c>
      <c r="AM12" s="12">
        <v>0.29799999999999999</v>
      </c>
      <c r="AN12" s="44">
        <v>265.53846153846155</v>
      </c>
      <c r="AO12" s="26">
        <v>7.4137439406900488E-3</v>
      </c>
      <c r="AP12" s="12">
        <v>25.6</v>
      </c>
      <c r="AQ12" s="12">
        <v>9.4</v>
      </c>
      <c r="AR12" s="12">
        <v>35.1</v>
      </c>
      <c r="AS12" s="12">
        <v>2.72</v>
      </c>
      <c r="AT12" s="23">
        <v>0.82</v>
      </c>
      <c r="AU12" s="23">
        <v>1.52</v>
      </c>
      <c r="AV12" s="12">
        <v>2.67</v>
      </c>
    </row>
    <row r="13" spans="1:49" s="3" customFormat="1" x14ac:dyDescent="0.3">
      <c r="A13" s="12" t="s">
        <v>77</v>
      </c>
      <c r="B13" s="12">
        <v>1.24</v>
      </c>
      <c r="C13" s="12">
        <v>0.56999999999999995</v>
      </c>
      <c r="D13" s="12">
        <v>0.17</v>
      </c>
      <c r="E13" s="12">
        <v>0.8</v>
      </c>
      <c r="F13" s="12">
        <v>0.3</v>
      </c>
      <c r="G13" s="23">
        <v>29.32</v>
      </c>
      <c r="H13" s="12">
        <v>2.42</v>
      </c>
      <c r="I13" s="24">
        <v>0.9</v>
      </c>
      <c r="J13" s="12">
        <v>1.8</v>
      </c>
      <c r="K13" s="12">
        <v>50</v>
      </c>
      <c r="L13" s="15">
        <v>25</v>
      </c>
      <c r="M13" s="25"/>
      <c r="N13" s="12">
        <v>3820</v>
      </c>
      <c r="O13" s="12">
        <v>590</v>
      </c>
      <c r="P13" s="12">
        <v>330</v>
      </c>
      <c r="Q13" s="12">
        <v>0.8</v>
      </c>
      <c r="R13" s="12">
        <v>0.6</v>
      </c>
      <c r="S13" s="12">
        <v>21.8</v>
      </c>
      <c r="T13" s="23">
        <v>7540</v>
      </c>
      <c r="U13" s="24">
        <v>4.9000000000000004</v>
      </c>
      <c r="V13" s="12">
        <v>423</v>
      </c>
      <c r="W13" s="12">
        <v>7.0000000000000007E-2</v>
      </c>
      <c r="X13" s="12">
        <v>0.19</v>
      </c>
      <c r="Y13" s="12">
        <v>10</v>
      </c>
      <c r="Z13" s="12">
        <v>9.3000000000000007</v>
      </c>
      <c r="AA13" s="12">
        <v>4.5</v>
      </c>
      <c r="AB13" s="12">
        <v>1.87</v>
      </c>
      <c r="AC13" s="12">
        <v>8</v>
      </c>
      <c r="AD13" s="12">
        <v>1.66</v>
      </c>
      <c r="AE13" s="12">
        <v>0.82</v>
      </c>
      <c r="AF13" s="12">
        <v>2.17</v>
      </c>
      <c r="AG13" s="12">
        <v>0.32</v>
      </c>
      <c r="AH13" s="12">
        <v>2.33</v>
      </c>
      <c r="AI13" s="12">
        <v>0.53</v>
      </c>
      <c r="AJ13" s="12">
        <v>1.65</v>
      </c>
      <c r="AK13" s="12">
        <v>0.24</v>
      </c>
      <c r="AL13" s="12">
        <v>1.58</v>
      </c>
      <c r="AM13" s="12">
        <v>0.27500000000000002</v>
      </c>
      <c r="AN13" s="44">
        <v>586.4</v>
      </c>
      <c r="AO13" s="26">
        <v>5.7066129573682452E-3</v>
      </c>
      <c r="AP13" s="12">
        <v>25.4</v>
      </c>
      <c r="AQ13" s="12">
        <v>9.92</v>
      </c>
      <c r="AR13" s="12">
        <v>35.299999999999997</v>
      </c>
      <c r="AS13" s="12">
        <v>2.56</v>
      </c>
      <c r="AT13" s="23">
        <v>0.26</v>
      </c>
      <c r="AU13" s="23">
        <v>1.31</v>
      </c>
      <c r="AV13" s="12">
        <v>4.24</v>
      </c>
    </row>
    <row r="14" spans="1:49" s="3" customFormat="1" x14ac:dyDescent="0.3">
      <c r="A14" s="12" t="s">
        <v>60</v>
      </c>
      <c r="B14" s="12">
        <v>1.81</v>
      </c>
      <c r="C14" s="12">
        <v>0.57999999999999996</v>
      </c>
      <c r="D14" s="12">
        <v>0.02</v>
      </c>
      <c r="E14" s="12">
        <v>0.85</v>
      </c>
      <c r="F14" s="12">
        <v>7.21</v>
      </c>
      <c r="G14" s="27">
        <v>27.72</v>
      </c>
      <c r="H14" s="12">
        <v>0.04</v>
      </c>
      <c r="I14" s="24">
        <v>40</v>
      </c>
      <c r="J14" s="12">
        <v>0.1</v>
      </c>
      <c r="K14" s="12">
        <v>10</v>
      </c>
      <c r="L14" s="15">
        <v>1</v>
      </c>
      <c r="M14" s="25"/>
      <c r="N14" s="12">
        <v>2400</v>
      </c>
      <c r="O14" s="12">
        <v>130</v>
      </c>
      <c r="P14" s="12">
        <v>330</v>
      </c>
      <c r="Q14" s="12"/>
      <c r="R14" s="12">
        <v>1.6</v>
      </c>
      <c r="S14" s="12">
        <v>9.6</v>
      </c>
      <c r="T14" s="24">
        <v>600</v>
      </c>
      <c r="U14" s="24">
        <v>2.4</v>
      </c>
      <c r="V14" s="15">
        <v>150</v>
      </c>
      <c r="W14" s="15">
        <v>0.03</v>
      </c>
      <c r="X14" s="15">
        <v>0.01</v>
      </c>
      <c r="Y14" s="15">
        <v>8.1</v>
      </c>
      <c r="Z14" s="12">
        <v>2.5</v>
      </c>
      <c r="AA14" s="12">
        <v>4.9000000000000004</v>
      </c>
      <c r="AB14" s="12">
        <v>0.73</v>
      </c>
      <c r="AC14" s="12">
        <v>3.7</v>
      </c>
      <c r="AD14" s="12">
        <v>0.99</v>
      </c>
      <c r="AE14" s="12">
        <v>0.6</v>
      </c>
      <c r="AF14" s="12">
        <v>1.18</v>
      </c>
      <c r="AG14" s="12">
        <v>0.13</v>
      </c>
      <c r="AH14" s="12">
        <v>0.68</v>
      </c>
      <c r="AI14" s="12">
        <v>0.11</v>
      </c>
      <c r="AJ14" s="12">
        <v>0.25</v>
      </c>
      <c r="AK14" s="12">
        <v>0.03</v>
      </c>
      <c r="AL14" s="12">
        <v>0.13</v>
      </c>
      <c r="AM14" s="12">
        <v>1.7000000000000001E-2</v>
      </c>
      <c r="AN14" s="45">
        <v>2772</v>
      </c>
      <c r="AO14" s="26">
        <v>5.7224606580829761E-4</v>
      </c>
      <c r="AP14" s="12">
        <v>12.8</v>
      </c>
      <c r="AQ14" s="12">
        <v>3.13</v>
      </c>
      <c r="AR14" s="12">
        <v>15.9</v>
      </c>
      <c r="AS14" s="12">
        <v>4.09</v>
      </c>
      <c r="AT14" s="23">
        <v>0.9</v>
      </c>
      <c r="AU14" s="23">
        <v>1.7</v>
      </c>
      <c r="AV14" s="12">
        <v>13.2</v>
      </c>
    </row>
    <row r="15" spans="1:49" s="3" customFormat="1" x14ac:dyDescent="0.3">
      <c r="A15" s="12" t="s">
        <v>88</v>
      </c>
      <c r="B15" s="12">
        <v>1.53</v>
      </c>
      <c r="C15" s="12">
        <v>1</v>
      </c>
      <c r="D15" s="12">
        <v>0.11</v>
      </c>
      <c r="E15" s="12">
        <v>1.0900000000000001</v>
      </c>
      <c r="F15" s="12">
        <v>9.15</v>
      </c>
      <c r="G15" s="27">
        <v>35.17</v>
      </c>
      <c r="H15" s="12">
        <v>0.4</v>
      </c>
      <c r="I15" s="24">
        <v>63</v>
      </c>
      <c r="J15" s="12">
        <v>0.6</v>
      </c>
      <c r="K15" s="12">
        <v>20</v>
      </c>
      <c r="L15" s="15">
        <v>36</v>
      </c>
      <c r="M15" s="15">
        <v>140</v>
      </c>
      <c r="N15" s="12">
        <v>1880</v>
      </c>
      <c r="O15" s="12">
        <v>460</v>
      </c>
      <c r="P15" s="12">
        <v>560</v>
      </c>
      <c r="Q15" s="12">
        <v>0.2</v>
      </c>
      <c r="R15" s="12">
        <v>2.5</v>
      </c>
      <c r="S15" s="12">
        <v>27.1</v>
      </c>
      <c r="T15" s="24">
        <v>3540</v>
      </c>
      <c r="U15" s="24">
        <v>6.3</v>
      </c>
      <c r="V15" s="15">
        <v>14</v>
      </c>
      <c r="W15" s="15">
        <v>0.05</v>
      </c>
      <c r="X15" s="15">
        <v>0.08</v>
      </c>
      <c r="Y15" s="15">
        <v>6.9</v>
      </c>
      <c r="Z15" s="12">
        <v>3.6</v>
      </c>
      <c r="AA15" s="12">
        <v>1.8</v>
      </c>
      <c r="AB15" s="12">
        <v>0.66</v>
      </c>
      <c r="AC15" s="12">
        <v>2.8</v>
      </c>
      <c r="AD15" s="12">
        <v>0.6</v>
      </c>
      <c r="AE15" s="12">
        <v>0.44</v>
      </c>
      <c r="AF15" s="12">
        <v>0.79</v>
      </c>
      <c r="AG15" s="12">
        <v>0.12</v>
      </c>
      <c r="AH15" s="12">
        <v>0.85</v>
      </c>
      <c r="AI15" s="12">
        <v>0.2</v>
      </c>
      <c r="AJ15" s="12">
        <v>0.66</v>
      </c>
      <c r="AK15" s="12">
        <v>0.1</v>
      </c>
      <c r="AL15" s="12">
        <v>0.67</v>
      </c>
      <c r="AM15" s="12">
        <v>0.112</v>
      </c>
      <c r="AN15" s="45">
        <v>1758.5</v>
      </c>
      <c r="AO15" s="26">
        <v>2.4758046365068649E-3</v>
      </c>
      <c r="AP15" s="12">
        <v>9.49</v>
      </c>
      <c r="AQ15" s="12">
        <v>3.93</v>
      </c>
      <c r="AR15" s="12">
        <v>13.4</v>
      </c>
      <c r="AS15" s="12">
        <v>2.42</v>
      </c>
      <c r="AT15" s="23">
        <v>0.28000000000000003</v>
      </c>
      <c r="AU15" s="23">
        <v>1.95</v>
      </c>
      <c r="AV15" s="12">
        <v>3.89</v>
      </c>
    </row>
    <row r="16" spans="1:49" s="3" customFormat="1" x14ac:dyDescent="0.3">
      <c r="A16" s="12" t="s">
        <v>65</v>
      </c>
      <c r="B16" s="12">
        <v>1.03</v>
      </c>
      <c r="C16" s="12">
        <v>0.57999999999999996</v>
      </c>
      <c r="D16" s="12">
        <v>0.72</v>
      </c>
      <c r="E16" s="12">
        <v>0.61</v>
      </c>
      <c r="F16" s="12">
        <v>1.38</v>
      </c>
      <c r="G16" s="27">
        <v>20.71</v>
      </c>
      <c r="H16" s="12">
        <v>4.4400000000000004</v>
      </c>
      <c r="I16" s="24">
        <v>2.2000000000000002</v>
      </c>
      <c r="J16" s="12">
        <v>3</v>
      </c>
      <c r="K16" s="12">
        <v>790</v>
      </c>
      <c r="L16" s="15">
        <v>156</v>
      </c>
      <c r="M16" s="15">
        <v>70</v>
      </c>
      <c r="N16" s="12">
        <v>690</v>
      </c>
      <c r="O16" s="12">
        <v>320</v>
      </c>
      <c r="P16" s="12">
        <v>510</v>
      </c>
      <c r="Q16" s="12">
        <v>1.3</v>
      </c>
      <c r="R16" s="12">
        <v>0.3</v>
      </c>
      <c r="S16" s="12">
        <v>12</v>
      </c>
      <c r="T16" s="24">
        <v>7890</v>
      </c>
      <c r="U16" s="24">
        <v>3.2</v>
      </c>
      <c r="V16" s="15">
        <v>170</v>
      </c>
      <c r="W16" s="15">
        <v>3.1</v>
      </c>
      <c r="X16" s="15">
        <v>0.87</v>
      </c>
      <c r="Y16" s="15">
        <v>10.6</v>
      </c>
      <c r="Z16" s="12">
        <v>14.6</v>
      </c>
      <c r="AA16" s="12">
        <v>16.2</v>
      </c>
      <c r="AB16" s="12">
        <v>3.21</v>
      </c>
      <c r="AC16" s="12">
        <v>13.5</v>
      </c>
      <c r="AD16" s="12">
        <v>2.97</v>
      </c>
      <c r="AE16" s="12">
        <v>1.54</v>
      </c>
      <c r="AF16" s="12">
        <v>3.45</v>
      </c>
      <c r="AG16" s="12">
        <v>0.49</v>
      </c>
      <c r="AH16" s="12">
        <v>3.33</v>
      </c>
      <c r="AI16" s="12">
        <v>0.72</v>
      </c>
      <c r="AJ16" s="12">
        <v>2.1800000000000002</v>
      </c>
      <c r="AK16" s="12">
        <v>0.31</v>
      </c>
      <c r="AL16" s="12">
        <v>2.02</v>
      </c>
      <c r="AM16" s="12">
        <v>0.34200000000000003</v>
      </c>
      <c r="AN16" s="44">
        <v>26.215189873417721</v>
      </c>
      <c r="AO16" s="26">
        <v>3.1565103024989036E-2</v>
      </c>
      <c r="AP16" s="12">
        <v>50.5</v>
      </c>
      <c r="AQ16" s="12">
        <v>14.4</v>
      </c>
      <c r="AR16" s="12">
        <v>64.900000000000006</v>
      </c>
      <c r="AS16" s="12">
        <v>3.51</v>
      </c>
      <c r="AT16" s="23">
        <v>0.57999999999999996</v>
      </c>
      <c r="AU16" s="23">
        <v>1.47</v>
      </c>
      <c r="AV16" s="12">
        <v>5.19</v>
      </c>
    </row>
    <row r="17" spans="1:49" s="3" customFormat="1" x14ac:dyDescent="0.3">
      <c r="A17" s="12" t="s">
        <v>61</v>
      </c>
      <c r="B17" s="12">
        <v>1.07</v>
      </c>
      <c r="C17" s="12">
        <v>0.3</v>
      </c>
      <c r="D17" s="12">
        <v>0.17</v>
      </c>
      <c r="E17" s="12">
        <v>0.28999999999999998</v>
      </c>
      <c r="F17" s="12">
        <v>0.4</v>
      </c>
      <c r="G17" s="27">
        <v>26.26</v>
      </c>
      <c r="H17" s="12">
        <v>8.8699999999999992</v>
      </c>
      <c r="I17" s="24">
        <v>1</v>
      </c>
      <c r="J17" s="12">
        <v>0.7</v>
      </c>
      <c r="K17" s="12">
        <v>110</v>
      </c>
      <c r="L17" s="15">
        <v>104</v>
      </c>
      <c r="M17" s="25"/>
      <c r="N17" s="12">
        <v>460</v>
      </c>
      <c r="O17" s="12">
        <v>130</v>
      </c>
      <c r="P17" s="12">
        <v>80</v>
      </c>
      <c r="Q17" s="12">
        <v>0.5</v>
      </c>
      <c r="R17" s="12">
        <v>0.8</v>
      </c>
      <c r="S17" s="12">
        <v>17.100000000000001</v>
      </c>
      <c r="T17" s="24">
        <v>370</v>
      </c>
      <c r="U17" s="24">
        <v>0.97</v>
      </c>
      <c r="V17" s="15">
        <v>339</v>
      </c>
      <c r="W17" s="15">
        <v>0.6</v>
      </c>
      <c r="X17" s="15">
        <v>0.46</v>
      </c>
      <c r="Y17" s="15">
        <v>15.8</v>
      </c>
      <c r="Z17" s="12">
        <v>5.7</v>
      </c>
      <c r="AA17" s="12">
        <v>15.3</v>
      </c>
      <c r="AB17" s="12">
        <v>2.19</v>
      </c>
      <c r="AC17" s="12">
        <v>10</v>
      </c>
      <c r="AD17" s="12">
        <v>2.7</v>
      </c>
      <c r="AE17" s="12">
        <v>1.51</v>
      </c>
      <c r="AF17" s="12">
        <v>2.79</v>
      </c>
      <c r="AG17" s="12">
        <v>0.41</v>
      </c>
      <c r="AH17" s="12">
        <v>2.4900000000000002</v>
      </c>
      <c r="AI17" s="12">
        <v>0.46</v>
      </c>
      <c r="AJ17" s="12">
        <v>1.36</v>
      </c>
      <c r="AK17" s="12">
        <v>0.21</v>
      </c>
      <c r="AL17" s="12">
        <v>1.4</v>
      </c>
      <c r="AM17" s="12">
        <v>0.219</v>
      </c>
      <c r="AN17" s="44">
        <v>238.72727272727272</v>
      </c>
      <c r="AO17" s="26">
        <v>6.3361908311591504E-3</v>
      </c>
      <c r="AP17" s="12">
        <v>35.9</v>
      </c>
      <c r="AQ17" s="12">
        <v>10.9</v>
      </c>
      <c r="AR17" s="12">
        <v>46.7</v>
      </c>
      <c r="AS17" s="12">
        <v>3.31</v>
      </c>
      <c r="AT17" s="23">
        <v>1.06</v>
      </c>
      <c r="AU17" s="23">
        <v>1.69</v>
      </c>
      <c r="AV17" s="12">
        <v>2.91</v>
      </c>
    </row>
    <row r="18" spans="1:49" s="3" customFormat="1" x14ac:dyDescent="0.3">
      <c r="A18" s="16" t="s">
        <v>62</v>
      </c>
      <c r="B18" s="16">
        <v>0.77</v>
      </c>
      <c r="C18" s="16">
        <v>0.35</v>
      </c>
      <c r="D18" s="16">
        <v>0.21</v>
      </c>
      <c r="E18" s="16">
        <v>0.57999999999999996</v>
      </c>
      <c r="F18" s="16">
        <v>0.64</v>
      </c>
      <c r="G18" s="29">
        <v>33.200000000000003</v>
      </c>
      <c r="H18" s="16">
        <v>8.7100000000000009</v>
      </c>
      <c r="I18" s="30">
        <v>1</v>
      </c>
      <c r="J18" s="16">
        <v>0.8</v>
      </c>
      <c r="K18" s="16">
        <v>130</v>
      </c>
      <c r="L18" s="17">
        <v>615</v>
      </c>
      <c r="M18" s="31"/>
      <c r="N18" s="16">
        <v>990</v>
      </c>
      <c r="O18" s="16">
        <v>200</v>
      </c>
      <c r="P18" s="16">
        <v>310</v>
      </c>
      <c r="Q18" s="16">
        <v>0.4</v>
      </c>
      <c r="R18" s="16">
        <v>0.3</v>
      </c>
      <c r="S18" s="16">
        <v>9</v>
      </c>
      <c r="T18" s="30">
        <v>4150</v>
      </c>
      <c r="U18" s="30">
        <v>1.79</v>
      </c>
      <c r="V18" s="17">
        <v>42</v>
      </c>
      <c r="W18" s="17">
        <v>5.3</v>
      </c>
      <c r="X18" s="17">
        <v>0.2</v>
      </c>
      <c r="Y18" s="17">
        <v>32.299999999999997</v>
      </c>
      <c r="Z18" s="16">
        <v>4.7</v>
      </c>
      <c r="AA18" s="16">
        <v>6.1</v>
      </c>
      <c r="AB18" s="16">
        <v>1.06</v>
      </c>
      <c r="AC18" s="16">
        <v>4.5999999999999996</v>
      </c>
      <c r="AD18" s="16">
        <v>0.96</v>
      </c>
      <c r="AE18" s="16">
        <v>0.46</v>
      </c>
      <c r="AF18" s="16">
        <v>1.3</v>
      </c>
      <c r="AG18" s="16">
        <v>0.19</v>
      </c>
      <c r="AH18" s="16">
        <v>1.31</v>
      </c>
      <c r="AI18" s="16">
        <v>0.28999999999999998</v>
      </c>
      <c r="AJ18" s="16">
        <v>0.87</v>
      </c>
      <c r="AK18" s="16">
        <v>0.12</v>
      </c>
      <c r="AL18" s="16">
        <v>0.75</v>
      </c>
      <c r="AM18" s="16">
        <v>0.124</v>
      </c>
      <c r="AN18" s="46">
        <v>255.38461538461539</v>
      </c>
      <c r="AO18" s="32">
        <v>6.1674008810572679E-3</v>
      </c>
      <c r="AP18" s="16">
        <v>17.399999999999999</v>
      </c>
      <c r="AQ18" s="16">
        <v>5.41</v>
      </c>
      <c r="AR18" s="16">
        <v>22.8</v>
      </c>
      <c r="AS18" s="16">
        <v>3.22</v>
      </c>
      <c r="AT18" s="33">
        <v>0.67</v>
      </c>
      <c r="AU18" s="33">
        <v>1.25</v>
      </c>
      <c r="AV18" s="16">
        <v>4.51</v>
      </c>
      <c r="AW18" s="1"/>
    </row>
    <row r="19" spans="1:49" s="1" customFormat="1" x14ac:dyDescent="0.3">
      <c r="A19" s="16" t="s">
        <v>58</v>
      </c>
      <c r="B19" s="16">
        <v>0.69</v>
      </c>
      <c r="C19" s="16">
        <v>0.3</v>
      </c>
      <c r="D19" s="16">
        <v>0.24</v>
      </c>
      <c r="E19" s="16">
        <v>0.43</v>
      </c>
      <c r="F19" s="16">
        <v>7.0000000000000007E-2</v>
      </c>
      <c r="G19" s="29">
        <v>31.99</v>
      </c>
      <c r="H19" s="16">
        <v>0.09</v>
      </c>
      <c r="I19" s="30">
        <v>1.1000000000000001</v>
      </c>
      <c r="J19" s="16">
        <v>1.8</v>
      </c>
      <c r="K19" s="16">
        <v>50</v>
      </c>
      <c r="L19" s="17">
        <v>56</v>
      </c>
      <c r="M19" s="17"/>
      <c r="N19" s="16">
        <v>3530</v>
      </c>
      <c r="O19" s="16">
        <v>220</v>
      </c>
      <c r="P19" s="16">
        <v>200</v>
      </c>
      <c r="Q19" s="16">
        <v>0.4</v>
      </c>
      <c r="R19" s="16">
        <v>0.5</v>
      </c>
      <c r="S19" s="16">
        <v>19.399999999999999</v>
      </c>
      <c r="T19" s="30">
        <v>1770</v>
      </c>
      <c r="U19" s="30">
        <v>1.2</v>
      </c>
      <c r="V19" s="17">
        <v>250</v>
      </c>
      <c r="W19" s="17">
        <v>0.05</v>
      </c>
      <c r="X19" s="17">
        <v>0.12</v>
      </c>
      <c r="Y19" s="17">
        <v>53.3</v>
      </c>
      <c r="Z19" s="16">
        <v>3.1</v>
      </c>
      <c r="AA19" s="16">
        <v>2.9</v>
      </c>
      <c r="AB19" s="16">
        <v>0.78</v>
      </c>
      <c r="AC19" s="16">
        <v>3.4</v>
      </c>
      <c r="AD19" s="16">
        <v>0.77</v>
      </c>
      <c r="AE19" s="16">
        <v>0.48</v>
      </c>
      <c r="AF19" s="16">
        <v>0.94</v>
      </c>
      <c r="AG19" s="16">
        <v>0.14000000000000001</v>
      </c>
      <c r="AH19" s="16">
        <v>0.92</v>
      </c>
      <c r="AI19" s="16">
        <v>0.2</v>
      </c>
      <c r="AJ19" s="16">
        <v>0.57999999999999996</v>
      </c>
      <c r="AK19" s="16">
        <v>0.08</v>
      </c>
      <c r="AL19" s="16">
        <v>0.56999999999999995</v>
      </c>
      <c r="AM19" s="16">
        <v>9.1999999999999998E-2</v>
      </c>
      <c r="AN19" s="46">
        <v>639.79999999999995</v>
      </c>
      <c r="AO19" s="32">
        <v>7.4303405572755422E-3</v>
      </c>
      <c r="AP19" s="16">
        <v>10.9</v>
      </c>
      <c r="AQ19" s="16">
        <v>4</v>
      </c>
      <c r="AR19" s="16">
        <v>14.9</v>
      </c>
      <c r="AS19" s="16">
        <v>2.74</v>
      </c>
      <c r="AT19" s="33">
        <v>0.45</v>
      </c>
      <c r="AU19" s="33">
        <v>1.72</v>
      </c>
      <c r="AV19" s="16">
        <v>3.89</v>
      </c>
    </row>
    <row r="20" spans="1:49" s="1" customFormat="1" x14ac:dyDescent="0.3">
      <c r="A20" s="16" t="s">
        <v>93</v>
      </c>
      <c r="B20" s="34">
        <f>AVERAGE(B3:B19)</f>
        <v>1.3641176470588237</v>
      </c>
      <c r="C20" s="34">
        <f t="shared" ref="C20:AV20" si="0">AVERAGE(C3:C19)</f>
        <v>0.69764705882352951</v>
      </c>
      <c r="D20" s="34">
        <f t="shared" si="0"/>
        <v>0.26058823529411762</v>
      </c>
      <c r="E20" s="34">
        <f t="shared" si="0"/>
        <v>0.73941176470588221</v>
      </c>
      <c r="F20" s="34">
        <f t="shared" si="0"/>
        <v>3.6594117647058821</v>
      </c>
      <c r="G20" s="34">
        <f t="shared" si="0"/>
        <v>27.370588235294118</v>
      </c>
      <c r="H20" s="34">
        <f t="shared" si="0"/>
        <v>2</v>
      </c>
      <c r="I20" s="35">
        <f t="shared" si="0"/>
        <v>39.752941176470593</v>
      </c>
      <c r="J20" s="36">
        <f t="shared" si="0"/>
        <v>1.1176470588235294</v>
      </c>
      <c r="K20" s="35">
        <f t="shared" si="0"/>
        <v>161.875</v>
      </c>
      <c r="L20" s="35">
        <f t="shared" si="0"/>
        <v>84.647058823529406</v>
      </c>
      <c r="M20" s="37">
        <v>80</v>
      </c>
      <c r="N20" s="35">
        <v>1370</v>
      </c>
      <c r="O20" s="35">
        <f t="shared" si="0"/>
        <v>220.05882352941177</v>
      </c>
      <c r="P20" s="35">
        <v>380</v>
      </c>
      <c r="Q20" s="35">
        <f t="shared" si="0"/>
        <v>0.80666666666666675</v>
      </c>
      <c r="R20" s="36">
        <f t="shared" si="0"/>
        <v>0.74117647058823533</v>
      </c>
      <c r="S20" s="35">
        <f t="shared" si="0"/>
        <v>12.611764705882351</v>
      </c>
      <c r="T20" s="35">
        <v>4150</v>
      </c>
      <c r="U20" s="36">
        <f t="shared" si="0"/>
        <v>2.368235294117647</v>
      </c>
      <c r="V20" s="35">
        <f t="shared" si="0"/>
        <v>166.52941176470588</v>
      </c>
      <c r="W20" s="34">
        <f t="shared" si="0"/>
        <v>0.95235294117647062</v>
      </c>
      <c r="X20" s="34">
        <f t="shared" si="0"/>
        <v>0.46647058823529414</v>
      </c>
      <c r="Y20" s="36">
        <f t="shared" si="0"/>
        <v>12.488235294117647</v>
      </c>
      <c r="Z20" s="36">
        <f t="shared" si="0"/>
        <v>5.4705882352941169</v>
      </c>
      <c r="AA20" s="36">
        <f t="shared" si="0"/>
        <v>8.2823529411764714</v>
      </c>
      <c r="AB20" s="34">
        <f t="shared" si="0"/>
        <v>1.3529411764705885</v>
      </c>
      <c r="AC20" s="36">
        <f t="shared" si="0"/>
        <v>5.7411764705882362</v>
      </c>
      <c r="AD20" s="34">
        <f t="shared" si="0"/>
        <v>1.2841176470588234</v>
      </c>
      <c r="AE20" s="34">
        <f t="shared" si="0"/>
        <v>0.73117647058823543</v>
      </c>
      <c r="AF20" s="34">
        <f t="shared" si="0"/>
        <v>1.4647058823529411</v>
      </c>
      <c r="AG20" s="34">
        <f t="shared" si="0"/>
        <v>0.21235294117647061</v>
      </c>
      <c r="AH20" s="34">
        <f t="shared" si="0"/>
        <v>1.401764705882353</v>
      </c>
      <c r="AI20" s="34">
        <f t="shared" si="0"/>
        <v>0.29000000000000004</v>
      </c>
      <c r="AJ20" s="34">
        <f t="shared" si="0"/>
        <v>0.8582352941176471</v>
      </c>
      <c r="AK20" s="34">
        <f t="shared" si="0"/>
        <v>0.12294117647058825</v>
      </c>
      <c r="AL20" s="34">
        <f t="shared" si="0"/>
        <v>0.82000000000000006</v>
      </c>
      <c r="AM20" s="38">
        <f t="shared" si="0"/>
        <v>0.13235294117647059</v>
      </c>
      <c r="AN20" s="35">
        <f t="shared" si="0"/>
        <v>520.17196317762443</v>
      </c>
      <c r="AO20" s="39">
        <f t="shared" si="0"/>
        <v>9.7616371673614616E-3</v>
      </c>
      <c r="AP20" s="34">
        <f t="shared" si="0"/>
        <v>22.140588235294114</v>
      </c>
      <c r="AQ20" s="34">
        <f t="shared" si="0"/>
        <v>6.0364705882352956</v>
      </c>
      <c r="AR20" s="34">
        <f t="shared" si="0"/>
        <v>28.170588235294115</v>
      </c>
      <c r="AS20" s="34">
        <f t="shared" si="0"/>
        <v>3.7952941176470585</v>
      </c>
      <c r="AT20" s="34">
        <f t="shared" si="0"/>
        <v>0.70882352941176474</v>
      </c>
      <c r="AU20" s="34">
        <f t="shared" si="0"/>
        <v>1.6764705882352942</v>
      </c>
      <c r="AV20" s="34">
        <f t="shared" si="0"/>
        <v>6.0511764705882349</v>
      </c>
    </row>
    <row r="23" spans="1:49" s="8" customFormat="1" thickBot="1" x14ac:dyDescent="0.3"/>
    <row r="24" spans="1:49" s="8" customFormat="1" ht="13.8" x14ac:dyDescent="0.25">
      <c r="B24" s="48"/>
      <c r="C24" s="48" t="s">
        <v>78</v>
      </c>
      <c r="D24" s="48" t="s">
        <v>1</v>
      </c>
      <c r="E24" s="48" t="s">
        <v>2</v>
      </c>
      <c r="F24" s="48" t="s">
        <v>3</v>
      </c>
      <c r="G24" s="48" t="s">
        <v>6</v>
      </c>
      <c r="H24" s="48" t="s">
        <v>7</v>
      </c>
      <c r="I24" s="48" t="s">
        <v>79</v>
      </c>
      <c r="J24" s="48" t="s">
        <v>0</v>
      </c>
      <c r="K24" s="48" t="s">
        <v>4</v>
      </c>
      <c r="L24" s="48" t="s">
        <v>5</v>
      </c>
      <c r="M24" s="48" t="s">
        <v>8</v>
      </c>
      <c r="N24" s="48" t="s">
        <v>80</v>
      </c>
      <c r="O24" s="48" t="s">
        <v>9</v>
      </c>
      <c r="P24" s="48" t="s">
        <v>10</v>
      </c>
      <c r="Q24" s="48" t="s">
        <v>11</v>
      </c>
      <c r="R24" s="48" t="s">
        <v>12</v>
      </c>
      <c r="S24" s="48" t="s">
        <v>13</v>
      </c>
      <c r="T24" s="48" t="s">
        <v>14</v>
      </c>
      <c r="U24" s="48" t="s">
        <v>81</v>
      </c>
      <c r="V24" s="48" t="s">
        <v>29</v>
      </c>
      <c r="W24" s="48" t="s">
        <v>30</v>
      </c>
      <c r="X24" s="48" t="s">
        <v>31</v>
      </c>
      <c r="Y24" s="48" t="s">
        <v>32</v>
      </c>
      <c r="Z24" s="48" t="s">
        <v>33</v>
      </c>
      <c r="AA24" s="48" t="s">
        <v>15</v>
      </c>
      <c r="AB24" s="48" t="s">
        <v>16</v>
      </c>
      <c r="AC24" s="48" t="s">
        <v>17</v>
      </c>
      <c r="AD24" s="48" t="s">
        <v>18</v>
      </c>
      <c r="AE24" s="48" t="s">
        <v>19</v>
      </c>
      <c r="AF24" s="48" t="s">
        <v>20</v>
      </c>
      <c r="AG24" s="48" t="s">
        <v>21</v>
      </c>
      <c r="AH24" s="48" t="s">
        <v>22</v>
      </c>
      <c r="AI24" s="48" t="s">
        <v>23</v>
      </c>
      <c r="AJ24" s="48" t="s">
        <v>24</v>
      </c>
      <c r="AK24" s="48" t="s">
        <v>25</v>
      </c>
      <c r="AL24" s="48" t="s">
        <v>26</v>
      </c>
      <c r="AM24" s="48" t="s">
        <v>27</v>
      </c>
      <c r="AN24" s="48" t="s">
        <v>28</v>
      </c>
      <c r="AO24" s="48" t="s">
        <v>34</v>
      </c>
      <c r="AP24" s="48" t="s">
        <v>95</v>
      </c>
      <c r="AQ24" s="48" t="s">
        <v>35</v>
      </c>
      <c r="AR24" s="48" t="s">
        <v>36</v>
      </c>
      <c r="AS24" s="48" t="s">
        <v>37</v>
      </c>
      <c r="AT24" s="48" t="s">
        <v>38</v>
      </c>
      <c r="AU24" s="48" t="s">
        <v>40</v>
      </c>
      <c r="AV24" s="48" t="s">
        <v>39</v>
      </c>
      <c r="AW24" s="48" t="s">
        <v>91</v>
      </c>
    </row>
    <row r="25" spans="1:49" s="8" customFormat="1" ht="13.8" x14ac:dyDescent="0.25">
      <c r="B25" s="49" t="s">
        <v>78</v>
      </c>
      <c r="C25" s="50">
        <v>1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</row>
    <row r="26" spans="1:49" s="8" customFormat="1" ht="13.8" x14ac:dyDescent="0.25">
      <c r="B26" s="49" t="s">
        <v>1</v>
      </c>
      <c r="C26" s="50">
        <v>7.039951931614255E-2</v>
      </c>
      <c r="D26" s="50">
        <v>1</v>
      </c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</row>
    <row r="27" spans="1:49" s="8" customFormat="1" ht="13.8" x14ac:dyDescent="0.25">
      <c r="B27" s="49" t="s">
        <v>2</v>
      </c>
      <c r="C27" s="50">
        <v>3.6119168447624632E-4</v>
      </c>
      <c r="D27" s="50">
        <v>0.44329895838714323</v>
      </c>
      <c r="E27" s="50">
        <v>1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</row>
    <row r="28" spans="1:49" s="8" customFormat="1" ht="13.8" x14ac:dyDescent="0.25">
      <c r="B28" s="49" t="s">
        <v>3</v>
      </c>
      <c r="C28" s="50">
        <v>0.39966272640545603</v>
      </c>
      <c r="D28" s="50">
        <v>5.4651742220885938E-2</v>
      </c>
      <c r="E28" s="50">
        <v>3.0145511723445552E-3</v>
      </c>
      <c r="F28" s="50">
        <v>1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</row>
    <row r="29" spans="1:49" s="8" customFormat="1" ht="13.8" x14ac:dyDescent="0.25">
      <c r="B29" s="49" t="s">
        <v>6</v>
      </c>
      <c r="C29" s="50">
        <v>0.36079853207020368</v>
      </c>
      <c r="D29" s="50">
        <v>1.8681944469277584E-2</v>
      </c>
      <c r="E29" s="50">
        <v>8.6510798224341837E-2</v>
      </c>
      <c r="F29" s="50">
        <v>0.11418941677074154</v>
      </c>
      <c r="G29" s="50">
        <v>1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</row>
    <row r="30" spans="1:49" s="8" customFormat="1" ht="13.8" x14ac:dyDescent="0.25">
      <c r="B30" s="49" t="s">
        <v>7</v>
      </c>
      <c r="C30" s="50">
        <v>0.29855254502810508</v>
      </c>
      <c r="D30" s="50">
        <v>0.13545898867919109</v>
      </c>
      <c r="E30" s="50">
        <v>0.20385283483429575</v>
      </c>
      <c r="F30" s="50">
        <v>2.755794789042019E-3</v>
      </c>
      <c r="G30" s="50">
        <v>0.17971401238756679</v>
      </c>
      <c r="H30" s="50">
        <v>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</row>
    <row r="31" spans="1:49" s="8" customFormat="1" ht="13.8" x14ac:dyDescent="0.25">
      <c r="B31" s="49" t="s">
        <v>79</v>
      </c>
      <c r="C31" s="50">
        <v>9.4407761318435826E-2</v>
      </c>
      <c r="D31" s="50">
        <v>9.7412297202705139E-3</v>
      </c>
      <c r="E31" s="50">
        <v>0.19759217150580982</v>
      </c>
      <c r="F31" s="50">
        <v>0.13580985000016885</v>
      </c>
      <c r="G31" s="50">
        <v>0.18781743750642296</v>
      </c>
      <c r="H31" s="50">
        <v>1.7046726550941069E-2</v>
      </c>
      <c r="I31" s="50">
        <v>1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</row>
    <row r="32" spans="1:49" s="8" customFormat="1" ht="13.8" x14ac:dyDescent="0.25">
      <c r="B32" s="49" t="s">
        <v>0</v>
      </c>
      <c r="C32" s="50">
        <v>0.23299991521073968</v>
      </c>
      <c r="D32" s="50">
        <v>8.8220058462998626E-3</v>
      </c>
      <c r="E32" s="50">
        <v>0.10075482265366098</v>
      </c>
      <c r="F32" s="50">
        <v>4.0666089824811555E-2</v>
      </c>
      <c r="G32" s="50">
        <v>0.81186790505516282</v>
      </c>
      <c r="H32" s="50">
        <v>0.23431570023543469</v>
      </c>
      <c r="I32" s="50">
        <v>0.21114261349269858</v>
      </c>
      <c r="J32" s="50">
        <v>1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</row>
    <row r="33" spans="1:49" s="8" customFormat="1" ht="13.8" x14ac:dyDescent="0.25">
      <c r="B33" s="49" t="s">
        <v>4</v>
      </c>
      <c r="C33" s="50">
        <v>0.1385896730776206</v>
      </c>
      <c r="D33" s="50">
        <v>0.1199943747573767</v>
      </c>
      <c r="E33" s="50">
        <v>0.62681708708786421</v>
      </c>
      <c r="F33" s="50">
        <v>1.6906922067503583E-3</v>
      </c>
      <c r="G33" s="50">
        <v>0.24304414977637015</v>
      </c>
      <c r="H33" s="50">
        <v>1.4552652738230995E-2</v>
      </c>
      <c r="I33" s="50">
        <v>8.6006956207098681E-2</v>
      </c>
      <c r="J33" s="50">
        <v>0.23075528348200799</v>
      </c>
      <c r="K33" s="50">
        <v>1</v>
      </c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</row>
    <row r="34" spans="1:49" s="8" customFormat="1" ht="13.8" x14ac:dyDescent="0.25">
      <c r="B34" s="49" t="s">
        <v>5</v>
      </c>
      <c r="C34" s="50">
        <v>1.4253777116951144E-2</v>
      </c>
      <c r="D34" s="50">
        <v>0.1307508891532882</v>
      </c>
      <c r="E34" s="50">
        <v>0.75499176145000069</v>
      </c>
      <c r="F34" s="50">
        <v>2.2700536987328115E-2</v>
      </c>
      <c r="G34" s="50">
        <v>7.6413298998607493E-2</v>
      </c>
      <c r="H34" s="50">
        <v>0.19358878255143197</v>
      </c>
      <c r="I34" s="50">
        <v>0.17022587959307908</v>
      </c>
      <c r="J34" s="50">
        <v>8.3008895352262815E-2</v>
      </c>
      <c r="K34" s="50">
        <v>0.56193467105777195</v>
      </c>
      <c r="L34" s="50">
        <v>1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</row>
    <row r="35" spans="1:49" s="8" customFormat="1" ht="13.8" x14ac:dyDescent="0.25">
      <c r="B35" s="49" t="s">
        <v>8</v>
      </c>
      <c r="C35" s="50">
        <v>6.719484646514888E-2</v>
      </c>
      <c r="D35" s="50">
        <v>5.0252799064987294E-2</v>
      </c>
      <c r="E35" s="50">
        <v>1.7695678797962092E-2</v>
      </c>
      <c r="F35" s="50">
        <v>6.3728458249678269E-3</v>
      </c>
      <c r="G35" s="50">
        <v>6.0618777273267851E-2</v>
      </c>
      <c r="H35" s="50">
        <v>1.3449801194676828E-2</v>
      </c>
      <c r="I35" s="50">
        <v>0.42366337505352258</v>
      </c>
      <c r="J35" s="50">
        <v>7.9659156480316018E-2</v>
      </c>
      <c r="K35" s="50">
        <v>6.3565211282789174E-3</v>
      </c>
      <c r="L35" s="50">
        <v>2.5001079381808171E-2</v>
      </c>
      <c r="M35" s="50">
        <v>1</v>
      </c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</row>
    <row r="36" spans="1:49" s="8" customFormat="1" ht="13.8" x14ac:dyDescent="0.25">
      <c r="B36" s="49" t="s">
        <v>80</v>
      </c>
      <c r="C36" s="50">
        <v>7.4614685102711775E-3</v>
      </c>
      <c r="D36" s="50">
        <v>7.184471410760924E-3</v>
      </c>
      <c r="E36" s="50">
        <v>6.7974462259148452E-2</v>
      </c>
      <c r="F36" s="50">
        <v>9.716484638043453E-2</v>
      </c>
      <c r="G36" s="50">
        <v>0.50767692421780297</v>
      </c>
      <c r="H36" s="50">
        <v>3.8410657640806888E-3</v>
      </c>
      <c r="I36" s="50">
        <v>4.1693951234268271E-3</v>
      </c>
      <c r="J36" s="50">
        <v>0.26744060263146857</v>
      </c>
      <c r="K36" s="50">
        <v>6.5005417118093184E-3</v>
      </c>
      <c r="L36" s="50">
        <v>6.2865348108158128E-3</v>
      </c>
      <c r="M36" s="50">
        <v>7.2180848177229534E-4</v>
      </c>
      <c r="N36" s="50">
        <v>1</v>
      </c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</row>
    <row r="37" spans="1:49" s="8" customFormat="1" ht="13.8" x14ac:dyDescent="0.25">
      <c r="B37" s="49" t="s">
        <v>9</v>
      </c>
      <c r="C37" s="50">
        <v>0.11934184180454066</v>
      </c>
      <c r="D37" s="50">
        <v>0.14453335951697227</v>
      </c>
      <c r="E37" s="50">
        <v>0.18038493533318817</v>
      </c>
      <c r="F37" s="50">
        <v>2.5500903095151684E-2</v>
      </c>
      <c r="G37" s="50">
        <v>2.1612416932124644E-2</v>
      </c>
      <c r="H37" s="50">
        <v>0.27162461780454261</v>
      </c>
      <c r="I37" s="50">
        <v>0.10499807185803492</v>
      </c>
      <c r="J37" s="50">
        <v>5.0786512182498293E-2</v>
      </c>
      <c r="K37" s="50">
        <v>4.7617123962166773E-4</v>
      </c>
      <c r="L37" s="50">
        <v>0.16802459665309843</v>
      </c>
      <c r="M37" s="50">
        <v>4.1727401610122408E-2</v>
      </c>
      <c r="N37" s="50">
        <v>0.46236170720195258</v>
      </c>
      <c r="O37" s="50">
        <v>1</v>
      </c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</row>
    <row r="38" spans="1:49" s="8" customFormat="1" ht="13.8" x14ac:dyDescent="0.25">
      <c r="B38" s="49" t="s">
        <v>10</v>
      </c>
      <c r="C38" s="50">
        <v>0.17518373821775987</v>
      </c>
      <c r="D38" s="50">
        <v>8.4322953503118063E-4</v>
      </c>
      <c r="E38" s="50">
        <v>4.733041464525389E-3</v>
      </c>
      <c r="F38" s="50">
        <v>1.7532170516516364E-2</v>
      </c>
      <c r="G38" s="50">
        <v>0.12831092896716506</v>
      </c>
      <c r="H38" s="50">
        <v>0.2689922313010748</v>
      </c>
      <c r="I38" s="50">
        <v>4.6396396078578112E-5</v>
      </c>
      <c r="J38" s="50">
        <v>0.21166187314812659</v>
      </c>
      <c r="K38" s="50">
        <v>0.2648571726561052</v>
      </c>
      <c r="L38" s="50">
        <v>2.5100115379704988E-3</v>
      </c>
      <c r="M38" s="50">
        <v>4.8085712554553405E-4</v>
      </c>
      <c r="N38" s="50">
        <v>1.7823006250281506E-2</v>
      </c>
      <c r="O38" s="50">
        <v>0.28329798388291938</v>
      </c>
      <c r="P38" s="50">
        <v>1</v>
      </c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</row>
    <row r="39" spans="1:49" s="8" customFormat="1" ht="13.8" x14ac:dyDescent="0.25">
      <c r="B39" s="49" t="s">
        <v>11</v>
      </c>
      <c r="C39" s="50">
        <v>4.7972451003971225E-2</v>
      </c>
      <c r="D39" s="50">
        <v>0.81158243449998801</v>
      </c>
      <c r="E39" s="50">
        <v>0.64436096884282645</v>
      </c>
      <c r="F39" s="50">
        <v>0.12226627023252458</v>
      </c>
      <c r="G39" s="50">
        <v>1.043095897331005E-3</v>
      </c>
      <c r="H39" s="50">
        <v>9.1185808976200947E-2</v>
      </c>
      <c r="I39" s="50">
        <v>5.2129750302851538E-2</v>
      </c>
      <c r="J39" s="50">
        <v>7.6277649361274616E-3</v>
      </c>
      <c r="K39" s="50">
        <v>0.25787216169223331</v>
      </c>
      <c r="L39" s="50">
        <v>0.31085167095756405</v>
      </c>
      <c r="M39" s="50">
        <v>2.9746840538526974E-5</v>
      </c>
      <c r="N39" s="50">
        <v>4.4764360406818502E-4</v>
      </c>
      <c r="O39" s="50">
        <v>9.9949142065272403E-2</v>
      </c>
      <c r="P39" s="50">
        <v>1.7468635370557897E-2</v>
      </c>
      <c r="Q39" s="50">
        <v>1</v>
      </c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</row>
    <row r="40" spans="1:49" s="8" customFormat="1" ht="13.8" x14ac:dyDescent="0.25">
      <c r="B40" s="49" t="s">
        <v>12</v>
      </c>
      <c r="C40" s="50">
        <v>9.7644332685079879E-3</v>
      </c>
      <c r="D40" s="50">
        <v>0.37654202166967721</v>
      </c>
      <c r="E40" s="50">
        <v>0.64035106086420879</v>
      </c>
      <c r="F40" s="50">
        <v>6.5551029915309218E-3</v>
      </c>
      <c r="G40" s="50">
        <v>0.11209566310264364</v>
      </c>
      <c r="H40" s="50">
        <v>3.2766494445920342E-2</v>
      </c>
      <c r="I40" s="50">
        <v>2.9527360659110453E-2</v>
      </c>
      <c r="J40" s="50">
        <v>9.5776028151086004E-2</v>
      </c>
      <c r="K40" s="50">
        <v>0.55147433804800028</v>
      </c>
      <c r="L40" s="50">
        <v>0.44028673821008513</v>
      </c>
      <c r="M40" s="50">
        <v>1.9145400967710318E-2</v>
      </c>
      <c r="N40" s="50">
        <v>3.722084367245658E-2</v>
      </c>
      <c r="O40" s="50">
        <v>6.3647246680365421E-2</v>
      </c>
      <c r="P40" s="50">
        <v>3.2825181977191573E-2</v>
      </c>
      <c r="Q40" s="50">
        <v>0.50887763865507663</v>
      </c>
      <c r="R40" s="50">
        <v>1</v>
      </c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</row>
    <row r="41" spans="1:49" s="8" customFormat="1" ht="13.8" x14ac:dyDescent="0.25">
      <c r="B41" s="49" t="s">
        <v>13</v>
      </c>
      <c r="C41" s="50">
        <v>1.8018615013853292E-2</v>
      </c>
      <c r="D41" s="50">
        <v>2.5813762931512553E-3</v>
      </c>
      <c r="E41" s="50">
        <v>0.15611718553046011</v>
      </c>
      <c r="F41" s="50">
        <v>0.13171111460112558</v>
      </c>
      <c r="G41" s="50">
        <v>0.21559210816537261</v>
      </c>
      <c r="H41" s="50">
        <v>0.12989016320421481</v>
      </c>
      <c r="I41" s="50">
        <v>9.5188081779271225E-2</v>
      </c>
      <c r="J41" s="50">
        <v>3.9026347123114639E-2</v>
      </c>
      <c r="K41" s="50">
        <v>8.7314500291832617E-2</v>
      </c>
      <c r="L41" s="50">
        <v>0.18699187163605172</v>
      </c>
      <c r="M41" s="50">
        <v>7.2335029092516032E-2</v>
      </c>
      <c r="N41" s="50">
        <v>0.20555786162147999</v>
      </c>
      <c r="O41" s="50">
        <v>6.1348214859446228E-2</v>
      </c>
      <c r="P41" s="50">
        <v>0.12092748116677299</v>
      </c>
      <c r="Q41" s="50">
        <v>1.7117819759684391E-4</v>
      </c>
      <c r="R41" s="50">
        <v>9.5151716408377968E-2</v>
      </c>
      <c r="S41" s="50">
        <v>1</v>
      </c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</row>
    <row r="42" spans="1:49" s="51" customFormat="1" ht="13.8" x14ac:dyDescent="0.25">
      <c r="A42" s="8"/>
      <c r="B42" s="49" t="s">
        <v>14</v>
      </c>
      <c r="C42" s="50">
        <v>0.25310069906030302</v>
      </c>
      <c r="D42" s="50">
        <v>0.13180241964159539</v>
      </c>
      <c r="E42" s="50">
        <v>0.11764269623498501</v>
      </c>
      <c r="F42" s="50">
        <v>0.12613578246984061</v>
      </c>
      <c r="G42" s="50">
        <v>0.13353960403503951</v>
      </c>
      <c r="H42" s="50">
        <v>0.58192447117167778</v>
      </c>
      <c r="I42" s="50">
        <v>5.9163299513793396E-3</v>
      </c>
      <c r="J42" s="50">
        <v>0.19680156646229596</v>
      </c>
      <c r="K42" s="50">
        <v>1.7515879532834331E-3</v>
      </c>
      <c r="L42" s="50">
        <v>3.9750259488348393E-2</v>
      </c>
      <c r="M42" s="50">
        <v>2.3105229974011078E-2</v>
      </c>
      <c r="N42" s="50">
        <v>9.8935222584760035E-2</v>
      </c>
      <c r="O42" s="50">
        <v>0.36382992043573487</v>
      </c>
      <c r="P42" s="50">
        <v>0.28197866805824751</v>
      </c>
      <c r="Q42" s="50">
        <v>9.7548360278448293E-2</v>
      </c>
      <c r="R42" s="50">
        <v>3.6929696441134537E-2</v>
      </c>
      <c r="S42" s="50">
        <v>8.014938587329816E-2</v>
      </c>
      <c r="T42" s="50">
        <v>1</v>
      </c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</row>
    <row r="43" spans="1:49" s="51" customFormat="1" ht="13.8" x14ac:dyDescent="0.25">
      <c r="A43" s="8"/>
      <c r="B43" s="49" t="s">
        <v>81</v>
      </c>
      <c r="C43" s="50">
        <v>5.2861303783874387E-2</v>
      </c>
      <c r="D43" s="50">
        <v>0.24638789915530007</v>
      </c>
      <c r="E43" s="50">
        <v>0.44810462146174451</v>
      </c>
      <c r="F43" s="50">
        <v>7.7479055114487036E-2</v>
      </c>
      <c r="G43" s="50">
        <v>0.12637168700618309</v>
      </c>
      <c r="H43" s="50">
        <v>2.7819412969709188E-4</v>
      </c>
      <c r="I43" s="50">
        <v>3.0906002305414567E-2</v>
      </c>
      <c r="J43" s="50">
        <v>0.12102279282204362</v>
      </c>
      <c r="K43" s="50">
        <v>0.64679148062698133</v>
      </c>
      <c r="L43" s="50">
        <v>0.29025153001015591</v>
      </c>
      <c r="M43" s="50">
        <v>8.3705832576331882E-3</v>
      </c>
      <c r="N43" s="50">
        <v>3.0286949267186732E-2</v>
      </c>
      <c r="O43" s="50">
        <v>9.8192524871055058E-3</v>
      </c>
      <c r="P43" s="50">
        <v>0.35357339007021793</v>
      </c>
      <c r="Q43" s="50">
        <v>0.39002813693255634</v>
      </c>
      <c r="R43" s="50">
        <v>0.73439110731102619</v>
      </c>
      <c r="S43" s="50">
        <v>1.2061693123939303E-2</v>
      </c>
      <c r="T43" s="50">
        <v>1.0001638397195643E-2</v>
      </c>
      <c r="U43" s="50">
        <v>1</v>
      </c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</row>
    <row r="44" spans="1:49" s="51" customFormat="1" ht="13.8" x14ac:dyDescent="0.25">
      <c r="A44" s="8"/>
      <c r="B44" s="49" t="s">
        <v>29</v>
      </c>
      <c r="C44" s="50">
        <v>7.0187783230578303E-3</v>
      </c>
      <c r="D44" s="50">
        <v>6.4509650157329845E-2</v>
      </c>
      <c r="E44" s="50">
        <v>2.8495251562503592E-2</v>
      </c>
      <c r="F44" s="50">
        <v>0.37293829213312191</v>
      </c>
      <c r="G44" s="50">
        <v>4.422987683414285E-3</v>
      </c>
      <c r="H44" s="50">
        <v>0.11771572097858339</v>
      </c>
      <c r="I44" s="50">
        <v>4.3977928106097679E-3</v>
      </c>
      <c r="J44" s="50">
        <v>9.2324080798752303E-2</v>
      </c>
      <c r="K44" s="50">
        <v>0.11990703761616323</v>
      </c>
      <c r="L44" s="50">
        <v>3.3113957851968316E-3</v>
      </c>
      <c r="M44" s="50">
        <v>1.4608250292950447E-3</v>
      </c>
      <c r="N44" s="50">
        <v>2.3437273779257433E-5</v>
      </c>
      <c r="O44" s="50">
        <v>5.8212718408147512E-2</v>
      </c>
      <c r="P44" s="50">
        <v>0.64371849036821949</v>
      </c>
      <c r="Q44" s="50">
        <v>0.1677623122631417</v>
      </c>
      <c r="R44" s="50">
        <v>3.0272590245843549E-2</v>
      </c>
      <c r="S44" s="50">
        <v>0.31908280198057543</v>
      </c>
      <c r="T44" s="50">
        <v>6.9531344130561668E-2</v>
      </c>
      <c r="U44" s="50">
        <v>0.28975841666233426</v>
      </c>
      <c r="V44" s="50">
        <v>1</v>
      </c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</row>
    <row r="45" spans="1:49" s="51" customFormat="1" ht="13.8" x14ac:dyDescent="0.25">
      <c r="A45" s="8"/>
      <c r="B45" s="49" t="s">
        <v>30</v>
      </c>
      <c r="C45" s="50">
        <v>0.22037405422663867</v>
      </c>
      <c r="D45" s="50">
        <v>2.7252004560040739E-2</v>
      </c>
      <c r="E45" s="50">
        <v>1.0835683403125115E-3</v>
      </c>
      <c r="F45" s="50">
        <v>0.38002820032930684</v>
      </c>
      <c r="G45" s="50">
        <v>0.38253876109991852</v>
      </c>
      <c r="H45" s="50">
        <v>0.1293173441452585</v>
      </c>
      <c r="I45" s="50">
        <v>3.4099648011591405E-2</v>
      </c>
      <c r="J45" s="50">
        <v>0.35862017476394142</v>
      </c>
      <c r="K45" s="50">
        <v>5.8881059759360026E-2</v>
      </c>
      <c r="L45" s="50">
        <v>2.4137256473210557E-2</v>
      </c>
      <c r="M45" s="50">
        <v>3.2031588700049844E-2</v>
      </c>
      <c r="N45" s="50">
        <v>3.5712987366339167E-3</v>
      </c>
      <c r="O45" s="50">
        <v>0.19398465959904468</v>
      </c>
      <c r="P45" s="50">
        <v>0.12041833000314567</v>
      </c>
      <c r="Q45" s="50">
        <v>3.117539335211687E-2</v>
      </c>
      <c r="R45" s="50">
        <v>0.12077622690657802</v>
      </c>
      <c r="S45" s="50">
        <v>5.3260596789041444E-2</v>
      </c>
      <c r="T45" s="50">
        <v>0.48275467594205468</v>
      </c>
      <c r="U45" s="50">
        <v>8.9511069758111683E-3</v>
      </c>
      <c r="V45" s="50">
        <v>3.03598608804593E-3</v>
      </c>
      <c r="W45" s="50">
        <v>1</v>
      </c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</row>
    <row r="46" spans="1:49" s="51" customFormat="1" ht="13.8" x14ac:dyDescent="0.25">
      <c r="A46" s="8"/>
      <c r="B46" s="49" t="s">
        <v>31</v>
      </c>
      <c r="C46" s="50">
        <v>0.13539283374900524</v>
      </c>
      <c r="D46" s="50">
        <v>8.1636839122187672E-3</v>
      </c>
      <c r="E46" s="50">
        <v>0.23041290754027421</v>
      </c>
      <c r="F46" s="50">
        <v>2.2556299335886464E-3</v>
      </c>
      <c r="G46" s="50">
        <v>0.18662800360814241</v>
      </c>
      <c r="H46" s="50">
        <v>5.9521063626985678E-3</v>
      </c>
      <c r="I46" s="50">
        <v>0.46118678923299389</v>
      </c>
      <c r="J46" s="50">
        <v>0.19066364858639628</v>
      </c>
      <c r="K46" s="50">
        <v>0.17101365500833127</v>
      </c>
      <c r="L46" s="50">
        <v>0.27394656732610795</v>
      </c>
      <c r="M46" s="50">
        <v>0.71672675623257176</v>
      </c>
      <c r="N46" s="50">
        <v>0.12723753417665676</v>
      </c>
      <c r="O46" s="50">
        <v>0.12083388490121461</v>
      </c>
      <c r="P46" s="50">
        <v>1.0158002718112281E-2</v>
      </c>
      <c r="Q46" s="50">
        <v>0.10568391560847105</v>
      </c>
      <c r="R46" s="50">
        <v>9.2555217049393804E-2</v>
      </c>
      <c r="S46" s="50">
        <v>0.11744803259442714</v>
      </c>
      <c r="T46" s="50">
        <v>3.5819997137854297E-2</v>
      </c>
      <c r="U46" s="50">
        <v>0.18687741844586822</v>
      </c>
      <c r="V46" s="50">
        <v>8.2372346000443696E-3</v>
      </c>
      <c r="W46" s="50">
        <v>1.4287256321528174E-2</v>
      </c>
      <c r="X46" s="50">
        <v>1</v>
      </c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</row>
    <row r="47" spans="1:49" s="51" customFormat="1" ht="13.8" x14ac:dyDescent="0.25">
      <c r="A47" s="8"/>
      <c r="B47" s="49" t="s">
        <v>32</v>
      </c>
      <c r="C47" s="50">
        <v>1.794122074648007E-2</v>
      </c>
      <c r="D47" s="50">
        <v>0.44897478671576818</v>
      </c>
      <c r="E47" s="50">
        <v>0.73233663861287479</v>
      </c>
      <c r="F47" s="50">
        <v>2.1360537938765009E-2</v>
      </c>
      <c r="G47" s="50">
        <v>4.1726116462922399E-3</v>
      </c>
      <c r="H47" s="50">
        <v>0.2804460960725117</v>
      </c>
      <c r="I47" s="50">
        <v>8.9264314320258595E-2</v>
      </c>
      <c r="J47" s="50">
        <v>2.1706041796371397E-4</v>
      </c>
      <c r="K47" s="50">
        <v>0.40696493630623409</v>
      </c>
      <c r="L47" s="50">
        <v>0.50122334032814342</v>
      </c>
      <c r="M47" s="50">
        <v>1.7405764680122927E-5</v>
      </c>
      <c r="N47" s="50">
        <v>9.0284124138663418E-6</v>
      </c>
      <c r="O47" s="50">
        <v>0.3360736291977951</v>
      </c>
      <c r="P47" s="50">
        <v>4.2234906108617508E-3</v>
      </c>
      <c r="Q47" s="50">
        <v>0.51122932356119333</v>
      </c>
      <c r="R47" s="50">
        <v>0.80213788952951592</v>
      </c>
      <c r="S47" s="50">
        <v>0.11853899501791554</v>
      </c>
      <c r="T47" s="50">
        <v>0.23191906283663505</v>
      </c>
      <c r="U47" s="50">
        <v>0.46279985874245305</v>
      </c>
      <c r="V47" s="50">
        <v>1.5971589346619921E-3</v>
      </c>
      <c r="W47" s="50">
        <v>3.7435912787342159E-3</v>
      </c>
      <c r="X47" s="50">
        <v>9.2485422775957379E-2</v>
      </c>
      <c r="Y47" s="50">
        <v>1</v>
      </c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</row>
    <row r="48" spans="1:49" s="51" customFormat="1" ht="13.8" x14ac:dyDescent="0.25">
      <c r="A48" s="8"/>
      <c r="B48" s="49" t="s">
        <v>33</v>
      </c>
      <c r="C48" s="50">
        <v>0.46585771308343377</v>
      </c>
      <c r="D48" s="50">
        <v>0.15315108695097118</v>
      </c>
      <c r="E48" s="50">
        <v>2.6623672340127301E-4</v>
      </c>
      <c r="F48" s="50">
        <v>0.14745488289470185</v>
      </c>
      <c r="G48" s="50">
        <v>0.3440695234757935</v>
      </c>
      <c r="H48" s="50">
        <v>0.27793966955353172</v>
      </c>
      <c r="I48" s="50">
        <v>4.6721291662007051E-2</v>
      </c>
      <c r="J48" s="50">
        <v>0.32805872770943539</v>
      </c>
      <c r="K48" s="50">
        <v>8.118397766750389E-2</v>
      </c>
      <c r="L48" s="50">
        <v>6.7640843924368713E-3</v>
      </c>
      <c r="M48" s="50">
        <v>0.1536397974818989</v>
      </c>
      <c r="N48" s="50">
        <v>2.0305167475150855E-2</v>
      </c>
      <c r="O48" s="50">
        <v>0.22340610382032997</v>
      </c>
      <c r="P48" s="50">
        <v>4.6746480830891599E-2</v>
      </c>
      <c r="Q48" s="50">
        <v>5.7571911387997846E-2</v>
      </c>
      <c r="R48" s="50">
        <v>1.4978307596140312E-2</v>
      </c>
      <c r="S48" s="50">
        <v>2.4240735666362034E-2</v>
      </c>
      <c r="T48" s="50">
        <v>0.13413376759036075</v>
      </c>
      <c r="U48" s="50">
        <v>2.3773627476288776E-4</v>
      </c>
      <c r="V48" s="50">
        <v>7.1939398621649739E-3</v>
      </c>
      <c r="W48" s="50">
        <v>0.10754807841488095</v>
      </c>
      <c r="X48" s="50">
        <v>8.713993764133772E-2</v>
      </c>
      <c r="Y48" s="50">
        <v>5.9372370338180692E-2</v>
      </c>
      <c r="Z48" s="50">
        <v>1</v>
      </c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</row>
    <row r="49" spans="1:49" s="51" customFormat="1" ht="13.8" x14ac:dyDescent="0.25">
      <c r="A49" s="8"/>
      <c r="B49" s="49" t="s">
        <v>15</v>
      </c>
      <c r="C49" s="50">
        <v>1.2078878749356245E-2</v>
      </c>
      <c r="D49" s="50">
        <v>4.9993491660899766E-2</v>
      </c>
      <c r="E49" s="50">
        <v>0.47703827877795418</v>
      </c>
      <c r="F49" s="50">
        <v>3.3832291054270657E-3</v>
      </c>
      <c r="G49" s="50">
        <v>2.9179628840735147E-2</v>
      </c>
      <c r="H49" s="50">
        <v>0.15276605401750859</v>
      </c>
      <c r="I49" s="50">
        <v>0.14962002146317085</v>
      </c>
      <c r="J49" s="50">
        <v>4.0788144177208233E-2</v>
      </c>
      <c r="K49" s="50">
        <v>0.63627916294039399</v>
      </c>
      <c r="L49" s="50">
        <v>0.67519822566845655</v>
      </c>
      <c r="M49" s="50">
        <v>2.2535442258052894E-2</v>
      </c>
      <c r="N49" s="50">
        <v>2.7108758209228662E-2</v>
      </c>
      <c r="O49" s="50">
        <v>2.2024459115282349E-2</v>
      </c>
      <c r="P49" s="50">
        <v>0.14694978486730217</v>
      </c>
      <c r="Q49" s="50">
        <v>0.1870493208404449</v>
      </c>
      <c r="R49" s="50">
        <v>0.40985883083595442</v>
      </c>
      <c r="S49" s="50">
        <v>6.5436075615389597E-2</v>
      </c>
      <c r="T49" s="50">
        <v>3.0144177930944385E-2</v>
      </c>
      <c r="U49" s="50">
        <v>0.47712785486641546</v>
      </c>
      <c r="V49" s="50">
        <v>9.9724021876625435E-2</v>
      </c>
      <c r="W49" s="50">
        <v>7.378379911902674E-3</v>
      </c>
      <c r="X49" s="50">
        <v>0.15052082804540323</v>
      </c>
      <c r="Y49" s="50">
        <v>0.43317615420220856</v>
      </c>
      <c r="Z49" s="50">
        <v>1.3191561271474408E-2</v>
      </c>
      <c r="AA49" s="50">
        <v>1</v>
      </c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</row>
    <row r="50" spans="1:49" s="51" customFormat="1" ht="13.8" x14ac:dyDescent="0.25">
      <c r="A50" s="8"/>
      <c r="B50" s="49" t="s">
        <v>16</v>
      </c>
      <c r="C50" s="50">
        <v>3.02159858114108E-2</v>
      </c>
      <c r="D50" s="50">
        <v>0.19623442679341963</v>
      </c>
      <c r="E50" s="50">
        <v>0.64864948104438536</v>
      </c>
      <c r="F50" s="50">
        <v>1.8404562866374805E-2</v>
      </c>
      <c r="G50" s="50">
        <v>3.0645731186369068E-2</v>
      </c>
      <c r="H50" s="50">
        <v>0.24520908334966743</v>
      </c>
      <c r="I50" s="50">
        <v>0.26133975683922994</v>
      </c>
      <c r="J50" s="50">
        <v>4.800869262149253E-2</v>
      </c>
      <c r="K50" s="50">
        <v>0.34718374999591683</v>
      </c>
      <c r="L50" s="50">
        <v>0.49643291464100719</v>
      </c>
      <c r="M50" s="50">
        <v>2.0180014273926943E-2</v>
      </c>
      <c r="N50" s="50">
        <v>5.4674303113352802E-3</v>
      </c>
      <c r="O50" s="50">
        <v>0.32152233942789288</v>
      </c>
      <c r="P50" s="50">
        <v>5.7908703573522286E-3</v>
      </c>
      <c r="Q50" s="50">
        <v>0.32585865614575205</v>
      </c>
      <c r="R50" s="50">
        <v>0.55109085600948549</v>
      </c>
      <c r="S50" s="50">
        <v>9.0095400015974603E-2</v>
      </c>
      <c r="T50" s="50">
        <v>0.17754903004627251</v>
      </c>
      <c r="U50" s="50">
        <v>0.29824066550519202</v>
      </c>
      <c r="V50" s="50">
        <v>6.1206866121387114E-3</v>
      </c>
      <c r="W50" s="50">
        <v>3.0004525710414318E-4</v>
      </c>
      <c r="X50" s="50">
        <v>0.13242964687337969</v>
      </c>
      <c r="Y50" s="50">
        <v>0.79887559380144835</v>
      </c>
      <c r="Z50" s="50">
        <v>2.2541866151809996E-2</v>
      </c>
      <c r="AA50" s="50">
        <v>0.47958656701888652</v>
      </c>
      <c r="AB50" s="50">
        <v>1</v>
      </c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</row>
    <row r="51" spans="1:49" s="51" customFormat="1" ht="13.8" x14ac:dyDescent="0.25">
      <c r="A51" s="8"/>
      <c r="B51" s="49" t="s">
        <v>17</v>
      </c>
      <c r="C51" s="50">
        <v>1.8931896742874625E-4</v>
      </c>
      <c r="D51" s="50">
        <v>0.13454875117075568</v>
      </c>
      <c r="E51" s="50">
        <v>0.65883155641040736</v>
      </c>
      <c r="F51" s="50">
        <v>2.8156878343830427E-5</v>
      </c>
      <c r="G51" s="50">
        <v>5.193641954605499E-2</v>
      </c>
      <c r="H51" s="50">
        <v>0.24277564097178392</v>
      </c>
      <c r="I51" s="50">
        <v>0.32551666003576818</v>
      </c>
      <c r="J51" s="50">
        <v>7.410984405611877E-2</v>
      </c>
      <c r="K51" s="50">
        <v>0.57789933853226283</v>
      </c>
      <c r="L51" s="50">
        <v>0.68845824117902399</v>
      </c>
      <c r="M51" s="50">
        <v>2.0858277371505345E-2</v>
      </c>
      <c r="N51" s="50">
        <v>8.486205029351079E-3</v>
      </c>
      <c r="O51" s="50">
        <v>0.10306011800714843</v>
      </c>
      <c r="P51" s="50">
        <v>3.6491269104038403E-2</v>
      </c>
      <c r="Q51" s="50">
        <v>0.28981508486461899</v>
      </c>
      <c r="R51" s="50">
        <v>0.50770908414574922</v>
      </c>
      <c r="S51" s="50">
        <v>9.106311617920114E-2</v>
      </c>
      <c r="T51" s="50">
        <v>7.5553546760816825E-2</v>
      </c>
      <c r="U51" s="50">
        <v>0.38469275502209954</v>
      </c>
      <c r="V51" s="50">
        <v>4.0210272451515303E-2</v>
      </c>
      <c r="W51" s="50">
        <v>1.5856442458178965E-2</v>
      </c>
      <c r="X51" s="50">
        <v>0.1481840829055151</v>
      </c>
      <c r="Y51" s="50">
        <v>0.6288219590534303</v>
      </c>
      <c r="Z51" s="50">
        <v>1.1282184096618839E-2</v>
      </c>
      <c r="AA51" s="50">
        <v>0.84006927729868619</v>
      </c>
      <c r="AB51" s="50">
        <v>0.79372304114854308</v>
      </c>
      <c r="AC51" s="50">
        <v>1</v>
      </c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</row>
    <row r="52" spans="1:49" s="51" customFormat="1" ht="13.8" x14ac:dyDescent="0.25">
      <c r="A52" s="8"/>
      <c r="B52" s="49" t="s">
        <v>18</v>
      </c>
      <c r="C52" s="50">
        <v>5.6638259697923041E-4</v>
      </c>
      <c r="D52" s="50">
        <v>0.11238676474855001</v>
      </c>
      <c r="E52" s="50">
        <v>0.61849056100143496</v>
      </c>
      <c r="F52" s="50">
        <v>4.1405541550531975E-4</v>
      </c>
      <c r="G52" s="50">
        <v>5.7717628131839817E-2</v>
      </c>
      <c r="H52" s="50">
        <v>0.2339293491276305</v>
      </c>
      <c r="I52" s="50">
        <v>0.36020659871603755</v>
      </c>
      <c r="J52" s="50">
        <v>8.6557421119880268E-2</v>
      </c>
      <c r="K52" s="50">
        <v>0.54717425062712133</v>
      </c>
      <c r="L52" s="50">
        <v>0.65799090823581785</v>
      </c>
      <c r="M52" s="50">
        <v>2.2648260430487493E-2</v>
      </c>
      <c r="N52" s="50">
        <v>7.8881851960339155E-3</v>
      </c>
      <c r="O52" s="50">
        <v>9.3429231720512124E-2</v>
      </c>
      <c r="P52" s="50">
        <v>3.5037901601017267E-2</v>
      </c>
      <c r="Q52" s="50">
        <v>0.25654608873440504</v>
      </c>
      <c r="R52" s="50">
        <v>0.46016963722040438</v>
      </c>
      <c r="S52" s="50">
        <v>7.9950086613308671E-2</v>
      </c>
      <c r="T52" s="50">
        <v>6.7905817894692341E-2</v>
      </c>
      <c r="U52" s="50">
        <v>0.34272328418331277</v>
      </c>
      <c r="V52" s="50">
        <v>3.6875422481506111E-2</v>
      </c>
      <c r="W52" s="50">
        <v>2.0943114056999713E-2</v>
      </c>
      <c r="X52" s="50">
        <v>0.14377106449177746</v>
      </c>
      <c r="Y52" s="50">
        <v>0.57666205433431816</v>
      </c>
      <c r="Z52" s="50">
        <v>8.1739089628239791E-3</v>
      </c>
      <c r="AA52" s="50">
        <v>0.81434323781121076</v>
      </c>
      <c r="AB52" s="50">
        <v>0.7822103189544094</v>
      </c>
      <c r="AC52" s="50">
        <v>0.99429169675910334</v>
      </c>
      <c r="AD52" s="50">
        <v>1</v>
      </c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</row>
    <row r="53" spans="1:49" s="51" customFormat="1" ht="13.8" x14ac:dyDescent="0.25">
      <c r="A53" s="8"/>
      <c r="B53" s="49" t="s">
        <v>19</v>
      </c>
      <c r="C53" s="50">
        <v>1.6217824171000273E-3</v>
      </c>
      <c r="D53" s="50">
        <v>7.5183073627735936E-2</v>
      </c>
      <c r="E53" s="50">
        <v>0.53186934100827676</v>
      </c>
      <c r="F53" s="50">
        <v>3.8514042549602301E-3</v>
      </c>
      <c r="G53" s="50">
        <v>7.291003539735412E-2</v>
      </c>
      <c r="H53" s="50">
        <v>0.19791295175870866</v>
      </c>
      <c r="I53" s="50">
        <v>0.40613807427042692</v>
      </c>
      <c r="J53" s="50">
        <v>0.1137640466693754</v>
      </c>
      <c r="K53" s="50">
        <v>0.46886776099285465</v>
      </c>
      <c r="L53" s="50">
        <v>0.56551854707977389</v>
      </c>
      <c r="M53" s="50">
        <v>1.8798817320291993E-2</v>
      </c>
      <c r="N53" s="50">
        <v>4.1814848896068145E-3</v>
      </c>
      <c r="O53" s="50">
        <v>9.7906217659253406E-2</v>
      </c>
      <c r="P53" s="50">
        <v>2.459823563121772E-2</v>
      </c>
      <c r="Q53" s="50">
        <v>0.18655151449485088</v>
      </c>
      <c r="R53" s="50">
        <v>0.38467398385905571</v>
      </c>
      <c r="S53" s="50">
        <v>5.5752448533670458E-2</v>
      </c>
      <c r="T53" s="50">
        <v>5.0377472257584488E-2</v>
      </c>
      <c r="U53" s="50">
        <v>0.25996170951908842</v>
      </c>
      <c r="V53" s="50">
        <v>2.6194323604369983E-2</v>
      </c>
      <c r="W53" s="50">
        <v>3.3612091115702014E-2</v>
      </c>
      <c r="X53" s="50">
        <v>0.1205429422391282</v>
      </c>
      <c r="Y53" s="50">
        <v>0.50341301775488911</v>
      </c>
      <c r="Z53" s="50">
        <v>3.4998195191903018E-3</v>
      </c>
      <c r="AA53" s="50">
        <v>0.70730988868717648</v>
      </c>
      <c r="AB53" s="50">
        <v>0.78591576744050129</v>
      </c>
      <c r="AC53" s="50">
        <v>0.94720790771567176</v>
      </c>
      <c r="AD53" s="50">
        <v>0.97272924797620997</v>
      </c>
      <c r="AE53" s="50">
        <v>1</v>
      </c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</row>
    <row r="54" spans="1:49" s="51" customFormat="1" ht="13.8" x14ac:dyDescent="0.25">
      <c r="A54" s="8"/>
      <c r="B54" s="49" t="s">
        <v>20</v>
      </c>
      <c r="C54" s="50">
        <v>9.5519100274962953E-5</v>
      </c>
      <c r="D54" s="50">
        <v>0.14501210514319268</v>
      </c>
      <c r="E54" s="50">
        <v>0.60882472278410482</v>
      </c>
      <c r="F54" s="50">
        <v>4.9070398106234529E-4</v>
      </c>
      <c r="G54" s="50">
        <v>7.8754111468940569E-2</v>
      </c>
      <c r="H54" s="50">
        <v>0.19768448199178337</v>
      </c>
      <c r="I54" s="50">
        <v>0.3902815524940545</v>
      </c>
      <c r="J54" s="50">
        <v>0.12827920768210238</v>
      </c>
      <c r="K54" s="50">
        <v>0.45904802334595995</v>
      </c>
      <c r="L54" s="50">
        <v>0.55063199804255525</v>
      </c>
      <c r="M54" s="50">
        <v>6.4300474989658777E-3</v>
      </c>
      <c r="N54" s="50">
        <v>1.3716499592546065E-3</v>
      </c>
      <c r="O54" s="50">
        <v>0.13156270304776177</v>
      </c>
      <c r="P54" s="50">
        <v>1.6597373438083651E-2</v>
      </c>
      <c r="Q54" s="50">
        <v>0.26578722982061465</v>
      </c>
      <c r="R54" s="50">
        <v>0.43397097426668624</v>
      </c>
      <c r="S54" s="50">
        <v>3.8635325910647736E-2</v>
      </c>
      <c r="T54" s="50">
        <v>5.828226640094826E-2</v>
      </c>
      <c r="U54" s="50">
        <v>0.27009816620010524</v>
      </c>
      <c r="V54" s="50">
        <v>3.4852726959025818E-2</v>
      </c>
      <c r="W54" s="50">
        <v>2.921430957349995E-2</v>
      </c>
      <c r="X54" s="50">
        <v>0.10160625662748171</v>
      </c>
      <c r="Y54" s="50">
        <v>0.55579037315443636</v>
      </c>
      <c r="Z54" s="50">
        <v>4.5400252549707065E-3</v>
      </c>
      <c r="AA54" s="50">
        <v>0.5968183705016038</v>
      </c>
      <c r="AB54" s="50">
        <v>0.83042215007128539</v>
      </c>
      <c r="AC54" s="50">
        <v>0.90402627965658588</v>
      </c>
      <c r="AD54" s="50">
        <v>0.92804170660462415</v>
      </c>
      <c r="AE54" s="50">
        <v>0.9676078944317511</v>
      </c>
      <c r="AF54" s="50">
        <v>1</v>
      </c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</row>
    <row r="55" spans="1:49" s="51" customFormat="1" ht="13.8" x14ac:dyDescent="0.25">
      <c r="A55" s="8"/>
      <c r="B55" s="49" t="s">
        <v>21</v>
      </c>
      <c r="C55" s="50">
        <v>1.914983287741507E-2</v>
      </c>
      <c r="D55" s="50">
        <v>4.358007054615011E-2</v>
      </c>
      <c r="E55" s="50">
        <v>0.47714506531539425</v>
      </c>
      <c r="F55" s="50">
        <v>5.3815098573636875E-3</v>
      </c>
      <c r="G55" s="50">
        <v>9.9436557854706384E-2</v>
      </c>
      <c r="H55" s="50">
        <v>0.13194590936515871</v>
      </c>
      <c r="I55" s="50">
        <v>0.39318858374547688</v>
      </c>
      <c r="J55" s="50">
        <v>0.14915575201254122</v>
      </c>
      <c r="K55" s="50">
        <v>0.54536856125896338</v>
      </c>
      <c r="L55" s="50">
        <v>0.56739207767406019</v>
      </c>
      <c r="M55" s="50">
        <v>3.2594104828831426E-2</v>
      </c>
      <c r="N55" s="50">
        <v>6.2874431765209491E-3</v>
      </c>
      <c r="O55" s="50">
        <v>4.5626289825234034E-2</v>
      </c>
      <c r="P55" s="50">
        <v>8.2547103098487062E-2</v>
      </c>
      <c r="Q55" s="50">
        <v>0.14851442696014075</v>
      </c>
      <c r="R55" s="50">
        <v>0.36936165130587456</v>
      </c>
      <c r="S55" s="50">
        <v>4.3652046063219069E-2</v>
      </c>
      <c r="T55" s="50">
        <v>2.671755290627786E-2</v>
      </c>
      <c r="U55" s="50">
        <v>0.32270398087813507</v>
      </c>
      <c r="V55" s="50">
        <v>5.4936604772042152E-2</v>
      </c>
      <c r="W55" s="50">
        <v>4.4843561791726383E-2</v>
      </c>
      <c r="X55" s="50">
        <v>0.1545662620693859</v>
      </c>
      <c r="Y55" s="50">
        <v>0.41813764976093193</v>
      </c>
      <c r="Z55" s="50">
        <v>1.5245957287118765E-5</v>
      </c>
      <c r="AA55" s="50">
        <v>0.78854031205948549</v>
      </c>
      <c r="AB55" s="50">
        <v>0.67441174788964475</v>
      </c>
      <c r="AC55" s="50">
        <v>0.92914290351066597</v>
      </c>
      <c r="AD55" s="50">
        <v>0.95554008808062463</v>
      </c>
      <c r="AE55" s="50">
        <v>0.96885680148484621</v>
      </c>
      <c r="AF55" s="50">
        <v>0.90222118577421129</v>
      </c>
      <c r="AG55" s="50">
        <v>1</v>
      </c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</row>
    <row r="56" spans="1:49" s="51" customFormat="1" ht="13.8" x14ac:dyDescent="0.25">
      <c r="A56" s="8"/>
      <c r="B56" s="49" t="s">
        <v>22</v>
      </c>
      <c r="C56" s="50">
        <v>3.104780366970027E-2</v>
      </c>
      <c r="D56" s="50">
        <v>5.1584305262186679E-2</v>
      </c>
      <c r="E56" s="50">
        <v>0.49471617562127518</v>
      </c>
      <c r="F56" s="50">
        <v>6.204066637741517E-3</v>
      </c>
      <c r="G56" s="50">
        <v>0.12454694752530192</v>
      </c>
      <c r="H56" s="50">
        <v>0.11139101419043414</v>
      </c>
      <c r="I56" s="50">
        <v>0.40185631942331196</v>
      </c>
      <c r="J56" s="50">
        <v>0.1625172562405458</v>
      </c>
      <c r="K56" s="50">
        <v>0.58822269306841268</v>
      </c>
      <c r="L56" s="50">
        <v>0.55377307671985787</v>
      </c>
      <c r="M56" s="50">
        <v>3.395656486087268E-2</v>
      </c>
      <c r="N56" s="50">
        <v>4.1380519980562134E-3</v>
      </c>
      <c r="O56" s="50">
        <v>4.9825548169811419E-2</v>
      </c>
      <c r="P56" s="50">
        <v>0.10431402943495081</v>
      </c>
      <c r="Q56" s="50">
        <v>0.15258942385721772</v>
      </c>
      <c r="R56" s="50">
        <v>0.39071213039514252</v>
      </c>
      <c r="S56" s="50">
        <v>4.9494851199313253E-2</v>
      </c>
      <c r="T56" s="50">
        <v>2.1201757506612805E-2</v>
      </c>
      <c r="U56" s="50">
        <v>0.36911837661028701</v>
      </c>
      <c r="V56" s="50">
        <v>6.2153937911537498E-2</v>
      </c>
      <c r="W56" s="50">
        <v>5.1103699245266088E-2</v>
      </c>
      <c r="X56" s="50">
        <v>0.16186013601697427</v>
      </c>
      <c r="Y56" s="50">
        <v>0.44470156796428656</v>
      </c>
      <c r="Z56" s="50">
        <v>3.5945040898723442E-4</v>
      </c>
      <c r="AA56" s="50">
        <v>0.78548499296905505</v>
      </c>
      <c r="AB56" s="50">
        <v>0.67801863151024144</v>
      </c>
      <c r="AC56" s="50">
        <v>0.926870056464421</v>
      </c>
      <c r="AD56" s="50">
        <v>0.94714968732651017</v>
      </c>
      <c r="AE56" s="50">
        <v>0.9566830925193458</v>
      </c>
      <c r="AF56" s="50">
        <v>0.89770421609935291</v>
      </c>
      <c r="AG56" s="50">
        <v>0.99021264038183021</v>
      </c>
      <c r="AH56" s="50">
        <v>1</v>
      </c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</row>
    <row r="57" spans="1:49" s="51" customFormat="1" ht="13.8" x14ac:dyDescent="0.25">
      <c r="A57" s="8"/>
      <c r="B57" s="49" t="s">
        <v>23</v>
      </c>
      <c r="C57" s="50">
        <v>5.1032929499759967E-2</v>
      </c>
      <c r="D57" s="50">
        <v>4.4840850562850927E-2</v>
      </c>
      <c r="E57" s="50">
        <v>0.47766956054123311</v>
      </c>
      <c r="F57" s="50">
        <v>4.2780204974256549E-3</v>
      </c>
      <c r="G57" s="50">
        <v>0.14726083092769782</v>
      </c>
      <c r="H57" s="50">
        <v>7.586725650432101E-2</v>
      </c>
      <c r="I57" s="50">
        <v>0.35485497597088944</v>
      </c>
      <c r="J57" s="50">
        <v>0.18012275912520168</v>
      </c>
      <c r="K57" s="50">
        <v>0.66010922404797945</v>
      </c>
      <c r="L57" s="50">
        <v>0.54453600256609191</v>
      </c>
      <c r="M57" s="50">
        <v>3.819875368233519E-2</v>
      </c>
      <c r="N57" s="50">
        <v>4.382127216269442E-3</v>
      </c>
      <c r="O57" s="50">
        <v>2.8419008817249583E-2</v>
      </c>
      <c r="P57" s="50">
        <v>0.1752452979224248</v>
      </c>
      <c r="Q57" s="50">
        <v>0.14278848749693882</v>
      </c>
      <c r="R57" s="50">
        <v>0.39895019389046993</v>
      </c>
      <c r="S57" s="50">
        <v>4.8359748872596989E-2</v>
      </c>
      <c r="T57" s="50">
        <v>1.0357296097086398E-2</v>
      </c>
      <c r="U57" s="50">
        <v>0.44483753784045943</v>
      </c>
      <c r="V57" s="50">
        <v>9.5817222713061187E-2</v>
      </c>
      <c r="W57" s="50">
        <v>5.9968445333809968E-2</v>
      </c>
      <c r="X57" s="50">
        <v>0.1766958495764295</v>
      </c>
      <c r="Y57" s="50">
        <v>0.41697667142853645</v>
      </c>
      <c r="Z57" s="50">
        <v>1.8397389220178783E-3</v>
      </c>
      <c r="AA57" s="50">
        <v>0.82757893651305714</v>
      </c>
      <c r="AB57" s="50">
        <v>0.60568564752330556</v>
      </c>
      <c r="AC57" s="50">
        <v>0.89375685667538396</v>
      </c>
      <c r="AD57" s="50">
        <v>0.90500891070220901</v>
      </c>
      <c r="AE57" s="50">
        <v>0.8932779249869609</v>
      </c>
      <c r="AF57" s="50">
        <v>0.8216922726856809</v>
      </c>
      <c r="AG57" s="50">
        <v>0.96107038194559136</v>
      </c>
      <c r="AH57" s="50">
        <v>0.98307020258705591</v>
      </c>
      <c r="AI57" s="50">
        <v>1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</row>
    <row r="58" spans="1:49" s="51" customFormat="1" ht="13.8" x14ac:dyDescent="0.25">
      <c r="A58" s="8"/>
      <c r="B58" s="49" t="s">
        <v>24</v>
      </c>
      <c r="C58" s="50">
        <v>9.0872323942520303E-2</v>
      </c>
      <c r="D58" s="50">
        <v>2.9712555416385688E-2</v>
      </c>
      <c r="E58" s="50">
        <v>0.42356177628641323</v>
      </c>
      <c r="F58" s="50">
        <v>5.4274014358881364E-3</v>
      </c>
      <c r="G58" s="50">
        <v>0.1644499808905657</v>
      </c>
      <c r="H58" s="50">
        <v>4.0733098145428866E-2</v>
      </c>
      <c r="I58" s="50">
        <v>0.29660263509583135</v>
      </c>
      <c r="J58" s="50">
        <v>0.18936464122055988</v>
      </c>
      <c r="K58" s="50">
        <v>0.71413747987414822</v>
      </c>
      <c r="L58" s="50">
        <v>0.51727697086369662</v>
      </c>
      <c r="M58" s="50">
        <v>4.3199140015831611E-2</v>
      </c>
      <c r="N58" s="50">
        <v>6.6296030421590969E-3</v>
      </c>
      <c r="O58" s="50">
        <v>7.8845067388178137E-3</v>
      </c>
      <c r="P58" s="50">
        <v>0.27282714587660711</v>
      </c>
      <c r="Q58" s="50">
        <v>0.11506451407997634</v>
      </c>
      <c r="R58" s="50">
        <v>0.36340894935058227</v>
      </c>
      <c r="S58" s="50">
        <v>4.0655613768193669E-2</v>
      </c>
      <c r="T58" s="50">
        <v>1.5257126487635076E-3</v>
      </c>
      <c r="U58" s="50">
        <v>0.49955835521566228</v>
      </c>
      <c r="V58" s="50">
        <v>0.13211746521282519</v>
      </c>
      <c r="W58" s="50">
        <v>6.7551092774432275E-2</v>
      </c>
      <c r="X58" s="50">
        <v>0.18874141823272095</v>
      </c>
      <c r="Y58" s="50">
        <v>0.34333665761002674</v>
      </c>
      <c r="Z58" s="50">
        <v>6.4040753380867526E-3</v>
      </c>
      <c r="AA58" s="50">
        <v>0.84615184467782656</v>
      </c>
      <c r="AB58" s="50">
        <v>0.47562322492314862</v>
      </c>
      <c r="AC58" s="50">
        <v>0.81008378015345373</v>
      </c>
      <c r="AD58" s="50">
        <v>0.81412842680675768</v>
      </c>
      <c r="AE58" s="50">
        <v>0.78193386304149404</v>
      </c>
      <c r="AF58" s="50">
        <v>0.69587188469924122</v>
      </c>
      <c r="AG58" s="50">
        <v>0.89031931214371829</v>
      </c>
      <c r="AH58" s="50">
        <v>0.92128337585725384</v>
      </c>
      <c r="AI58" s="50">
        <v>0.97519999680989111</v>
      </c>
      <c r="AJ58" s="50">
        <v>1</v>
      </c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</row>
    <row r="59" spans="1:49" s="51" customFormat="1" ht="13.8" x14ac:dyDescent="0.25">
      <c r="A59" s="8"/>
      <c r="B59" s="49" t="s">
        <v>25</v>
      </c>
      <c r="C59" s="50">
        <v>0.11428383769536828</v>
      </c>
      <c r="D59" s="50">
        <v>1.9572050002487618E-2</v>
      </c>
      <c r="E59" s="50">
        <v>0.37176520243642419</v>
      </c>
      <c r="F59" s="50">
        <v>6.0264946260410205E-3</v>
      </c>
      <c r="G59" s="50">
        <v>0.17832178676742078</v>
      </c>
      <c r="H59" s="50">
        <v>2.0964497357618159E-2</v>
      </c>
      <c r="I59" s="50">
        <v>0.27091156216388873</v>
      </c>
      <c r="J59" s="50">
        <v>0.20308996826239631</v>
      </c>
      <c r="K59" s="50">
        <v>0.70722287770420456</v>
      </c>
      <c r="L59" s="50">
        <v>0.46699583206204204</v>
      </c>
      <c r="M59" s="50">
        <v>4.2914471633871153E-2</v>
      </c>
      <c r="N59" s="50">
        <v>6.6274350219872238E-3</v>
      </c>
      <c r="O59" s="50">
        <v>2.9496421077536074E-3</v>
      </c>
      <c r="P59" s="50">
        <v>0.33313238349940144</v>
      </c>
      <c r="Q59" s="50">
        <v>8.9833731197717745E-2</v>
      </c>
      <c r="R59" s="50">
        <v>0.32010027613415715</v>
      </c>
      <c r="S59" s="50">
        <v>2.9699939250551862E-2</v>
      </c>
      <c r="T59" s="50">
        <v>1.399233647024409E-4</v>
      </c>
      <c r="U59" s="50">
        <v>0.50515908570800583</v>
      </c>
      <c r="V59" s="50">
        <v>0.15736192542897121</v>
      </c>
      <c r="W59" s="50">
        <v>7.6625563773701971E-2</v>
      </c>
      <c r="X59" s="50">
        <v>0.18202359507250662</v>
      </c>
      <c r="Y59" s="50">
        <v>0.29085479574950074</v>
      </c>
      <c r="Z59" s="50">
        <v>9.5693595854070019E-3</v>
      </c>
      <c r="AA59" s="50">
        <v>0.81390980615036179</v>
      </c>
      <c r="AB59" s="50">
        <v>0.40778300022027419</v>
      </c>
      <c r="AC59" s="50">
        <v>0.74262751750300138</v>
      </c>
      <c r="AD59" s="50">
        <v>0.7460122839751232</v>
      </c>
      <c r="AE59" s="50">
        <v>0.71602388551684848</v>
      </c>
      <c r="AF59" s="50">
        <v>0.62932758065809968</v>
      </c>
      <c r="AG59" s="50">
        <v>0.83868850697278219</v>
      </c>
      <c r="AH59" s="50">
        <v>0.87659561764935845</v>
      </c>
      <c r="AI59" s="50">
        <v>0.94608561450528328</v>
      </c>
      <c r="AJ59" s="50">
        <v>0.99246530517745601</v>
      </c>
      <c r="AK59" s="50">
        <v>1</v>
      </c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</row>
    <row r="60" spans="1:49" s="51" customFormat="1" ht="13.8" x14ac:dyDescent="0.25">
      <c r="A60" s="8"/>
      <c r="B60" s="49" t="s">
        <v>26</v>
      </c>
      <c r="C60" s="50">
        <v>0.13050830270378322</v>
      </c>
      <c r="D60" s="50">
        <v>1.900300347117281E-2</v>
      </c>
      <c r="E60" s="50">
        <v>0.34018652988783138</v>
      </c>
      <c r="F60" s="50">
        <v>1.0714253559227947E-2</v>
      </c>
      <c r="G60" s="50">
        <v>0.19305194016466948</v>
      </c>
      <c r="H60" s="50">
        <v>1.192699575089581E-2</v>
      </c>
      <c r="I60" s="50">
        <v>0.2679509397203988</v>
      </c>
      <c r="J60" s="50">
        <v>0.21729052849692007</v>
      </c>
      <c r="K60" s="50">
        <v>0.68570805059821471</v>
      </c>
      <c r="L60" s="50">
        <v>0.41249165235159563</v>
      </c>
      <c r="M60" s="50">
        <v>3.5041808261286986E-2</v>
      </c>
      <c r="N60" s="50">
        <v>7.3382694100812143E-3</v>
      </c>
      <c r="O60" s="50">
        <v>2.3691323444128081E-3</v>
      </c>
      <c r="P60" s="50">
        <v>0.35482380541155056</v>
      </c>
      <c r="Q60" s="50">
        <v>7.4338365541575135E-2</v>
      </c>
      <c r="R60" s="50">
        <v>0.30161703765983161</v>
      </c>
      <c r="S60" s="50">
        <v>2.0218191616281814E-2</v>
      </c>
      <c r="T60" s="50">
        <v>1.857399778327176E-3</v>
      </c>
      <c r="U60" s="50">
        <v>0.49567300341945436</v>
      </c>
      <c r="V60" s="50">
        <v>0.15882039175635762</v>
      </c>
      <c r="W60" s="50">
        <v>9.5566310547067657E-2</v>
      </c>
      <c r="X60" s="50">
        <v>0.16085323759551612</v>
      </c>
      <c r="Y60" s="50">
        <v>0.27408436959476801</v>
      </c>
      <c r="Z60" s="50">
        <v>1.2157178476182364E-2</v>
      </c>
      <c r="AA60" s="50">
        <v>0.7541786339500357</v>
      </c>
      <c r="AB60" s="50">
        <v>0.39030580968697925</v>
      </c>
      <c r="AC60" s="50">
        <v>0.70195019616020216</v>
      </c>
      <c r="AD60" s="50">
        <v>0.70863043255169145</v>
      </c>
      <c r="AE60" s="50">
        <v>0.69282260507260318</v>
      </c>
      <c r="AF60" s="50">
        <v>0.61548686815620901</v>
      </c>
      <c r="AG60" s="50">
        <v>0.81425614139909619</v>
      </c>
      <c r="AH60" s="50">
        <v>0.85897080568142758</v>
      </c>
      <c r="AI60" s="50">
        <v>0.92973681502943584</v>
      </c>
      <c r="AJ60" s="50">
        <v>0.97778932548634601</v>
      </c>
      <c r="AK60" s="50">
        <v>0.99252339164134562</v>
      </c>
      <c r="AL60" s="50">
        <v>1</v>
      </c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</row>
    <row r="61" spans="1:49" s="51" customFormat="1" ht="13.8" x14ac:dyDescent="0.25">
      <c r="A61" s="8"/>
      <c r="B61" s="49" t="s">
        <v>27</v>
      </c>
      <c r="C61" s="50">
        <v>0.14106368655580165</v>
      </c>
      <c r="D61" s="50">
        <v>1.6471685704410717E-2</v>
      </c>
      <c r="E61" s="50">
        <v>0.32216299685085575</v>
      </c>
      <c r="F61" s="50">
        <v>9.7049171947208232E-3</v>
      </c>
      <c r="G61" s="50">
        <v>0.19311064888909296</v>
      </c>
      <c r="H61" s="50">
        <v>8.5878557891663973E-3</v>
      </c>
      <c r="I61" s="50">
        <v>0.23724410445988467</v>
      </c>
      <c r="J61" s="50">
        <v>0.20458090211285235</v>
      </c>
      <c r="K61" s="50">
        <v>0.69000626863043746</v>
      </c>
      <c r="L61" s="50">
        <v>0.3846866848244947</v>
      </c>
      <c r="M61" s="50">
        <v>2.7124818805502056E-2</v>
      </c>
      <c r="N61" s="50">
        <v>7.3957928966815944E-3</v>
      </c>
      <c r="O61" s="50">
        <v>2.0514690610323426E-3</v>
      </c>
      <c r="P61" s="50">
        <v>0.36647027588853692</v>
      </c>
      <c r="Q61" s="50">
        <v>6.4215319338274346E-2</v>
      </c>
      <c r="R61" s="50">
        <v>0.30520039330752552</v>
      </c>
      <c r="S61" s="50">
        <v>1.8878395113809919E-2</v>
      </c>
      <c r="T61" s="50">
        <v>2.7366744762029127E-3</v>
      </c>
      <c r="U61" s="50">
        <v>0.5073608343248559</v>
      </c>
      <c r="V61" s="50">
        <v>0.15716081183572037</v>
      </c>
      <c r="W61" s="50">
        <v>9.5783714552915747E-2</v>
      </c>
      <c r="X61" s="50">
        <v>0.14263787442324033</v>
      </c>
      <c r="Y61" s="50">
        <v>0.27537180860223581</v>
      </c>
      <c r="Z61" s="50">
        <v>1.4336917302320874E-2</v>
      </c>
      <c r="AA61" s="50">
        <v>0.73198130068430745</v>
      </c>
      <c r="AB61" s="50">
        <v>0.37707637403500227</v>
      </c>
      <c r="AC61" s="50">
        <v>0.67339477031938144</v>
      </c>
      <c r="AD61" s="50">
        <v>0.67693170882916487</v>
      </c>
      <c r="AE61" s="50">
        <v>0.66264300263274645</v>
      </c>
      <c r="AF61" s="50">
        <v>0.58884785429600495</v>
      </c>
      <c r="AG61" s="50">
        <v>0.78225860176149919</v>
      </c>
      <c r="AH61" s="50">
        <v>0.83436447893512777</v>
      </c>
      <c r="AI61" s="50">
        <v>0.91016478600254613</v>
      </c>
      <c r="AJ61" s="50">
        <v>0.9635325313101053</v>
      </c>
      <c r="AK61" s="50">
        <v>0.98354153603560301</v>
      </c>
      <c r="AL61" s="50">
        <v>0.99549288181406426</v>
      </c>
      <c r="AM61" s="50">
        <v>1</v>
      </c>
      <c r="AN61" s="50"/>
      <c r="AO61" s="50"/>
      <c r="AP61" s="50"/>
      <c r="AQ61" s="50"/>
      <c r="AR61" s="50"/>
      <c r="AS61" s="50"/>
      <c r="AT61" s="50"/>
      <c r="AU61" s="50"/>
      <c r="AV61" s="50"/>
      <c r="AW61" s="50"/>
    </row>
    <row r="62" spans="1:49" s="51" customFormat="1" ht="13.8" x14ac:dyDescent="0.25">
      <c r="A62" s="8"/>
      <c r="B62" s="49" t="s">
        <v>28</v>
      </c>
      <c r="C62" s="50">
        <v>0.1629713120946614</v>
      </c>
      <c r="D62" s="50">
        <v>7.0345325089948953E-3</v>
      </c>
      <c r="E62" s="50">
        <v>0.27454626542530597</v>
      </c>
      <c r="F62" s="50">
        <v>9.4689412421764957E-3</v>
      </c>
      <c r="G62" s="50">
        <v>0.21370357385606695</v>
      </c>
      <c r="H62" s="50">
        <v>1.4137756123289182E-3</v>
      </c>
      <c r="I62" s="50">
        <v>0.20499907133160095</v>
      </c>
      <c r="J62" s="50">
        <v>0.22618257657529092</v>
      </c>
      <c r="K62" s="50">
        <v>0.68010355274760559</v>
      </c>
      <c r="L62" s="50">
        <v>0.3484603586459048</v>
      </c>
      <c r="M62" s="50">
        <v>2.7253899235168664E-2</v>
      </c>
      <c r="N62" s="50">
        <v>3.7836492851409049E-3</v>
      </c>
      <c r="O62" s="50">
        <v>3.5933259450460075E-5</v>
      </c>
      <c r="P62" s="50">
        <v>0.42718030749378511</v>
      </c>
      <c r="Q62" s="50">
        <v>4.4458014310097604E-2</v>
      </c>
      <c r="R62" s="50">
        <v>0.26072453529681205</v>
      </c>
      <c r="S62" s="50">
        <v>1.4641830670054812E-2</v>
      </c>
      <c r="T62" s="50">
        <v>9.7112319008458015E-3</v>
      </c>
      <c r="U62" s="50">
        <v>0.50148619241854953</v>
      </c>
      <c r="V62" s="50">
        <v>0.18151085656655933</v>
      </c>
      <c r="W62" s="50">
        <v>0.10699209153035877</v>
      </c>
      <c r="X62" s="50">
        <v>0.14044207411926712</v>
      </c>
      <c r="Y62" s="50">
        <v>0.21543706793155945</v>
      </c>
      <c r="Z62" s="50">
        <v>1.966830174466265E-2</v>
      </c>
      <c r="AA62" s="50">
        <v>0.70163406958648689</v>
      </c>
      <c r="AB62" s="50">
        <v>0.30560602125712427</v>
      </c>
      <c r="AC62" s="50">
        <v>0.60342745021908561</v>
      </c>
      <c r="AD62" s="50">
        <v>0.6071871027122373</v>
      </c>
      <c r="AE62" s="50">
        <v>0.59169474147508383</v>
      </c>
      <c r="AF62" s="50">
        <v>0.51510346397293072</v>
      </c>
      <c r="AG62" s="50">
        <v>0.72566939204133618</v>
      </c>
      <c r="AH62" s="50">
        <v>0.77678967898994333</v>
      </c>
      <c r="AI62" s="50">
        <v>0.8658220447688364</v>
      </c>
      <c r="AJ62" s="50">
        <v>0.94015035197860219</v>
      </c>
      <c r="AK62" s="50">
        <v>0.97219902767721444</v>
      </c>
      <c r="AL62" s="50">
        <v>0.98621897626170585</v>
      </c>
      <c r="AM62" s="50">
        <v>0.9921433200795442</v>
      </c>
      <c r="AN62" s="50">
        <v>1</v>
      </c>
      <c r="AO62" s="50"/>
      <c r="AP62" s="50"/>
      <c r="AQ62" s="50"/>
      <c r="AR62" s="50"/>
      <c r="AS62" s="50"/>
      <c r="AT62" s="50"/>
      <c r="AU62" s="50"/>
      <c r="AV62" s="50"/>
      <c r="AW62" s="50"/>
    </row>
    <row r="63" spans="1:49" s="51" customFormat="1" ht="13.8" x14ac:dyDescent="0.25">
      <c r="A63" s="8"/>
      <c r="B63" s="49" t="s">
        <v>34</v>
      </c>
      <c r="C63" s="50">
        <v>9.7904544423476625E-2</v>
      </c>
      <c r="D63" s="50">
        <v>0.19493833953069137</v>
      </c>
      <c r="E63" s="50">
        <v>0.36825782058521717</v>
      </c>
      <c r="F63" s="50">
        <v>3.5719242131078507E-2</v>
      </c>
      <c r="G63" s="50">
        <v>5.6334889226521703E-2</v>
      </c>
      <c r="H63" s="50">
        <v>0.24917931207300581</v>
      </c>
      <c r="I63" s="50">
        <v>9.8138488938932039E-2</v>
      </c>
      <c r="J63" s="50">
        <v>1.2465761977035059E-2</v>
      </c>
      <c r="K63" s="50">
        <v>3.6103939776305508E-2</v>
      </c>
      <c r="L63" s="50">
        <v>0.45431457708847561</v>
      </c>
      <c r="M63" s="50">
        <v>3.2376164461499525E-2</v>
      </c>
      <c r="N63" s="50">
        <v>6.850931480464699E-2</v>
      </c>
      <c r="O63" s="50">
        <v>0.67979694263707557</v>
      </c>
      <c r="P63" s="50">
        <v>9.9143522178396462E-2</v>
      </c>
      <c r="Q63" s="50">
        <v>0.28928274288042688</v>
      </c>
      <c r="R63" s="50">
        <v>0.31955043189062371</v>
      </c>
      <c r="S63" s="50">
        <v>3.4385749617181681E-2</v>
      </c>
      <c r="T63" s="50">
        <v>0.31724350937285889</v>
      </c>
      <c r="U63" s="50">
        <v>0.11361889322544558</v>
      </c>
      <c r="V63" s="50">
        <v>3.1147635694440673E-6</v>
      </c>
      <c r="W63" s="50">
        <v>6.7814349122354595E-2</v>
      </c>
      <c r="X63" s="50">
        <v>0.15945717312751131</v>
      </c>
      <c r="Y63" s="50">
        <v>0.63359330849717643</v>
      </c>
      <c r="Z63" s="50">
        <v>0.23263488187378981</v>
      </c>
      <c r="AA63" s="50">
        <v>0.23493282517518954</v>
      </c>
      <c r="AB63" s="50">
        <v>0.62438511916883233</v>
      </c>
      <c r="AC63" s="50">
        <v>0.36928383093844575</v>
      </c>
      <c r="AD63" s="50">
        <v>0.34025962248715108</v>
      </c>
      <c r="AE63" s="50">
        <v>0.31307111786468067</v>
      </c>
      <c r="AF63" s="50">
        <v>0.33226597031545518</v>
      </c>
      <c r="AG63" s="50">
        <v>0.23441694903724802</v>
      </c>
      <c r="AH63" s="50">
        <v>0.220709571293916</v>
      </c>
      <c r="AI63" s="50">
        <v>0.1764616392972598</v>
      </c>
      <c r="AJ63" s="50">
        <v>0.11508177578915627</v>
      </c>
      <c r="AK63" s="50">
        <v>8.5746766202392299E-2</v>
      </c>
      <c r="AL63" s="50">
        <v>7.2684598681229423E-2</v>
      </c>
      <c r="AM63" s="50">
        <v>6.4631205640796663E-2</v>
      </c>
      <c r="AN63" s="50">
        <v>3.8309232617634324E-2</v>
      </c>
      <c r="AO63" s="50">
        <v>1</v>
      </c>
      <c r="AP63" s="50"/>
      <c r="AQ63" s="50"/>
      <c r="AR63" s="50"/>
      <c r="AS63" s="50"/>
      <c r="AT63" s="50"/>
      <c r="AU63" s="50"/>
      <c r="AV63" s="50"/>
      <c r="AW63" s="50"/>
    </row>
    <row r="64" spans="1:49" s="51" customFormat="1" ht="13.8" x14ac:dyDescent="0.25">
      <c r="A64" s="8"/>
      <c r="B64" s="49" t="s">
        <v>95</v>
      </c>
      <c r="C64" s="50">
        <v>1.5006172923192501E-3</v>
      </c>
      <c r="D64" s="50">
        <v>0.48003495134090385</v>
      </c>
      <c r="E64" s="50">
        <v>0.98113714927685725</v>
      </c>
      <c r="F64" s="50">
        <v>2.3520272399377067E-4</v>
      </c>
      <c r="G64" s="50">
        <v>7.2879642406272482E-2</v>
      </c>
      <c r="H64" s="50">
        <v>0.24118268404893894</v>
      </c>
      <c r="I64" s="50">
        <v>0.21322272562987082</v>
      </c>
      <c r="J64" s="50">
        <v>8.8936990151933931E-2</v>
      </c>
      <c r="K64" s="50">
        <v>0.55290736857079703</v>
      </c>
      <c r="L64" s="50">
        <v>0.74720093398427401</v>
      </c>
      <c r="M64" s="50">
        <v>8.6684449278673966E-3</v>
      </c>
      <c r="N64" s="50">
        <v>5.6778429067895098E-2</v>
      </c>
      <c r="O64" s="50">
        <v>0.17918485485822028</v>
      </c>
      <c r="P64" s="50">
        <v>4.7778956374767832E-4</v>
      </c>
      <c r="Q64" s="50">
        <v>0.65017795557559421</v>
      </c>
      <c r="R64" s="50">
        <v>0.58844126124836083</v>
      </c>
      <c r="S64" s="50">
        <v>0.16018434224152392</v>
      </c>
      <c r="T64" s="50">
        <v>0.10764861087817176</v>
      </c>
      <c r="U64" s="50">
        <v>0.36611776653353989</v>
      </c>
      <c r="V64" s="50">
        <v>1.3767783095710622E-2</v>
      </c>
      <c r="W64" s="50">
        <v>5.5647124636884473E-3</v>
      </c>
      <c r="X64" s="50">
        <v>0.19515926566824437</v>
      </c>
      <c r="Y64" s="50">
        <v>0.69033279763999722</v>
      </c>
      <c r="Z64" s="50">
        <v>4.0351883148466603E-3</v>
      </c>
      <c r="AA64" s="50">
        <v>0.43547549338097369</v>
      </c>
      <c r="AB64" s="50">
        <v>0.60827740224706583</v>
      </c>
      <c r="AC64" s="50">
        <v>0.63401734952638999</v>
      </c>
      <c r="AD64" s="50">
        <v>0.60000935321338311</v>
      </c>
      <c r="AE64" s="50">
        <v>0.51914590923799142</v>
      </c>
      <c r="AF64" s="50">
        <v>0.60051582492757516</v>
      </c>
      <c r="AG64" s="50">
        <v>0.45490776575287184</v>
      </c>
      <c r="AH64" s="50">
        <v>0.46388465013295505</v>
      </c>
      <c r="AI64" s="50">
        <v>0.43674036211064449</v>
      </c>
      <c r="AJ64" s="50">
        <v>0.37741553609370415</v>
      </c>
      <c r="AK64" s="50">
        <v>0.32474060800046339</v>
      </c>
      <c r="AL64" s="50">
        <v>0.29574779486302438</v>
      </c>
      <c r="AM64" s="50">
        <v>0.27385528721266639</v>
      </c>
      <c r="AN64" s="50">
        <v>0.22824835349491138</v>
      </c>
      <c r="AO64" s="50">
        <v>0.35522006838223519</v>
      </c>
      <c r="AP64" s="50">
        <v>1</v>
      </c>
      <c r="AQ64" s="50"/>
      <c r="AR64" s="50"/>
      <c r="AS64" s="50"/>
      <c r="AT64" s="50"/>
      <c r="AU64" s="50"/>
      <c r="AV64" s="50"/>
      <c r="AW64" s="50"/>
    </row>
    <row r="65" spans="1:49" s="51" customFormat="1" ht="13.8" x14ac:dyDescent="0.25">
      <c r="A65" s="8"/>
      <c r="B65" s="49" t="s">
        <v>35</v>
      </c>
      <c r="C65" s="50">
        <v>1.7152032744447766E-3</v>
      </c>
      <c r="D65" s="50">
        <v>0.14082702099430058</v>
      </c>
      <c r="E65" s="50">
        <v>0.66792940316437832</v>
      </c>
      <c r="F65" s="50">
        <v>4.2217737443992773E-3</v>
      </c>
      <c r="G65" s="50">
        <v>4.4399864350124781E-2</v>
      </c>
      <c r="H65" s="50">
        <v>0.24329657681259953</v>
      </c>
      <c r="I65" s="50">
        <v>0.29864693999779751</v>
      </c>
      <c r="J65" s="50">
        <v>6.66685088328242E-2</v>
      </c>
      <c r="K65" s="50">
        <v>0.53109175815020837</v>
      </c>
      <c r="L65" s="50">
        <v>0.66971485485341764</v>
      </c>
      <c r="M65" s="50">
        <v>2.3638687456728529E-2</v>
      </c>
      <c r="N65" s="50">
        <v>2.0087454690081966E-3</v>
      </c>
      <c r="O65" s="50">
        <v>0.16269778715325175</v>
      </c>
      <c r="P65" s="50">
        <v>1.6230291942593397E-2</v>
      </c>
      <c r="Q65" s="50">
        <v>0.2978963989410503</v>
      </c>
      <c r="R65" s="50">
        <v>0.55414357156221883</v>
      </c>
      <c r="S65" s="50">
        <v>8.9700632541710165E-2</v>
      </c>
      <c r="T65" s="50">
        <v>0.10488264374532025</v>
      </c>
      <c r="U65" s="50">
        <v>0.39154218759851994</v>
      </c>
      <c r="V65" s="50">
        <v>3.3038139457900524E-2</v>
      </c>
      <c r="W65" s="50">
        <v>7.3008458104171252E-3</v>
      </c>
      <c r="X65" s="50">
        <v>0.15632334484673002</v>
      </c>
      <c r="Y65" s="50">
        <v>0.7041998120699845</v>
      </c>
      <c r="Z65" s="50">
        <v>1.6413522538155485E-2</v>
      </c>
      <c r="AA65" s="50">
        <v>0.78110025798908256</v>
      </c>
      <c r="AB65" s="50">
        <v>0.88926745506880833</v>
      </c>
      <c r="AC65" s="50">
        <v>0.97857398200763301</v>
      </c>
      <c r="AD65" s="50">
        <v>0.96885684534794569</v>
      </c>
      <c r="AE65" s="50">
        <v>0.93387056001436619</v>
      </c>
      <c r="AF65" s="50">
        <v>0.90786500403675185</v>
      </c>
      <c r="AG65" s="50">
        <v>0.89264739569261708</v>
      </c>
      <c r="AH65" s="50">
        <v>0.89080713604264272</v>
      </c>
      <c r="AI65" s="50">
        <v>0.84775758894618158</v>
      </c>
      <c r="AJ65" s="50">
        <v>0.74796858076348627</v>
      </c>
      <c r="AK65" s="50">
        <v>0.67808736318915108</v>
      </c>
      <c r="AL65" s="50">
        <v>0.64211758593712776</v>
      </c>
      <c r="AM65" s="50">
        <v>0.61848911281737506</v>
      </c>
      <c r="AN65" s="50">
        <v>0.5453536880810268</v>
      </c>
      <c r="AO65" s="50">
        <v>0.48370462961323785</v>
      </c>
      <c r="AP65" s="50">
        <v>0.63096623415568265</v>
      </c>
      <c r="AQ65" s="50">
        <v>1</v>
      </c>
      <c r="AR65" s="50"/>
      <c r="AS65" s="50"/>
      <c r="AT65" s="50"/>
      <c r="AU65" s="50"/>
      <c r="AV65" s="50"/>
      <c r="AW65" s="50"/>
    </row>
    <row r="66" spans="1:49" s="51" customFormat="1" ht="13.8" x14ac:dyDescent="0.25">
      <c r="A66" s="8"/>
      <c r="B66" s="49" t="s">
        <v>36</v>
      </c>
      <c r="C66" s="50">
        <v>5.395530507578352E-2</v>
      </c>
      <c r="D66" s="50">
        <v>4.2571285890618767E-2</v>
      </c>
      <c r="E66" s="50">
        <v>0.46532124157706861</v>
      </c>
      <c r="F66" s="50">
        <v>5.4860847027002509E-3</v>
      </c>
      <c r="G66" s="50">
        <v>0.14776370449564882</v>
      </c>
      <c r="H66" s="50">
        <v>7.0982140873271385E-2</v>
      </c>
      <c r="I66" s="50">
        <v>0.34898911317197751</v>
      </c>
      <c r="J66" s="50">
        <v>0.18535476512934151</v>
      </c>
      <c r="K66" s="50">
        <v>0.65503093638626608</v>
      </c>
      <c r="L66" s="50">
        <v>0.53792285671380824</v>
      </c>
      <c r="M66" s="50">
        <v>3.2414100119234804E-2</v>
      </c>
      <c r="N66" s="50">
        <v>4.2790180826789131E-3</v>
      </c>
      <c r="O66" s="50">
        <v>2.6593152103904626E-2</v>
      </c>
      <c r="P66" s="50">
        <v>0.18312445187599055</v>
      </c>
      <c r="Q66" s="50">
        <v>0.13473566492736919</v>
      </c>
      <c r="R66" s="50">
        <v>0.38323231661660145</v>
      </c>
      <c r="S66" s="50">
        <v>3.8641380295677111E-2</v>
      </c>
      <c r="T66" s="50">
        <v>7.3202038366446268E-3</v>
      </c>
      <c r="U66" s="50">
        <v>0.43440109084969925</v>
      </c>
      <c r="V66" s="50">
        <v>0.10048904370679028</v>
      </c>
      <c r="W66" s="50">
        <v>6.4497649275867902E-2</v>
      </c>
      <c r="X66" s="50">
        <v>0.16511000931729566</v>
      </c>
      <c r="Y66" s="50">
        <v>0.39964025005562137</v>
      </c>
      <c r="Z66" s="50">
        <v>1.9845756899055352E-3</v>
      </c>
      <c r="AA66" s="50">
        <v>0.8137376086495588</v>
      </c>
      <c r="AB66" s="50">
        <v>0.59226775563851164</v>
      </c>
      <c r="AC66" s="50">
        <v>0.88082569733870364</v>
      </c>
      <c r="AD66" s="50">
        <v>0.89504057921163382</v>
      </c>
      <c r="AE66" s="50">
        <v>0.89085846777833211</v>
      </c>
      <c r="AF66" s="50">
        <v>0.82352028056104276</v>
      </c>
      <c r="AG66" s="50">
        <v>0.96052701636712168</v>
      </c>
      <c r="AH66" s="50">
        <v>0.9820391758067164</v>
      </c>
      <c r="AI66" s="50">
        <v>0.99831723603478117</v>
      </c>
      <c r="AJ66" s="50">
        <v>0.97485559627199081</v>
      </c>
      <c r="AK66" s="50">
        <v>0.94864409815915363</v>
      </c>
      <c r="AL66" s="50">
        <v>0.93641328901787657</v>
      </c>
      <c r="AM66" s="50">
        <v>0.91738513875877248</v>
      </c>
      <c r="AN66" s="50">
        <v>0.87478634676260869</v>
      </c>
      <c r="AO66" s="50">
        <v>0.16966400795052622</v>
      </c>
      <c r="AP66" s="50">
        <v>0.42664558450558121</v>
      </c>
      <c r="AQ66" s="50">
        <v>0.83396361647342609</v>
      </c>
      <c r="AR66" s="50">
        <v>1</v>
      </c>
      <c r="AS66" s="50"/>
      <c r="AT66" s="50"/>
      <c r="AU66" s="50"/>
      <c r="AV66" s="50"/>
      <c r="AW66" s="50"/>
    </row>
    <row r="67" spans="1:49" s="51" customFormat="1" ht="13.8" x14ac:dyDescent="0.25">
      <c r="A67" s="8"/>
      <c r="B67" s="49" t="s">
        <v>37</v>
      </c>
      <c r="C67" s="50">
        <v>2.8641403103310846E-4</v>
      </c>
      <c r="D67" s="50">
        <v>0.1187750304076301</v>
      </c>
      <c r="E67" s="50">
        <v>0.64111444153769848</v>
      </c>
      <c r="F67" s="50">
        <v>1.3112869475035485E-3</v>
      </c>
      <c r="G67" s="50">
        <v>6.315721296712902E-2</v>
      </c>
      <c r="H67" s="50">
        <v>0.20406351527560243</v>
      </c>
      <c r="I67" s="50">
        <v>0.31724580040680167</v>
      </c>
      <c r="J67" s="50">
        <v>8.9468783768009916E-2</v>
      </c>
      <c r="K67" s="50">
        <v>0.57392618048231314</v>
      </c>
      <c r="L67" s="50">
        <v>0.66308764207246551</v>
      </c>
      <c r="M67" s="50">
        <v>2.6151518218168204E-2</v>
      </c>
      <c r="N67" s="50">
        <v>2.4660909897822386E-3</v>
      </c>
      <c r="O67" s="50">
        <v>0.12787976775988749</v>
      </c>
      <c r="P67" s="50">
        <v>3.7813231108847815E-2</v>
      </c>
      <c r="Q67" s="50">
        <v>0.26569850928208594</v>
      </c>
      <c r="R67" s="50">
        <v>0.53509853857956347</v>
      </c>
      <c r="S67" s="50">
        <v>7.9580557215817999E-2</v>
      </c>
      <c r="T67" s="50">
        <v>7.7018692497414679E-2</v>
      </c>
      <c r="U67" s="50">
        <v>0.4137748888065591</v>
      </c>
      <c r="V67" s="50">
        <v>4.5689750971574059E-2</v>
      </c>
      <c r="W67" s="50">
        <v>1.5174483542643369E-2</v>
      </c>
      <c r="X67" s="50">
        <v>0.16289329816606454</v>
      </c>
      <c r="Y67" s="50">
        <v>0.6521170244702359</v>
      </c>
      <c r="Z67" s="50">
        <v>8.576746384763443E-3</v>
      </c>
      <c r="AA67" s="50">
        <v>0.81194169739689515</v>
      </c>
      <c r="AB67" s="50">
        <v>0.84584734457644828</v>
      </c>
      <c r="AC67" s="50">
        <v>0.98581360075322744</v>
      </c>
      <c r="AD67" s="50">
        <v>0.98103647965831453</v>
      </c>
      <c r="AE67" s="50">
        <v>0.95157941188424311</v>
      </c>
      <c r="AF67" s="50">
        <v>0.91558602412956269</v>
      </c>
      <c r="AG67" s="50">
        <v>0.93345627591083147</v>
      </c>
      <c r="AH67" s="50">
        <v>0.93664023808883168</v>
      </c>
      <c r="AI67" s="50">
        <v>0.90491373957002874</v>
      </c>
      <c r="AJ67" s="50">
        <v>0.81760717500189051</v>
      </c>
      <c r="AK67" s="50">
        <v>0.75397180014680398</v>
      </c>
      <c r="AL67" s="50">
        <v>0.72131025460974907</v>
      </c>
      <c r="AM67" s="50">
        <v>0.69778275305825077</v>
      </c>
      <c r="AN67" s="50">
        <v>0.62757527978582273</v>
      </c>
      <c r="AO67" s="50">
        <v>0.41842205712310937</v>
      </c>
      <c r="AP67" s="50">
        <v>0.60219337130437789</v>
      </c>
      <c r="AQ67" s="50">
        <v>0.99229376547813686</v>
      </c>
      <c r="AR67" s="50">
        <v>0.8938666456418829</v>
      </c>
      <c r="AS67" s="50">
        <v>1</v>
      </c>
      <c r="AT67" s="50"/>
      <c r="AU67" s="50"/>
      <c r="AV67" s="50"/>
      <c r="AW67" s="50"/>
    </row>
    <row r="68" spans="1:49" s="51" customFormat="1" ht="13.8" x14ac:dyDescent="0.25">
      <c r="A68" s="8"/>
      <c r="B68" s="49" t="s">
        <v>38</v>
      </c>
      <c r="C68" s="50">
        <v>0.39558171588231039</v>
      </c>
      <c r="D68" s="50">
        <v>3.7716954504646287E-2</v>
      </c>
      <c r="E68" s="50">
        <v>2.2832883192211457E-2</v>
      </c>
      <c r="F68" s="50">
        <v>3.7127555707088825E-2</v>
      </c>
      <c r="G68" s="50">
        <v>0.13678105692977849</v>
      </c>
      <c r="H68" s="50">
        <v>0.28183750638599175</v>
      </c>
      <c r="I68" s="50">
        <v>3.3102922155915378E-2</v>
      </c>
      <c r="J68" s="50">
        <v>0.18386623579034411</v>
      </c>
      <c r="K68" s="50">
        <v>9.1916103959594361E-2</v>
      </c>
      <c r="L68" s="50">
        <v>3.0150219874891131E-2</v>
      </c>
      <c r="M68" s="50">
        <v>2.1253013830791968E-2</v>
      </c>
      <c r="N68" s="50">
        <v>1.081868531071568E-2</v>
      </c>
      <c r="O68" s="50">
        <v>0.27607154335768264</v>
      </c>
      <c r="P68" s="50">
        <v>0.55184865277238415</v>
      </c>
      <c r="Q68" s="50">
        <v>3.0954105016126922E-2</v>
      </c>
      <c r="R68" s="50">
        <v>7.8967741952751511E-2</v>
      </c>
      <c r="S68" s="50">
        <v>0.14109013769812803</v>
      </c>
      <c r="T68" s="50">
        <v>0.21632642692109605</v>
      </c>
      <c r="U68" s="50">
        <v>2.8284292188508219E-2</v>
      </c>
      <c r="V68" s="50">
        <v>0.21835866323460681</v>
      </c>
      <c r="W68" s="50">
        <v>4.257385076011274E-2</v>
      </c>
      <c r="X68" s="50">
        <v>1.7915237667820265E-2</v>
      </c>
      <c r="Y68" s="50">
        <v>0.14646248071600734</v>
      </c>
      <c r="Z68" s="50">
        <v>0.27141532783078365</v>
      </c>
      <c r="AA68" s="50">
        <v>3.7503459369547481E-3</v>
      </c>
      <c r="AB68" s="50">
        <v>9.9968835347110929E-2</v>
      </c>
      <c r="AC68" s="50">
        <v>2.7039435331181385E-3</v>
      </c>
      <c r="AD68" s="50">
        <v>6.774607814013584E-4</v>
      </c>
      <c r="AE68" s="50">
        <v>1.4388522779354076E-5</v>
      </c>
      <c r="AF68" s="50">
        <v>2.2249924217020883E-4</v>
      </c>
      <c r="AG68" s="50">
        <v>1.600997383720839E-2</v>
      </c>
      <c r="AH68" s="50">
        <v>2.5655538272409465E-2</v>
      </c>
      <c r="AI68" s="50">
        <v>5.0974858618973572E-2</v>
      </c>
      <c r="AJ68" s="50">
        <v>0.10177767116318893</v>
      </c>
      <c r="AK68" s="50">
        <v>0.14194854165016732</v>
      </c>
      <c r="AL68" s="50">
        <v>0.16895065286233565</v>
      </c>
      <c r="AM68" s="50">
        <v>0.17625618601926005</v>
      </c>
      <c r="AN68" s="50">
        <v>0.21813960445566569</v>
      </c>
      <c r="AO68" s="50">
        <v>0.39665102615445641</v>
      </c>
      <c r="AP68" s="50">
        <v>3.2803446234876125E-2</v>
      </c>
      <c r="AQ68" s="50">
        <v>1.8372224406737418E-2</v>
      </c>
      <c r="AR68" s="50">
        <v>5.9855954239574974E-2</v>
      </c>
      <c r="AS68" s="50">
        <v>3.1170705321682665E-3</v>
      </c>
      <c r="AT68" s="50">
        <v>1</v>
      </c>
      <c r="AU68" s="50"/>
      <c r="AV68" s="50"/>
      <c r="AW68" s="50"/>
    </row>
    <row r="69" spans="1:49" s="51" customFormat="1" ht="13.8" x14ac:dyDescent="0.25">
      <c r="A69" s="8"/>
      <c r="B69" s="49" t="s">
        <v>40</v>
      </c>
      <c r="C69" s="50">
        <v>0.15511976327276347</v>
      </c>
      <c r="D69" s="50">
        <v>7.3200380725145286E-2</v>
      </c>
      <c r="E69" s="50">
        <v>0.14737188535004317</v>
      </c>
      <c r="F69" s="50">
        <v>0.10274494540705073</v>
      </c>
      <c r="G69" s="50">
        <v>2.4824675997565039E-3</v>
      </c>
      <c r="H69" s="50">
        <v>0.12068895358259872</v>
      </c>
      <c r="I69" s="50">
        <v>6.6179303353661456E-2</v>
      </c>
      <c r="J69" s="50">
        <v>4.8960022074368541E-3</v>
      </c>
      <c r="K69" s="50">
        <v>6.1792016947217459E-3</v>
      </c>
      <c r="L69" s="50">
        <v>2.9311892018115307E-2</v>
      </c>
      <c r="M69" s="50">
        <v>8.6823630054712227E-3</v>
      </c>
      <c r="N69" s="50">
        <v>0.20932527899846484</v>
      </c>
      <c r="O69" s="50">
        <v>0.40184488512034411</v>
      </c>
      <c r="P69" s="50">
        <v>0.17808867173872087</v>
      </c>
      <c r="Q69" s="50">
        <v>8.4303394587613295E-2</v>
      </c>
      <c r="R69" s="50">
        <v>0.20474754677233253</v>
      </c>
      <c r="S69" s="50">
        <v>2.64894171635978E-2</v>
      </c>
      <c r="T69" s="50">
        <v>0.34311515927049219</v>
      </c>
      <c r="U69" s="50">
        <v>3.2167141567514233E-2</v>
      </c>
      <c r="V69" s="50">
        <v>1.5427488519218912E-2</v>
      </c>
      <c r="W69" s="50">
        <v>4.4634984658963185E-2</v>
      </c>
      <c r="X69" s="50">
        <v>3.8672983280643794E-2</v>
      </c>
      <c r="Y69" s="50">
        <v>0.33996885372189706</v>
      </c>
      <c r="Z69" s="50">
        <v>2.9368668731371068E-2</v>
      </c>
      <c r="AA69" s="50">
        <v>1.1124713947164635E-2</v>
      </c>
      <c r="AB69" s="50">
        <v>0.53156090560356206</v>
      </c>
      <c r="AC69" s="50">
        <v>0.15022687715849595</v>
      </c>
      <c r="AD69" s="50">
        <v>0.15613357604690203</v>
      </c>
      <c r="AE69" s="50">
        <v>0.20573099536953304</v>
      </c>
      <c r="AF69" s="50">
        <v>0.27133758694575077</v>
      </c>
      <c r="AG69" s="50">
        <v>0.12492935836380149</v>
      </c>
      <c r="AH69" s="50">
        <v>0.11891364173976225</v>
      </c>
      <c r="AI69" s="50">
        <v>7.3996783412291711E-2</v>
      </c>
      <c r="AJ69" s="50">
        <v>2.3508815287037268E-2</v>
      </c>
      <c r="AK69" s="50">
        <v>1.0319234883793124E-2</v>
      </c>
      <c r="AL69" s="50">
        <v>1.0802424663952386E-2</v>
      </c>
      <c r="AM69" s="50">
        <v>1.0327384294752133E-2</v>
      </c>
      <c r="AN69" s="50">
        <v>2.1280476995427771E-3</v>
      </c>
      <c r="AO69" s="50">
        <v>0.40943832270487124</v>
      </c>
      <c r="AP69" s="50">
        <v>0.12541364104843944</v>
      </c>
      <c r="AQ69" s="50">
        <v>0.24987153567729686</v>
      </c>
      <c r="AR69" s="50">
        <v>7.044858448374261E-2</v>
      </c>
      <c r="AS69" s="50">
        <v>0.20856517432044222</v>
      </c>
      <c r="AT69" s="50">
        <v>0.23744633359571138</v>
      </c>
      <c r="AU69" s="50">
        <v>1</v>
      </c>
      <c r="AV69" s="50"/>
      <c r="AW69" s="50"/>
    </row>
    <row r="70" spans="1:49" s="51" customFormat="1" ht="13.8" x14ac:dyDescent="0.25">
      <c r="A70" s="8"/>
      <c r="B70" s="49" t="s">
        <v>39</v>
      </c>
      <c r="C70" s="50">
        <v>0.17226552335674716</v>
      </c>
      <c r="D70" s="50">
        <v>0.115233356066805</v>
      </c>
      <c r="E70" s="50">
        <v>1.184459150760159E-3</v>
      </c>
      <c r="F70" s="50">
        <v>2.7256632044749231E-2</v>
      </c>
      <c r="G70" s="50">
        <v>3.1551650387342763E-2</v>
      </c>
      <c r="H70" s="50">
        <v>9.2168793595300974E-3</v>
      </c>
      <c r="I70" s="50">
        <v>8.4134218975633349E-2</v>
      </c>
      <c r="J70" s="50">
        <v>4.1108843334242993E-2</v>
      </c>
      <c r="K70" s="50">
        <v>7.4231971887889922E-2</v>
      </c>
      <c r="L70" s="50">
        <v>1.1243636967003128E-2</v>
      </c>
      <c r="M70" s="50">
        <v>0.2290620984916274</v>
      </c>
      <c r="N70" s="50">
        <v>0.1254637810092695</v>
      </c>
      <c r="O70" s="50">
        <v>6.9718331239090561E-2</v>
      </c>
      <c r="P70" s="50">
        <v>9.3244208019929234E-2</v>
      </c>
      <c r="Q70" s="50">
        <v>3.2624539714974136E-2</v>
      </c>
      <c r="R70" s="50">
        <v>5.3396391743064826E-3</v>
      </c>
      <c r="S70" s="50">
        <v>5.0113516045600208E-2</v>
      </c>
      <c r="T70" s="50">
        <v>3.396418439436765E-5</v>
      </c>
      <c r="U70" s="50">
        <v>7.2267485433612152E-2</v>
      </c>
      <c r="V70" s="50">
        <v>3.2322577435076538E-4</v>
      </c>
      <c r="W70" s="50">
        <v>1.3240867005034105E-2</v>
      </c>
      <c r="X70" s="50">
        <v>0.1530720228045663</v>
      </c>
      <c r="Y70" s="50">
        <v>8.4050666231469444E-5</v>
      </c>
      <c r="Z70" s="50">
        <v>5.4604455873950367E-2</v>
      </c>
      <c r="AA70" s="50">
        <v>0.21921945896403627</v>
      </c>
      <c r="AB70" s="50">
        <v>6.3512655616360008E-3</v>
      </c>
      <c r="AC70" s="50">
        <v>8.5545575118628231E-2</v>
      </c>
      <c r="AD70" s="50">
        <v>8.7457250834660535E-2</v>
      </c>
      <c r="AE70" s="50">
        <v>6.8145585156893229E-2</v>
      </c>
      <c r="AF70" s="50">
        <v>1.2828537410584009E-2</v>
      </c>
      <c r="AG70" s="50">
        <v>0.13580712378088769</v>
      </c>
      <c r="AH70" s="50">
        <v>0.1298535626169964</v>
      </c>
      <c r="AI70" s="50">
        <v>0.1637247278405633</v>
      </c>
      <c r="AJ70" s="50">
        <v>0.20744551304564651</v>
      </c>
      <c r="AK70" s="50">
        <v>0.21621364698775819</v>
      </c>
      <c r="AL70" s="50">
        <v>0.1994688756888946</v>
      </c>
      <c r="AM70" s="50">
        <v>0.18831739410861223</v>
      </c>
      <c r="AN70" s="50">
        <v>0.20209473094282845</v>
      </c>
      <c r="AO70" s="50">
        <v>6.3394351555142465E-3</v>
      </c>
      <c r="AP70" s="50">
        <v>5.1353892604000502E-3</v>
      </c>
      <c r="AQ70" s="50">
        <v>6.5411390878550996E-2</v>
      </c>
      <c r="AR70" s="50">
        <v>0.15143732706426721</v>
      </c>
      <c r="AS70" s="50">
        <v>8.3119005585806552E-2</v>
      </c>
      <c r="AT70" s="50">
        <v>5.3207074549641097E-2</v>
      </c>
      <c r="AU70" s="50">
        <v>2.8546513501198918E-2</v>
      </c>
      <c r="AV70" s="50">
        <v>1</v>
      </c>
      <c r="AW70" s="50"/>
    </row>
    <row r="71" spans="1:49" s="51" customFormat="1" thickBot="1" x14ac:dyDescent="0.3">
      <c r="A71" s="8"/>
      <c r="B71" s="52" t="s">
        <v>91</v>
      </c>
      <c r="C71" s="53">
        <v>0.10176111202829194</v>
      </c>
      <c r="D71" s="53">
        <v>2.4957147570581512E-2</v>
      </c>
      <c r="E71" s="53">
        <v>0.11535272743464221</v>
      </c>
      <c r="F71" s="53">
        <v>1.0588164458686575E-2</v>
      </c>
      <c r="G71" s="53">
        <v>0.11016331391725105</v>
      </c>
      <c r="H71" s="53">
        <v>2.0256071338851738E-3</v>
      </c>
      <c r="I71" s="53">
        <v>0.14130339271439199</v>
      </c>
      <c r="J71" s="53">
        <v>6.3358357324378028E-2</v>
      </c>
      <c r="K71" s="53">
        <v>0.30550189643641235</v>
      </c>
      <c r="L71" s="53">
        <v>1.8048236184707363E-2</v>
      </c>
      <c r="M71" s="53">
        <v>6.4539098549902224E-2</v>
      </c>
      <c r="N71" s="53">
        <v>3.1033881522158108E-2</v>
      </c>
      <c r="O71" s="53">
        <v>1.4369235743635239E-2</v>
      </c>
      <c r="P71" s="53">
        <v>0.20803011553060163</v>
      </c>
      <c r="Q71" s="53">
        <v>2.9924413720680564E-2</v>
      </c>
      <c r="R71" s="53">
        <v>3.0643721193982444E-3</v>
      </c>
      <c r="S71" s="53">
        <v>3.1774528544266965E-5</v>
      </c>
      <c r="T71" s="53">
        <v>9.6674765088412655E-3</v>
      </c>
      <c r="U71" s="53">
        <v>0.22300142406143059</v>
      </c>
      <c r="V71" s="53">
        <v>0.13331587914721213</v>
      </c>
      <c r="W71" s="53">
        <v>1.6343630123221146E-2</v>
      </c>
      <c r="X71" s="53">
        <v>9.7314259072890832E-2</v>
      </c>
      <c r="Y71" s="53">
        <v>9.0304353681272362E-2</v>
      </c>
      <c r="Z71" s="53">
        <v>9.1354101098433352E-2</v>
      </c>
      <c r="AA71" s="53">
        <v>0.13284219587097451</v>
      </c>
      <c r="AB71" s="53">
        <v>9.6446024883566503E-2</v>
      </c>
      <c r="AC71" s="53">
        <v>0.15412772093066399</v>
      </c>
      <c r="AD71" s="53">
        <v>0.14966732936976571</v>
      </c>
      <c r="AE71" s="53">
        <v>0.15006800012788013</v>
      </c>
      <c r="AF71" s="53">
        <v>0.15933310483282109</v>
      </c>
      <c r="AG71" s="53">
        <v>0.17984466331581228</v>
      </c>
      <c r="AH71" s="53">
        <v>0.24362301146690743</v>
      </c>
      <c r="AI71" s="53">
        <v>0.28610260881235239</v>
      </c>
      <c r="AJ71" s="53">
        <v>0.31977677635407792</v>
      </c>
      <c r="AK71" s="53">
        <v>0.34732435506579662</v>
      </c>
      <c r="AL71" s="53">
        <v>0.37154418874694112</v>
      </c>
      <c r="AM71" s="53">
        <v>0.40223017730768934</v>
      </c>
      <c r="AN71" s="53">
        <v>0.39479109141956636</v>
      </c>
      <c r="AO71" s="53">
        <v>8.0482881067080875E-2</v>
      </c>
      <c r="AP71" s="53">
        <v>6.7492996087588131E-2</v>
      </c>
      <c r="AQ71" s="53">
        <v>0.13716965507968309</v>
      </c>
      <c r="AR71" s="53">
        <v>0.28675537937471712</v>
      </c>
      <c r="AS71" s="53">
        <v>0.16931220540738276</v>
      </c>
      <c r="AT71" s="53">
        <v>0.34424299977512746</v>
      </c>
      <c r="AU71" s="53">
        <v>6.4566778311386649E-3</v>
      </c>
      <c r="AV71" s="53">
        <v>1.5937181910648687E-2</v>
      </c>
      <c r="AW71" s="53">
        <v>1</v>
      </c>
    </row>
    <row r="72" spans="1:49" ht="15" thickTop="1" x14ac:dyDescent="0.3"/>
  </sheetData>
  <conditionalFormatting sqref="AX42:XFD71">
    <cfRule type="cellIs" dxfId="13" priority="16" operator="greaterThan">
      <formula>0.9</formula>
    </cfRule>
    <cfRule type="cellIs" dxfId="12" priority="17" operator="greaterThan">
      <formula>0.8</formula>
    </cfRule>
    <cfRule type="cellIs" dxfId="11" priority="18" operator="greaterThan">
      <formula>0.7</formula>
    </cfRule>
    <cfRule type="cellIs" dxfId="10" priority="19" operator="greaterThan">
      <formula>0.6</formula>
    </cfRule>
    <cfRule type="cellIs" dxfId="9" priority="20" operator="greaterThan">
      <formula>0.5</formula>
    </cfRule>
    <cfRule type="cellIs" dxfId="8" priority="21" operator="greaterThan">
      <formula>0.4</formula>
    </cfRule>
  </conditionalFormatting>
  <conditionalFormatting sqref="AX42:XFD71">
    <cfRule type="cellIs" dxfId="7" priority="15" operator="equal">
      <formula>1</formula>
    </cfRule>
  </conditionalFormatting>
  <conditionalFormatting sqref="C25:AW71">
    <cfRule type="cellIs" dxfId="6" priority="1" operator="equal">
      <formula>1</formula>
    </cfRule>
    <cfRule type="cellIs" dxfId="5" priority="2" operator="greaterThan">
      <formula>0.9</formula>
    </cfRule>
    <cfRule type="cellIs" dxfId="4" priority="3" operator="greaterThan">
      <formula>0.8</formula>
    </cfRule>
    <cfRule type="cellIs" dxfId="3" priority="4" operator="greaterThan">
      <formula>0.7</formula>
    </cfRule>
    <cfRule type="cellIs" dxfId="2" priority="5" operator="greaterThan">
      <formula>0.6</formula>
    </cfRule>
    <cfRule type="cellIs" dxfId="1" priority="6" operator="greaterThan">
      <formula>0.5</formula>
    </cfRule>
    <cfRule type="cellIs" dxfId="0" priority="7" operator="greaterThan">
      <formula>0.4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Table S4.1 REE patterns</vt:lpstr>
      <vt:lpstr>Table S4.2 REE group 1 corr.</vt:lpstr>
      <vt:lpstr>Table S4.3 REE group 2 corr.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Bishop</dc:creator>
  <cp:lastModifiedBy>Christian Bishop</cp:lastModifiedBy>
  <dcterms:created xsi:type="dcterms:W3CDTF">2024-06-19T11:10:21Z</dcterms:created>
  <dcterms:modified xsi:type="dcterms:W3CDTF">2025-04-24T13:24:28Z</dcterms:modified>
</cp:coreProperties>
</file>