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jca.marc\Dropbox\Doktorski program\DR_Edona\Paper 1\JMAC\Published\"/>
    </mc:Choice>
  </mc:AlternateContent>
  <xr:revisionPtr revIDLastSave="0" documentId="8_{82696F4C-0AE4-4EF5-A171-20417C9D5C2C}" xr6:coauthVersionLast="47" xr6:coauthVersionMax="47" xr10:uidLastSave="{00000000-0000-0000-0000-000000000000}"/>
  <bookViews>
    <workbookView xWindow="-110" yWindow="-110" windowWidth="19420" windowHeight="10300" xr2:uid="{47CF702D-2DE1-4D58-B18B-AD6BE618560F}"/>
  </bookViews>
  <sheets>
    <sheet name="Quality appraisal" sheetId="1" r:id="rId1"/>
    <sheet name="Legend" sheetId="2" r:id="rId2"/>
  </sheets>
  <definedNames>
    <definedName name="_xlnm._FilterDatabase" localSheetId="0" hidden="1">'Quality appraisal'!$B$106:$L$125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2" l="1"/>
  <c r="F5" i="2"/>
  <c r="F6" i="2"/>
</calcChain>
</file>

<file path=xl/sharedStrings.xml><?xml version="1.0" encoding="utf-8"?>
<sst xmlns="http://schemas.openxmlformats.org/spreadsheetml/2006/main" count="660" uniqueCount="308">
  <si>
    <t>Results control</t>
  </si>
  <si>
    <t>Resarch Design</t>
  </si>
  <si>
    <t>Identification Stength</t>
  </si>
  <si>
    <t>Conceptual / literature-based theoretical framework paper</t>
  </si>
  <si>
    <t>No empirical sample; conceptual analysis based on prior literature</t>
  </si>
  <si>
    <t>Low</t>
  </si>
  <si>
    <t>Conceptual / theoretical paper with integrative review of prior literature</t>
  </si>
  <si>
    <t>Bourmistrov &amp; Kaarbøe (2013)</t>
  </si>
  <si>
    <t>Multiple case study / qualitative field study</t>
  </si>
  <si>
    <t>2 multinational companies; 13 semi-structured interviews (9 in OilCo, 4 in TelCo), plus archival documents, meetings, and workshops</t>
  </si>
  <si>
    <t>Quantitative survey study</t>
  </si>
  <si>
    <t>Medium</t>
  </si>
  <si>
    <t>Sample Size/Data access</t>
  </si>
  <si>
    <t>76 questionnaire responses from line managers in a large manufacturing company</t>
  </si>
  <si>
    <t>Qualitative field study / case study</t>
  </si>
  <si>
    <t>Controlled laboratory experiment (2×2 between-subjects design)</t>
  </si>
  <si>
    <t>96 usable participants (graduate business students)</t>
  </si>
  <si>
    <t>High</t>
  </si>
  <si>
    <t>Conceptual / theoretical paper with illustrative case examples</t>
  </si>
  <si>
    <t>No original empirical sample; theory-based article using four illustrative case studies/example</t>
  </si>
  <si>
    <t>247 usable survey responses from managers with budget responsibility in West-European organisations</t>
  </si>
  <si>
    <t>Controlled laboratory experiment (3 × 2 between-subjects design)</t>
  </si>
  <si>
    <t>123 participant observations from post-graduate student participants at a large U.S. university</t>
  </si>
  <si>
    <t>Quantitative field survey study</t>
  </si>
  <si>
    <t>72 manager responses from manufacturing organizations in Sydney, Australia</t>
  </si>
  <si>
    <t>Qualitative case study</t>
  </si>
  <si>
    <t>Single case study in a state-owned Egyptian petroleum company; 9 structured interviews across managerial levels</t>
  </si>
  <si>
    <t>Mixed review (systematic and eclectic literature review) / theory-building review paper</t>
  </si>
  <si>
    <t>Systematic review of 42 selected studies, complemented by an eclectic review of broader conceptual and sociology literature</t>
  </si>
  <si>
    <t>Structured literature review</t>
  </si>
  <si>
    <t>Review of 76 empirical studies published in high-quality journals</t>
  </si>
  <si>
    <t>Literature review / conceptual synthesis paper</t>
  </si>
  <si>
    <t>No original empirical sample; review and synthesis of prior theoretical and empirical studies across education, public goods, and lifestyle behaviors</t>
  </si>
  <si>
    <t>Quantitative cross-sectional survey study</t>
  </si>
  <si>
    <t>295  survey responses from senior management accountants in large- and medium-sized German companies</t>
  </si>
  <si>
    <t>Conceptual / practitioner-oriented article</t>
  </si>
  <si>
    <t>No original empirical sample; conceptual discussion illustrated with examples from public administration and other domains</t>
  </si>
  <si>
    <t>57 survey responses from managers responsible for preparing the budget for their organizational unit in the U.S.</t>
  </si>
  <si>
    <t>Qualitative comparative case study</t>
  </si>
  <si>
    <t xml:space="preserve">No organizational empirical sample; classroom evaluation with 74 students (52 undergraduate, 22 graduate) </t>
  </si>
  <si>
    <t>Conceptual / theoretical paper</t>
  </si>
  <si>
    <t>No original empirical sample; theory-development article drawing on prior literature and existing evidence</t>
  </si>
  <si>
    <t>111 questionnaire responses from supervisors in business organizations in the Sydney metropolitan area</t>
  </si>
  <si>
    <t>Mixed-method empirical field study</t>
  </si>
  <si>
    <t>167 questionnaire responses from cost center heads in one manufacturing division of a large Chicago-based company, plus 20 follow-up interviews in four departments</t>
  </si>
  <si>
    <t>Controlled experiment (2 × 2 between-participants design)</t>
  </si>
  <si>
    <t>72 experienced corporate managers, each from a different company, recruited through educational sessions held by an international consulting firm</t>
  </si>
  <si>
    <t>Qualitative empirical case study; semi-structured interviews and document analysis</t>
  </si>
  <si>
    <t>4 Swedish banks and financial institutions; interviews with senior managers/executives, plus survey, questionnaire-based interviews, and documentary sources</t>
  </si>
  <si>
    <t>332 complete employee–colleague dyads from German police forces</t>
  </si>
  <si>
    <t>Conceptual / practitioner-oriented analytical paper</t>
  </si>
  <si>
    <t>No original empirical sample; conceptual analysis illustrated with organizational examples from practice and prior literature</t>
  </si>
  <si>
    <t>Quantitative field survey study using two cross-sectional surveys</t>
  </si>
  <si>
    <t>Two survey samples of UK mid- and lower-level managers in for-profit organizations: Study 1 N = 219; Study 2 N = 268</t>
  </si>
  <si>
    <t>Quantitative cross-cultural survey study</t>
  </si>
  <si>
    <t>103 usable responses from manufacturing managers: 52 from Australia and 51 from Singapore</t>
  </si>
  <si>
    <t>Canadian sample: 144 business unit managers; U.S. sample: 73 business unit managers from medium- to large-sized organizations using budgets for control</t>
  </si>
  <si>
    <t>471  responses from managers and employees in UK and U.S. for-profit firms</t>
  </si>
  <si>
    <t>100 questionnaires from employees of three large hospitals in Santa Catarina, Brazil</t>
  </si>
  <si>
    <t>Becker  &amp; Green (1962)</t>
  </si>
  <si>
    <t>Brownell  &amp; Hirst  (1986)</t>
  </si>
  <si>
    <t>Carroll  &amp; Marginson (2021)</t>
  </si>
  <si>
    <t>Cheng  &amp; Coyte (2014)</t>
  </si>
  <si>
    <t>Cugueró-Escofet &amp; Rosanas (2017)</t>
  </si>
  <si>
    <t xml:space="preserve">De Baerdemaeker &amp; Bruggeman (2015) </t>
  </si>
  <si>
    <t>Deore  &amp; Krishnan  (2023)</t>
  </si>
  <si>
    <t>Dunk (1993)</t>
  </si>
  <si>
    <t>Elmassri  &amp; Harris  (2011)</t>
  </si>
  <si>
    <t>Franco-Santos &amp; Otley (2018)</t>
  </si>
  <si>
    <t>Franco-Santos et al. (2012)</t>
  </si>
  <si>
    <t>Gneezy  &amp; Rey-Biel (2011)</t>
  </si>
  <si>
    <t>Goebel &amp; Weißenberger (2016)</t>
  </si>
  <si>
    <t>Grizzle. (2002)</t>
  </si>
  <si>
    <t>Hansen &amp; Van der Stede (2004)</t>
  </si>
  <si>
    <t>Heitger et al. (2021)</t>
  </si>
  <si>
    <t>Hirst (1981)</t>
  </si>
  <si>
    <t>Hirst  (1983)</t>
  </si>
  <si>
    <t>Hopwood  (1972)</t>
  </si>
  <si>
    <t>Hunton et al. (2008)</t>
  </si>
  <si>
    <t>Hussain (2005)</t>
  </si>
  <si>
    <t>Jacobs et al. (2013)</t>
  </si>
  <si>
    <t>Jensen (2003)</t>
  </si>
  <si>
    <t>Khajehnejad &amp; Linder (2022)</t>
  </si>
  <si>
    <t>Lau &amp; Eggleton  (2004)</t>
  </si>
  <si>
    <t>Libby  &amp; Lindsay (2013)</t>
  </si>
  <si>
    <t>Lopez-Valeiras et al. (2024)</t>
  </si>
  <si>
    <t>Merchant  (1981)</t>
  </si>
  <si>
    <t>19 electronics firms; 170  questionnaire responses from middle-level manufacturing managers , plus one senior corporate interview per firm</t>
  </si>
  <si>
    <t>Quantitative  study / cross-organizational survey study</t>
  </si>
  <si>
    <t>Quantitative field study (interviews + questionnaire survey)</t>
  </si>
  <si>
    <t>≈54 profit center managers in one large U.S. manufacturing firm, plus follow-up interviews</t>
  </si>
  <si>
    <t>Onsi  (1973)</t>
  </si>
  <si>
    <t>32  interviews with managers from 5 large companies, followed by 107  questionnaire responses from managers in 7 large multinational corporations in Upstate New York</t>
  </si>
  <si>
    <t>Otley  (1978)</t>
  </si>
  <si>
    <t>41 unit managers and group staff in one large UK organization; questionnaire completed by interviewees, plus budgetary and organizational records</t>
  </si>
  <si>
    <t>Conceptual paper / theoretical analysis of dysfunctional consequences of performance measurement</t>
  </si>
  <si>
    <t>No original empirical sample; conceptual analysis based on prior literature</t>
  </si>
  <si>
    <t>Conceptual paper / theoretical analysis of budgeting, slack, and controller–controlled relationships</t>
  </si>
  <si>
    <t>No original empirical sample; conceptual analysis based on prior literature and prior exploratory studies cited in the paper</t>
  </si>
  <si>
    <t>Multi-method empirical study: eight scenario studies and a laboratory experiment</t>
  </si>
  <si>
    <t>Scenario studies: 889 participants across eight scenario studies; laboratory experiment: 154 participants in a two-stage anagram experiment</t>
  </si>
  <si>
    <t>Conceptual paper illustrated and refined through a qualitative case study</t>
  </si>
  <si>
    <t>Qualitative case study of one large Swedish local government organization (CoG); 33 interviews across two city districts and central-level administrators</t>
  </si>
  <si>
    <t>Survey data from 101 organizational units within the Dutch public sector; respondents were managers of organizational units</t>
  </si>
  <si>
    <t>Mixed-method study: exploratory qualitative focus group and interviews followed by survey study with cluster analysis</t>
  </si>
  <si>
    <t>Qualitative stage: yearlong focus group with 11 management accountants, complemented by 6 interviews with management accountants and CFOs; survey stage: 269 responses from French firms/SBUs</t>
  </si>
  <si>
    <t>Conceptual paper / theoretical analysis of ambiguity in performance measurement</t>
  </si>
  <si>
    <t>Survey of business unit general managers in large diversified firms headquartered in Belgium; 153 responses</t>
  </si>
  <si>
    <t>Experimental study using a single-period laboratory experiment</t>
  </si>
  <si>
    <t>40 full-time MBA students participated;, randomly assigned to two conditions (20/20)</t>
  </si>
  <si>
    <t>Action control</t>
  </si>
  <si>
    <t>Lagios et al. (2023)</t>
  </si>
  <si>
    <t>Research Design</t>
  </si>
  <si>
    <t>Field study / cross-sectional questionnaire survey</t>
  </si>
  <si>
    <t>Conceptual paper / theoretical analysis developing a typology of enabling and coercive bureaucracy</t>
  </si>
  <si>
    <t>No original empirical sample; conceptual analysis based on prior literature and illustrative organizational examples</t>
  </si>
  <si>
    <t>Experimental study (1 × 4 between-subjects experimental design)</t>
  </si>
  <si>
    <t>Multi-method empirical study: two cross-sectional survey studies and one experimental vignette study</t>
  </si>
  <si>
    <t xml:space="preserve">Study 1: cross-sectional online survey of Belgian employees, final N=374 ; Study 2: experimental vignette study, final N=197 workers recruited on Prolific , with a separate vignette pre-test of N=60; Study 3: cross-sectional online survey, final N=479 workers recruited on Prolific </t>
  </si>
  <si>
    <t>Conceptual paper / theoretical framework paper based on an organized review and synthesis of prior literature</t>
  </si>
  <si>
    <t>Conceptual paper / critical review and theoretical analysis of organizational controls and rule-related behaviour</t>
  </si>
  <si>
    <t>No original empirical sample; conceptual analysis based on prior literature and field study observations</t>
  </si>
  <si>
    <t>Personnel control</t>
  </si>
  <si>
    <t>Archival field study / empirical observational study using personnel and lending records from a financial services organization</t>
  </si>
  <si>
    <t>Personnel and lending records from one federal credit union in the U.S.; sample consists of 134,121 unique loans, 64,540 unique borrowers, and 463 unique employees during January 2005–May 2010</t>
  </si>
  <si>
    <t>Multi-method paper combining narrative literature review with secondary empirical analysis of two prior validity studies / field-based selection research</t>
  </si>
  <si>
    <t>No single original sample; empirical analyses draw on two prior studies: foreign national occupation study with 231 usable critical incidents and attorney occupation study with 225 negative critical incidents, including 40 negative exemplar incidents re-rated for CWB, plus criterion-related validity data from a sample of 208 attorneys</t>
  </si>
  <si>
    <t>Conceptual paper / theoretical analysis of cultural issues in personnel selection</t>
  </si>
  <si>
    <t>No original empirical sample; conceptual analysis based on prior literature, with illustrative application example for Japan</t>
  </si>
  <si>
    <t>Archival secondary-data survey study / empirical observational study using questionnaire data originally collected in a prior study</t>
  </si>
  <si>
    <t>Secondary data from an online questionnaire sent to managing directors of medium-sized firms in Austria, Germany, and Switzerland; response 457 observations</t>
  </si>
  <si>
    <t>Conceptual paper / narrative literature review and theoretical model development</t>
  </si>
  <si>
    <t>Cultural control</t>
  </si>
  <si>
    <t>Kaptein (2011)</t>
  </si>
  <si>
    <t>Conceptual paper / narrative literature review on deviant workplace behaviour and remedies</t>
  </si>
  <si>
    <t>Survey data collected from senior managers in 184 manufacturing business units</t>
  </si>
  <si>
    <t>131 graduate and undergraduate business students recruited</t>
  </si>
  <si>
    <t>Questionnaire administered to 91 physician and nurse subunit managers in a large public teaching hospital in Australia</t>
  </si>
  <si>
    <t>Quantitative survey study / cross-national questionnaire study</t>
  </si>
  <si>
    <t>Questionnaires sent to controllers of the 500 largest corporations in the U.S. and Japan; U.S.: 190 controllers and 113 managers responded; Japan: 207 controllers and 178 managers responded</t>
  </si>
  <si>
    <t>Cross-sectional survey study</t>
  </si>
  <si>
    <t>Representative sample of the U.S. working population; data collected through a blind survey administered with the assistance of the National Family Opinion panel database company; 5,065 completed questionnaires from U.S. adults working in organizations with at least 200 employees across 15 selected industries</t>
  </si>
  <si>
    <t>Single case study of one Australian electricity company and its outsourced IT operations; data collected through semi-structured interviews with 4 key managers involved in the outsourcing decision and management of the relationship, plus access to relevant company documents</t>
  </si>
  <si>
    <t>Qualitative historical case study</t>
  </si>
  <si>
    <t>Historical in-depth case study of Nokia Mobile Phones (1992–2013) using 80 semi-structured interviews, internal company documents, and public sources</t>
  </si>
  <si>
    <t>Mixed-method scale development study combining literature review, qualitative interviews, questionnaire pre-test/pilot, and cross-sectional survey with EFA/CFA</t>
  </si>
  <si>
    <t>Literature review; interviews with 2 top-level managers (one from a bank, one from a non-financial firm); questionnaire pre-test with 2 academics; pilot study with 5 postgraduate MBA students; survey sent to medium and large Slovenian companies,  and 124 complete responses used in the statistical analyses</t>
  </si>
  <si>
    <t>Conceptual paper / theoretical analysis developing a research and theory-development strategy for studying organizational ethics and social control processes</t>
  </si>
  <si>
    <t>Experimental study</t>
  </si>
  <si>
    <t>Data collected during four experimental sessions of approximately 1.5 hours each, with 20 participants per session, yielding 80 participants in total</t>
  </si>
  <si>
    <t>Conceptual paper / theoretical model development based on prior literature</t>
  </si>
  <si>
    <t>Quantitative survey study using cross-sectional survey and archival data</t>
  </si>
  <si>
    <t>Data collected from 254 Fortune companies listed for 1994, supplemented with archival data from 25 major U.S. newspapers and Conference Board reports</t>
  </si>
  <si>
    <t>Joint control</t>
  </si>
  <si>
    <t>Qualitative field study / interpretive case study</t>
  </si>
  <si>
    <t>Case study of one large global management consultancy firm, primarily its Nordic subsidiary (roughly 800 employees); data from 52 interviews, supplemented by observations of organizational gatherings and project work, and internal documents and learning materials</t>
  </si>
  <si>
    <t>Conceptual paper / theoretical discussion paper on conceptual and empirical issues in management control combinations</t>
  </si>
  <si>
    <t>Quantitative survey study / cross-sectional field study using perceptual questionnaire data and path analysis</t>
  </si>
  <si>
    <t>Main study: 120 usable responses from department managers from distinct German firms; survey with 250 employees. Pretest: 87 usable Amazon MTurk responses</t>
  </si>
  <si>
    <t>Quantitative survey study / cross-sectional mail questionnaire study</t>
  </si>
  <si>
    <t>Mail questionnaire completed by chief sales executives; final sample comprised 144 completed questionnaires from diverse selling environments</t>
  </si>
  <si>
    <t>Quantitative survey study / cross-sectional field survey</t>
  </si>
  <si>
    <t>Industrial salespeople across 61 U.S. manufacturing firms</t>
  </si>
  <si>
    <t>Literature review / structured review of the management control literature</t>
  </si>
  <si>
    <t>Review of 42 articles on dysfunctional behavior published between 2003 and 2016</t>
  </si>
  <si>
    <t>Quantitative survey study / Cross-sectional online survey study</t>
  </si>
  <si>
    <t>Questionnaire-based online survey of senior management accountants (heads of management accounting departments) in German large- and medium-sized companies;  with a sample of 295 senior management</t>
  </si>
  <si>
    <t>Conceptual paper / editorial and theoretical framework paper developing a typology of management control systems as a package</t>
  </si>
  <si>
    <t xml:space="preserve">No original empirical sample; conceptual analysis based on prior literature and discussion of papers in the special issue </t>
  </si>
  <si>
    <t>Conceptual paper / theoretical model paper applying game theory to salesforce control, compensation, and ethics</t>
  </si>
  <si>
    <t>No original empirical sample; conceptual analysis based on prior literature and game-theoretic modeling</t>
  </si>
  <si>
    <t>U.S.-based American Marketing Association members; final sample N = 318</t>
  </si>
  <si>
    <t>Conceptual paper / theoretical analysis of motivation, monetary incentives, and non-monetary incentives based on prior literature</t>
  </si>
  <si>
    <t>Design and use of control</t>
  </si>
  <si>
    <t>Survey study / cross-sectional questionnaire study</t>
  </si>
  <si>
    <t>Survey of middle- and lower-level managers from manufacturing organisations in Australia;  220 responses</t>
  </si>
  <si>
    <t>Conceptual paper / theoretical review and proposition-development paper comparing behavior-based versus outcome-based salesforce control systems</t>
  </si>
  <si>
    <t>No original empirical sample; conceptual analysis based on prior literature and descriptive studies reviewed in the paper</t>
  </si>
  <si>
    <t>Conceptual paper / theoretical framework paper developing a model of control systems and delegation issues in multinational corporations</t>
  </si>
  <si>
    <t>Literature review / critical review of contingency-based empirical research on management control systems</t>
  </si>
  <si>
    <t>Mixed-method study: exploratory case studies followed by a cross-sectional survey study</t>
  </si>
  <si>
    <t>Qualitative stage: case studies in 12 business units across 7 medical devices companies, with an average of 5 managers interviewed per business unit; Survey stage: 56 questionnaire responses  from project managers</t>
  </si>
  <si>
    <t xml:space="preserve"> Mixed-method study:  Theoretical integration of organizational and agency theories followed by empirical testing via a field survey </t>
  </si>
  <si>
    <t>Field study of compensation practices for retail salespeople in 54 specialty stores in a suburban Bay Area shopping center</t>
  </si>
  <si>
    <t>Conceptual paper / theoretical framework paper, illustrated with two brief field-study case examples</t>
  </si>
  <si>
    <t>No original empirical sample; conceptual analysis based on prior literature and authors’ observations/experience</t>
  </si>
  <si>
    <t>Quantitative survey study / cross-sectional questionnaire study</t>
  </si>
  <si>
    <t>Structured questionnaire sent to top managers of Canadian manufacturing firms; 383  questionnaires received</t>
  </si>
  <si>
    <t>Four Finnish financial institutions (commercial bank, leasing company, and co-operative banks); senior management and executives of accounting and accounting-related departments/sections interviewed; total of 25 interview hours, about two meetings in each case; supplemented with documentary evidence</t>
  </si>
  <si>
    <t>Conceptual paper / theoretical framework paper developing propositions on marketing control, environmental context, and consequences</t>
  </si>
  <si>
    <t>Conceptual paper / narrative review and conceptual framework paper on workplace deviance</t>
  </si>
  <si>
    <t>Laboratory experiment (2 × 2 between-subjects factorial design)</t>
  </si>
  <si>
    <t>52 undergraduate business students participated</t>
  </si>
  <si>
    <t xml:space="preserve"> Final analyzed sample of 334 employees from organizations in multiple sectors</t>
  </si>
  <si>
    <t>Conceptual paper / theoretical analysis of the ethics of management control systems based on prior literature and philosophical argumentation</t>
  </si>
  <si>
    <t>Quantitaive survey study / cross-sectional field questionnaire study</t>
  </si>
  <si>
    <t>Questionnaires distributed to automobile design engineers in the design facility of a global Japanese company; 358  responses</t>
  </si>
  <si>
    <t>Qualitative interpretive single-case study using participant observation, supported by in-depth interviews</t>
  </si>
  <si>
    <t>3-year participant-observation study (2006–2009) in one France–Japan joint venture in Japan; no exact interview count reported</t>
  </si>
  <si>
    <t>Conceptual paper / narrative analytical review of organizational control, individual adjustment, and performance</t>
  </si>
  <si>
    <t>No original empirical sample; conceptual analysis based on prior literature and prior empirical studies reviewed in the article</t>
  </si>
  <si>
    <t>Quantitative survey study with cross-sectional field study features (face-to-face interview-administered standardized questionnaire)</t>
  </si>
  <si>
    <t>Comprehensive survey of 120 of Denmark’s largest companies</t>
  </si>
  <si>
    <t>Merchant  (1990)</t>
  </si>
  <si>
    <t>Ridgway (1956)</t>
  </si>
  <si>
    <t>Schiff &amp; Lewin  (1970)</t>
  </si>
  <si>
    <t>Schweitzer et al. (2002)</t>
  </si>
  <si>
    <t>Siverbo  &amp; Åkesson (2019)</t>
  </si>
  <si>
    <t xml:space="preserve">Speklé  &amp; Verbeeten  (2014) </t>
  </si>
  <si>
    <t xml:space="preserve">Sponem &amp; Lambert (2016) </t>
  </si>
  <si>
    <t>Vakkuri &amp; Meklin (2006)</t>
  </si>
  <si>
    <t>Van der Stede (2000)</t>
  </si>
  <si>
    <t>Van der Stede  (2001)</t>
  </si>
  <si>
    <t>Young (1985)</t>
  </si>
  <si>
    <t>Abernethy &amp; Stoelwinder (1995)</t>
  </si>
  <si>
    <t>Adler  &amp; Borys (1996)</t>
  </si>
  <si>
    <t>Christ et al. (2012)</t>
  </si>
  <si>
    <t>Reason &amp; Lawton (1998)</t>
  </si>
  <si>
    <t>Abernethy  &amp; Schulz (2015)</t>
  </si>
  <si>
    <t>Campbell (2012)</t>
  </si>
  <si>
    <t>MacLane  &amp; Walmsley (2010)</t>
  </si>
  <si>
    <t>Riyono (1998)</t>
  </si>
  <si>
    <t>Strauss  (2015)</t>
  </si>
  <si>
    <t>MacKenzie et al. (2011)</t>
  </si>
  <si>
    <t>Appelbaum &amp; Shapiro (2006)</t>
  </si>
  <si>
    <t>Daley et al. (1985)</t>
  </si>
  <si>
    <t>Langfield-Smith  &amp; Smith  (2003)</t>
  </si>
  <si>
    <t>Marc &amp; Peljhan  (2019)</t>
  </si>
  <si>
    <t>Payne  (1980)</t>
  </si>
  <si>
    <t>Tayler &amp; Bloomfield (2011)</t>
  </si>
  <si>
    <t>Van Fleet &amp; Griffin (2006)</t>
  </si>
  <si>
    <t>Weaver et al. (1999)</t>
  </si>
  <si>
    <t>Alvesson  &amp; Kärreman (2004)</t>
  </si>
  <si>
    <t>Bedford (2020)</t>
  </si>
  <si>
    <t>Bellora-Bienengräber et al. (2022)</t>
  </si>
  <si>
    <t>Cravens et al. (1993)</t>
  </si>
  <si>
    <t>Cravens et al.  (2004)</t>
  </si>
  <si>
    <t xml:space="preserve">Fiolleau  &amp; Thorne  (2017) </t>
  </si>
  <si>
    <t>Goebel  &amp; Weißenberger (2017)</t>
  </si>
  <si>
    <t>Malmi &amp; Brown (2008)</t>
  </si>
  <si>
    <t>Ramaswami  (1996)</t>
  </si>
  <si>
    <t>Sorauren  (2000)</t>
  </si>
  <si>
    <t>Abubakar  &amp; Su  (2022)</t>
  </si>
  <si>
    <t>Anderson &amp; Oliver  (1987)</t>
  </si>
  <si>
    <t>Baliga &amp; Jaeger  (1984)</t>
  </si>
  <si>
    <t>Chenhall  (2003)</t>
  </si>
  <si>
    <t>Davila (2000)</t>
  </si>
  <si>
    <t>Eisenhardt  (1985)</t>
  </si>
  <si>
    <t>Ferreira &amp; Otley (2009)</t>
  </si>
  <si>
    <t>Henri (2006)</t>
  </si>
  <si>
    <t>Hussain  &amp; Gunasekaran  (2002)</t>
  </si>
  <si>
    <t>Jaworski (1988)</t>
  </si>
  <si>
    <t>Litzky et al. (2006)</t>
  </si>
  <si>
    <t>Liu et al. (2015)</t>
  </si>
  <si>
    <t>Duarte et al. (2018)</t>
  </si>
  <si>
    <t>Rosanas  &amp; Velilla  (2005)</t>
  </si>
  <si>
    <t>Shields et al. (2000)</t>
  </si>
  <si>
    <t>Suh  (2019)</t>
  </si>
  <si>
    <t>Tannenbaum  (1962)</t>
  </si>
  <si>
    <t>Willert et al. (2017)</t>
  </si>
  <si>
    <t>Gaming and mispreporting</t>
  </si>
  <si>
    <t xml:space="preserve">Tunnel vision </t>
  </si>
  <si>
    <t xml:space="preserve">Ritualistic use </t>
  </si>
  <si>
    <t>ü</t>
  </si>
  <si>
    <t>Alienation and demotivation</t>
  </si>
  <si>
    <t>Role conflict</t>
  </si>
  <si>
    <t xml:space="preserve">Peer pressure and silence </t>
  </si>
  <si>
    <t xml:space="preserve">Cultural rigidity </t>
  </si>
  <si>
    <t>Underenforcement and ethical drift</t>
  </si>
  <si>
    <t>Stress, frustration</t>
  </si>
  <si>
    <t>Gaming</t>
  </si>
  <si>
    <t>Routine violations and workarounds</t>
  </si>
  <si>
    <t>Qunatitative survey study/Cross-sectional survey study</t>
  </si>
  <si>
    <t>Number of studies</t>
  </si>
  <si>
    <t>Total</t>
  </si>
  <si>
    <t>Evidence strength</t>
  </si>
  <si>
    <t>Typical research designs</t>
  </si>
  <si>
    <t>Share of sample</t>
  </si>
  <si>
    <t>Description</t>
  </si>
  <si>
    <t>Studies providing conceptual or interpretive insights without statistical or experimental identification of causal relationships.</t>
  </si>
  <si>
    <t>Conceptual papers, literature reviews, qualitative case studies, interpretive field studies</t>
  </si>
  <si>
    <t>Survey studies, archival studies, quantitative field studies</t>
  </si>
  <si>
    <t>Studies using experimental or quasi-experimental designs allowing stronger causal inference.</t>
  </si>
  <si>
    <t>Laboratory experiments, field experiments, quasi-experiments or other strong causal designs</t>
  </si>
  <si>
    <t>Empirical studies using systematic data analysis, typically statistical, but without experimental identification of causal effects.</t>
  </si>
  <si>
    <t>Appendix 3 - Overview of all reviewed studies and identified dysfunctions</t>
  </si>
  <si>
    <t>Unethical behaviour</t>
  </si>
  <si>
    <t>Demotivation</t>
  </si>
  <si>
    <t xml:space="preserve">Stress and tension </t>
  </si>
  <si>
    <t>Mistrust &amp; disengagement</t>
  </si>
  <si>
    <t xml:space="preserve">Demotivation and distorted effort </t>
  </si>
  <si>
    <t>Cultural misfit &amp; value misalignment</t>
  </si>
  <si>
    <t>Workplace deviance</t>
  </si>
  <si>
    <t xml:space="preserve">Norm erosion and ethical drift </t>
  </si>
  <si>
    <t>Cynicism &amp; disengagement</t>
  </si>
  <si>
    <t xml:space="preserve">Resistance </t>
  </si>
  <si>
    <t>Tunnel vision &amp; gaming</t>
  </si>
  <si>
    <t xml:space="preserve">Goal incongruance &amp; overload </t>
  </si>
  <si>
    <t>Moral licensing &amp; disengagement</t>
  </si>
  <si>
    <t>Goal incongruence</t>
  </si>
  <si>
    <t>Demotivation, disengagement</t>
  </si>
  <si>
    <t>Tunnel vision</t>
  </si>
  <si>
    <t>Rigidity, suppressed initiative</t>
  </si>
  <si>
    <t>Linder et al. (2021)</t>
  </si>
  <si>
    <t>Jurkiewicz  &amp; Giacalone  (2016)</t>
  </si>
  <si>
    <t>Malmi et al.  (2023)</t>
  </si>
  <si>
    <t>Madhani  (2015)</t>
  </si>
  <si>
    <t>Adnan et al.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</si>
</sst>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4"/>
      <color rgb="FFFFFFFF"/>
      <name val="Times New Roman"/>
      <family val="1"/>
    </font>
    <font>
      <b/>
      <sz val="10"/>
      <color rgb="FFFFFFFF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238"/>
    </font>
    <font>
      <b/>
      <sz val="10"/>
      <color rgb="FFFFFFFF"/>
      <name val="Times New Roman"/>
      <family val="1"/>
      <charset val="238"/>
    </font>
    <font>
      <sz val="11"/>
      <color theme="1"/>
      <name val="Wingdings"/>
      <charset val="2"/>
    </font>
    <font>
      <sz val="10"/>
      <color theme="1"/>
      <name val="Times New Roman"/>
      <family val="1"/>
      <charset val="238"/>
    </font>
    <font>
      <sz val="10"/>
      <color theme="1"/>
      <name val="Wingdings"/>
      <charset val="2"/>
    </font>
    <font>
      <b/>
      <sz val="9"/>
      <color rgb="FFFFFFFF"/>
      <name val="Times New Roman"/>
      <family val="1"/>
      <charset val="238"/>
    </font>
    <font>
      <b/>
      <sz val="11"/>
      <color theme="1"/>
      <name val="Aptos Narrow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top"/>
    </xf>
    <xf numFmtId="0" fontId="7" fillId="0" borderId="5" xfId="0" applyFont="1" applyBorder="1" applyAlignment="1">
      <alignment horizontal="center" vertical="center"/>
    </xf>
    <xf numFmtId="0" fontId="4" fillId="0" borderId="3" xfId="0" applyFont="1" applyBorder="1"/>
    <xf numFmtId="0" fontId="6" fillId="0" borderId="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3" fillId="0" borderId="3" xfId="0" applyFont="1" applyBorder="1" applyAlignment="1">
      <alignment horizontal="center" vertical="center" wrapText="1"/>
    </xf>
    <xf numFmtId="9" fontId="0" fillId="0" borderId="0" xfId="0" applyNumberFormat="1"/>
    <xf numFmtId="0" fontId="11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9" fontId="11" fillId="0" borderId="7" xfId="0" applyNumberFormat="1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9" fontId="12" fillId="0" borderId="7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CCD68-B3C7-4DFE-9BEB-39A10A704C88}">
  <dimension ref="B2:L125"/>
  <sheetViews>
    <sheetView tabSelected="1" topLeftCell="A6" zoomScale="80" zoomScaleNormal="80" workbookViewId="0">
      <selection activeCell="B6" sqref="B6"/>
    </sheetView>
  </sheetViews>
  <sheetFormatPr defaultRowHeight="14.5" x14ac:dyDescent="0.35"/>
  <cols>
    <col min="2" max="2" width="31.7265625" bestFit="1" customWidth="1"/>
    <col min="3" max="3" width="25.26953125" customWidth="1"/>
    <col min="4" max="4" width="28.54296875" customWidth="1"/>
    <col min="5" max="5" width="14.7265625" customWidth="1"/>
    <col min="6" max="6" width="15.1796875" customWidth="1"/>
    <col min="7" max="7" width="11.26953125" customWidth="1"/>
    <col min="8" max="8" width="14.7265625" customWidth="1"/>
    <col min="9" max="9" width="13.453125" customWidth="1"/>
    <col min="10" max="10" width="17.26953125" customWidth="1"/>
    <col min="11" max="11" width="15.26953125" customWidth="1"/>
    <col min="12" max="12" width="14.26953125" customWidth="1"/>
  </cols>
  <sheetData>
    <row r="2" spans="2:11" x14ac:dyDescent="0.35">
      <c r="B2" s="32" t="s">
        <v>285</v>
      </c>
    </row>
    <row r="3" spans="2:11" ht="9.75" customHeight="1" thickBot="1" x14ac:dyDescent="0.4"/>
    <row r="4" spans="2:11" ht="44.25" customHeight="1" x14ac:dyDescent="0.35">
      <c r="B4" s="41" t="s">
        <v>0</v>
      </c>
      <c r="C4" s="43" t="s">
        <v>1</v>
      </c>
      <c r="D4" s="43" t="s">
        <v>12</v>
      </c>
      <c r="E4" s="43" t="s">
        <v>2</v>
      </c>
      <c r="F4" s="10" t="s">
        <v>260</v>
      </c>
      <c r="G4" s="12" t="s">
        <v>286</v>
      </c>
      <c r="H4" s="12" t="s">
        <v>261</v>
      </c>
      <c r="I4" s="12" t="s">
        <v>287</v>
      </c>
      <c r="J4" s="12" t="s">
        <v>288</v>
      </c>
      <c r="K4" s="12" t="s">
        <v>262</v>
      </c>
    </row>
    <row r="5" spans="2:11" ht="18" customHeight="1" thickBot="1" x14ac:dyDescent="0.4">
      <c r="B5" s="42"/>
      <c r="C5" s="44"/>
      <c r="D5" s="44"/>
      <c r="E5" s="44"/>
      <c r="F5" s="11">
        <v>30</v>
      </c>
      <c r="G5" s="13">
        <v>18</v>
      </c>
      <c r="H5" s="13">
        <v>16</v>
      </c>
      <c r="I5" s="13">
        <v>11</v>
      </c>
      <c r="J5" s="13">
        <v>15</v>
      </c>
      <c r="K5" s="13">
        <v>3</v>
      </c>
    </row>
    <row r="6" spans="2:11" ht="26.5" thickBot="1" x14ac:dyDescent="0.4">
      <c r="B6" s="9" t="s">
        <v>307</v>
      </c>
      <c r="C6" s="4" t="s">
        <v>3</v>
      </c>
      <c r="D6" s="4" t="s">
        <v>4</v>
      </c>
      <c r="E6" s="2" t="s">
        <v>5</v>
      </c>
      <c r="F6" s="14" t="s">
        <v>263</v>
      </c>
      <c r="G6" s="15" t="s">
        <v>263</v>
      </c>
      <c r="H6" s="15" t="s">
        <v>263</v>
      </c>
      <c r="I6" s="16"/>
      <c r="J6" s="16"/>
      <c r="K6" s="16"/>
    </row>
    <row r="7" spans="2:11" ht="39.5" thickBot="1" x14ac:dyDescent="0.4">
      <c r="B7" s="9" t="s">
        <v>59</v>
      </c>
      <c r="C7" s="3" t="s">
        <v>6</v>
      </c>
      <c r="D7" s="4" t="s">
        <v>4</v>
      </c>
      <c r="E7" s="2" t="s">
        <v>5</v>
      </c>
      <c r="F7" s="14" t="s">
        <v>263</v>
      </c>
      <c r="G7" s="16"/>
      <c r="H7" s="16"/>
      <c r="I7" s="15" t="s">
        <v>263</v>
      </c>
      <c r="J7" s="15" t="s">
        <v>263</v>
      </c>
      <c r="K7" s="16"/>
    </row>
    <row r="8" spans="2:11" ht="52.5" thickBot="1" x14ac:dyDescent="0.4">
      <c r="B8" s="9" t="s">
        <v>7</v>
      </c>
      <c r="C8" s="3" t="s">
        <v>8</v>
      </c>
      <c r="D8" s="3" t="s">
        <v>9</v>
      </c>
      <c r="E8" s="2" t="s">
        <v>5</v>
      </c>
      <c r="F8" s="14" t="s">
        <v>263</v>
      </c>
      <c r="G8" s="17"/>
      <c r="H8" s="15" t="s">
        <v>263</v>
      </c>
      <c r="I8" s="17"/>
      <c r="J8" s="17"/>
      <c r="K8" s="15" t="s">
        <v>263</v>
      </c>
    </row>
    <row r="9" spans="2:11" ht="39.5" thickBot="1" x14ac:dyDescent="0.4">
      <c r="B9" s="9" t="s">
        <v>60</v>
      </c>
      <c r="C9" s="1" t="s">
        <v>10</v>
      </c>
      <c r="D9" s="3" t="s">
        <v>13</v>
      </c>
      <c r="E9" s="2" t="s">
        <v>11</v>
      </c>
      <c r="F9" s="18"/>
      <c r="G9" s="17"/>
      <c r="H9" s="17"/>
      <c r="I9" s="17"/>
      <c r="J9" s="15" t="s">
        <v>263</v>
      </c>
      <c r="K9" s="16"/>
    </row>
    <row r="10" spans="2:11" ht="26.5" thickBot="1" x14ac:dyDescent="0.4">
      <c r="B10" s="9" t="s">
        <v>61</v>
      </c>
      <c r="C10" s="3" t="s">
        <v>14</v>
      </c>
      <c r="D10" s="3" t="s">
        <v>14</v>
      </c>
      <c r="E10" s="2" t="s">
        <v>5</v>
      </c>
      <c r="F10" s="14" t="s">
        <v>263</v>
      </c>
      <c r="G10" s="17"/>
      <c r="H10" s="17"/>
      <c r="I10" s="17"/>
      <c r="J10" s="15" t="s">
        <v>263</v>
      </c>
      <c r="K10" s="16"/>
    </row>
    <row r="11" spans="2:11" ht="26.5" thickBot="1" x14ac:dyDescent="0.4">
      <c r="B11" s="9" t="s">
        <v>62</v>
      </c>
      <c r="C11" s="3" t="s">
        <v>15</v>
      </c>
      <c r="D11" s="3" t="s">
        <v>16</v>
      </c>
      <c r="E11" s="2" t="s">
        <v>17</v>
      </c>
      <c r="F11" s="18"/>
      <c r="G11" s="17"/>
      <c r="H11" s="17"/>
      <c r="I11" s="15" t="s">
        <v>263</v>
      </c>
      <c r="J11" s="17"/>
      <c r="K11" s="16"/>
    </row>
    <row r="12" spans="2:11" ht="39.5" thickBot="1" x14ac:dyDescent="0.4">
      <c r="B12" s="9" t="s">
        <v>63</v>
      </c>
      <c r="C12" s="3" t="s">
        <v>18</v>
      </c>
      <c r="D12" s="3" t="s">
        <v>19</v>
      </c>
      <c r="E12" s="2" t="s">
        <v>5</v>
      </c>
      <c r="F12" s="14" t="s">
        <v>263</v>
      </c>
      <c r="G12" s="15" t="s">
        <v>263</v>
      </c>
      <c r="H12" s="15" t="s">
        <v>263</v>
      </c>
      <c r="I12" s="15" t="s">
        <v>263</v>
      </c>
      <c r="J12" s="17"/>
      <c r="K12" s="16"/>
    </row>
    <row r="13" spans="2:11" ht="39.5" thickBot="1" x14ac:dyDescent="0.4">
      <c r="B13" s="9" t="s">
        <v>64</v>
      </c>
      <c r="C13" s="1" t="s">
        <v>10</v>
      </c>
      <c r="D13" s="3" t="s">
        <v>20</v>
      </c>
      <c r="E13" s="2" t="s">
        <v>11</v>
      </c>
      <c r="F13" s="14" t="s">
        <v>263</v>
      </c>
      <c r="G13" s="17"/>
      <c r="H13" s="17"/>
      <c r="I13" s="17"/>
      <c r="J13" s="17"/>
      <c r="K13" s="16"/>
    </row>
    <row r="14" spans="2:11" ht="39.5" thickBot="1" x14ac:dyDescent="0.4">
      <c r="B14" s="9" t="s">
        <v>65</v>
      </c>
      <c r="C14" s="3" t="s">
        <v>21</v>
      </c>
      <c r="D14" s="3" t="s">
        <v>22</v>
      </c>
      <c r="E14" s="2" t="s">
        <v>17</v>
      </c>
      <c r="F14" s="18"/>
      <c r="G14" s="15" t="s">
        <v>263</v>
      </c>
      <c r="H14" s="17"/>
      <c r="I14" s="17"/>
      <c r="J14" s="17"/>
      <c r="K14" s="16"/>
    </row>
    <row r="15" spans="2:11" ht="39.5" thickBot="1" x14ac:dyDescent="0.4">
      <c r="B15" s="9" t="s">
        <v>66</v>
      </c>
      <c r="C15" s="3" t="s">
        <v>23</v>
      </c>
      <c r="D15" s="3" t="s">
        <v>24</v>
      </c>
      <c r="E15" s="2" t="s">
        <v>11</v>
      </c>
      <c r="F15" s="14" t="s">
        <v>263</v>
      </c>
      <c r="G15" s="15" t="s">
        <v>263</v>
      </c>
      <c r="H15" s="17"/>
      <c r="I15" s="17"/>
      <c r="J15" s="17"/>
      <c r="K15" s="16"/>
    </row>
    <row r="16" spans="2:11" ht="52.5" thickBot="1" x14ac:dyDescent="0.4">
      <c r="B16" s="9" t="s">
        <v>67</v>
      </c>
      <c r="C16" s="1" t="s">
        <v>25</v>
      </c>
      <c r="D16" s="3" t="s">
        <v>26</v>
      </c>
      <c r="E16" s="2" t="s">
        <v>5</v>
      </c>
      <c r="F16" s="14" t="s">
        <v>263</v>
      </c>
      <c r="G16" s="15" t="s">
        <v>263</v>
      </c>
      <c r="H16" s="17"/>
      <c r="I16" s="17"/>
      <c r="J16" s="15" t="s">
        <v>263</v>
      </c>
      <c r="K16" s="16"/>
    </row>
    <row r="17" spans="2:11" ht="52.5" thickBot="1" x14ac:dyDescent="0.4">
      <c r="B17" s="9" t="s">
        <v>68</v>
      </c>
      <c r="C17" s="3" t="s">
        <v>27</v>
      </c>
      <c r="D17" s="3" t="s">
        <v>28</v>
      </c>
      <c r="E17" s="2" t="s">
        <v>5</v>
      </c>
      <c r="F17" s="14" t="s">
        <v>263</v>
      </c>
      <c r="G17" s="15" t="s">
        <v>263</v>
      </c>
      <c r="H17" s="17"/>
      <c r="I17" s="17"/>
      <c r="J17" s="17"/>
      <c r="K17" s="16"/>
    </row>
    <row r="18" spans="2:11" ht="26.5" thickBot="1" x14ac:dyDescent="0.4">
      <c r="B18" s="9" t="s">
        <v>69</v>
      </c>
      <c r="C18" s="3" t="s">
        <v>29</v>
      </c>
      <c r="D18" s="3" t="s">
        <v>30</v>
      </c>
      <c r="E18" s="2" t="s">
        <v>5</v>
      </c>
      <c r="F18" s="14" t="s">
        <v>263</v>
      </c>
      <c r="G18" s="15" t="s">
        <v>263</v>
      </c>
      <c r="H18" s="15" t="s">
        <v>263</v>
      </c>
      <c r="I18" s="15" t="s">
        <v>263</v>
      </c>
      <c r="J18" s="17"/>
      <c r="K18" s="16"/>
    </row>
    <row r="19" spans="2:11" ht="52.5" thickBot="1" x14ac:dyDescent="0.4">
      <c r="B19" s="9" t="s">
        <v>70</v>
      </c>
      <c r="C19" s="3" t="s">
        <v>31</v>
      </c>
      <c r="D19" s="3" t="s">
        <v>32</v>
      </c>
      <c r="E19" s="2" t="s">
        <v>5</v>
      </c>
      <c r="F19" s="18"/>
      <c r="G19" s="17"/>
      <c r="H19" s="15" t="s">
        <v>263</v>
      </c>
      <c r="I19" s="15" t="s">
        <v>263</v>
      </c>
      <c r="J19" s="17"/>
      <c r="K19" s="16"/>
    </row>
    <row r="20" spans="2:11" ht="39.5" thickBot="1" x14ac:dyDescent="0.4">
      <c r="B20" s="9" t="s">
        <v>71</v>
      </c>
      <c r="C20" s="3" t="s">
        <v>33</v>
      </c>
      <c r="D20" s="3" t="s">
        <v>34</v>
      </c>
      <c r="E20" s="2" t="s">
        <v>11</v>
      </c>
      <c r="F20" s="14" t="s">
        <v>263</v>
      </c>
      <c r="G20" s="15" t="s">
        <v>263</v>
      </c>
      <c r="H20" s="15" t="s">
        <v>263</v>
      </c>
      <c r="I20" s="15" t="s">
        <v>263</v>
      </c>
      <c r="J20" s="15" t="s">
        <v>263</v>
      </c>
      <c r="K20" s="16"/>
    </row>
    <row r="21" spans="2:11" ht="52.5" thickBot="1" x14ac:dyDescent="0.4">
      <c r="B21" s="9" t="s">
        <v>72</v>
      </c>
      <c r="C21" s="3" t="s">
        <v>35</v>
      </c>
      <c r="D21" s="3" t="s">
        <v>36</v>
      </c>
      <c r="E21" s="2" t="s">
        <v>5</v>
      </c>
      <c r="F21" s="19" t="s">
        <v>263</v>
      </c>
      <c r="G21" s="20" t="s">
        <v>263</v>
      </c>
      <c r="H21" s="17"/>
      <c r="I21" s="17"/>
      <c r="J21" s="17"/>
      <c r="K21" s="16"/>
    </row>
    <row r="22" spans="2:11" ht="52.5" thickBot="1" x14ac:dyDescent="0.4">
      <c r="B22" s="9" t="s">
        <v>73</v>
      </c>
      <c r="C22" s="1" t="s">
        <v>10</v>
      </c>
      <c r="D22" s="3" t="s">
        <v>37</v>
      </c>
      <c r="E22" s="2" t="s">
        <v>11</v>
      </c>
      <c r="F22" s="18"/>
      <c r="G22" s="17"/>
      <c r="H22" s="15" t="s">
        <v>263</v>
      </c>
      <c r="I22" s="17"/>
      <c r="J22" s="15" t="s">
        <v>263</v>
      </c>
      <c r="K22" s="16"/>
    </row>
    <row r="23" spans="2:11" ht="39.5" thickBot="1" x14ac:dyDescent="0.4">
      <c r="B23" s="9" t="s">
        <v>74</v>
      </c>
      <c r="C23" s="3" t="s">
        <v>38</v>
      </c>
      <c r="D23" s="3" t="s">
        <v>39</v>
      </c>
      <c r="E23" s="2" t="s">
        <v>5</v>
      </c>
      <c r="F23" s="14" t="s">
        <v>263</v>
      </c>
      <c r="G23" s="15" t="s">
        <v>263</v>
      </c>
      <c r="H23" s="17"/>
      <c r="I23" s="17"/>
      <c r="J23" s="15" t="s">
        <v>263</v>
      </c>
      <c r="K23" s="16"/>
    </row>
    <row r="24" spans="2:11" ht="39.5" thickBot="1" x14ac:dyDescent="0.4">
      <c r="B24" s="9" t="s">
        <v>75</v>
      </c>
      <c r="C24" s="3" t="s">
        <v>40</v>
      </c>
      <c r="D24" s="3" t="s">
        <v>41</v>
      </c>
      <c r="E24" s="2" t="s">
        <v>5</v>
      </c>
      <c r="F24" s="18"/>
      <c r="G24" s="15" t="s">
        <v>263</v>
      </c>
      <c r="H24" s="17"/>
      <c r="I24" s="17"/>
      <c r="J24" s="15" t="s">
        <v>263</v>
      </c>
      <c r="K24" s="16"/>
    </row>
    <row r="25" spans="2:11" ht="39.5" thickBot="1" x14ac:dyDescent="0.4">
      <c r="B25" s="9" t="s">
        <v>76</v>
      </c>
      <c r="C25" s="1" t="s">
        <v>10</v>
      </c>
      <c r="D25" s="3" t="s">
        <v>42</v>
      </c>
      <c r="E25" s="2" t="s">
        <v>11</v>
      </c>
      <c r="F25" s="18"/>
      <c r="G25" s="15" t="s">
        <v>263</v>
      </c>
      <c r="H25" s="17"/>
      <c r="I25" s="17"/>
      <c r="J25" s="15" t="s">
        <v>263</v>
      </c>
      <c r="K25" s="16"/>
    </row>
    <row r="26" spans="2:11" ht="78.5" thickBot="1" x14ac:dyDescent="0.4">
      <c r="B26" s="9" t="s">
        <v>77</v>
      </c>
      <c r="C26" s="3" t="s">
        <v>43</v>
      </c>
      <c r="D26" s="3" t="s">
        <v>44</v>
      </c>
      <c r="E26" s="2" t="s">
        <v>11</v>
      </c>
      <c r="F26" s="14" t="s">
        <v>263</v>
      </c>
      <c r="G26" s="15" t="s">
        <v>263</v>
      </c>
      <c r="H26" s="15" t="s">
        <v>263</v>
      </c>
      <c r="I26" s="17"/>
      <c r="J26" s="15" t="s">
        <v>263</v>
      </c>
      <c r="K26" s="16"/>
    </row>
    <row r="27" spans="2:11" ht="65.5" thickBot="1" x14ac:dyDescent="0.4">
      <c r="B27" s="9" t="s">
        <v>78</v>
      </c>
      <c r="C27" s="3" t="s">
        <v>45</v>
      </c>
      <c r="D27" s="3" t="s">
        <v>46</v>
      </c>
      <c r="E27" s="2" t="s">
        <v>17</v>
      </c>
      <c r="F27" s="18"/>
      <c r="G27" s="17"/>
      <c r="H27" s="15" t="s">
        <v>263</v>
      </c>
      <c r="I27" s="15" t="s">
        <v>263</v>
      </c>
      <c r="J27" s="15" t="s">
        <v>263</v>
      </c>
      <c r="K27" s="16"/>
    </row>
    <row r="28" spans="2:11" ht="65.5" thickBot="1" x14ac:dyDescent="0.4">
      <c r="B28" s="9" t="s">
        <v>79</v>
      </c>
      <c r="C28" s="3" t="s">
        <v>47</v>
      </c>
      <c r="D28" s="3" t="s">
        <v>48</v>
      </c>
      <c r="E28" s="2" t="s">
        <v>5</v>
      </c>
      <c r="F28" s="18"/>
      <c r="G28" s="17"/>
      <c r="H28" s="17"/>
      <c r="I28" s="17"/>
      <c r="J28" s="17"/>
      <c r="K28" s="15" t="s">
        <v>263</v>
      </c>
    </row>
    <row r="29" spans="2:11" ht="26.5" thickBot="1" x14ac:dyDescent="0.4">
      <c r="B29" s="9" t="s">
        <v>80</v>
      </c>
      <c r="C29" s="1" t="s">
        <v>10</v>
      </c>
      <c r="D29" s="3" t="s">
        <v>49</v>
      </c>
      <c r="E29" s="2" t="s">
        <v>11</v>
      </c>
      <c r="F29" s="22"/>
      <c r="G29" s="23" t="s">
        <v>263</v>
      </c>
      <c r="H29" s="24"/>
      <c r="I29" s="24"/>
      <c r="J29" s="24"/>
      <c r="K29" s="25"/>
    </row>
    <row r="30" spans="2:11" ht="52.5" thickBot="1" x14ac:dyDescent="0.4">
      <c r="B30" s="9" t="s">
        <v>81</v>
      </c>
      <c r="C30" s="3" t="s">
        <v>50</v>
      </c>
      <c r="D30" s="3" t="s">
        <v>51</v>
      </c>
      <c r="E30" s="2" t="s">
        <v>5</v>
      </c>
      <c r="F30" s="14" t="s">
        <v>263</v>
      </c>
      <c r="G30" s="15" t="s">
        <v>263</v>
      </c>
      <c r="H30" s="17"/>
      <c r="I30" s="17"/>
      <c r="J30" s="17"/>
      <c r="K30" s="16"/>
    </row>
    <row r="31" spans="2:11" ht="52.5" thickBot="1" x14ac:dyDescent="0.4">
      <c r="B31" s="9" t="s">
        <v>82</v>
      </c>
      <c r="C31" s="3" t="s">
        <v>52</v>
      </c>
      <c r="D31" s="3" t="s">
        <v>53</v>
      </c>
      <c r="E31" s="2" t="s">
        <v>11</v>
      </c>
      <c r="F31" s="14" t="s">
        <v>263</v>
      </c>
      <c r="G31" s="15" t="s">
        <v>263</v>
      </c>
      <c r="H31" s="17"/>
      <c r="I31" s="17"/>
      <c r="J31" s="17"/>
      <c r="K31" s="16"/>
    </row>
    <row r="32" spans="2:11" ht="39.5" thickBot="1" x14ac:dyDescent="0.4">
      <c r="B32" s="9" t="s">
        <v>83</v>
      </c>
      <c r="C32" s="3" t="s">
        <v>54</v>
      </c>
      <c r="D32" s="3" t="s">
        <v>55</v>
      </c>
      <c r="E32" s="2" t="s">
        <v>11</v>
      </c>
      <c r="F32" s="14" t="s">
        <v>263</v>
      </c>
      <c r="G32" s="16"/>
      <c r="H32" s="16"/>
      <c r="I32" s="16"/>
      <c r="J32" s="16"/>
      <c r="K32" s="16"/>
    </row>
    <row r="33" spans="2:11" ht="65.5" thickBot="1" x14ac:dyDescent="0.4">
      <c r="B33" s="9" t="s">
        <v>84</v>
      </c>
      <c r="C33" s="1" t="s">
        <v>10</v>
      </c>
      <c r="D33" s="8" t="s">
        <v>56</v>
      </c>
      <c r="E33" s="2" t="s">
        <v>11</v>
      </c>
      <c r="F33" s="14" t="s">
        <v>263</v>
      </c>
      <c r="G33" s="16"/>
      <c r="H33" s="16"/>
      <c r="I33" s="16"/>
      <c r="J33" s="16"/>
      <c r="K33" s="16"/>
    </row>
    <row r="34" spans="2:11" ht="39.5" thickBot="1" x14ac:dyDescent="0.4">
      <c r="B34" s="9" t="s">
        <v>303</v>
      </c>
      <c r="C34" s="1" t="s">
        <v>10</v>
      </c>
      <c r="D34" s="3" t="s">
        <v>57</v>
      </c>
      <c r="E34" s="2" t="s">
        <v>11</v>
      </c>
      <c r="F34" s="21"/>
      <c r="G34" s="16"/>
      <c r="H34" s="16"/>
      <c r="I34" s="15" t="s">
        <v>263</v>
      </c>
      <c r="J34" s="15" t="s">
        <v>263</v>
      </c>
      <c r="K34" s="16"/>
    </row>
    <row r="35" spans="2:11" ht="39.5" thickBot="1" x14ac:dyDescent="0.4">
      <c r="B35" s="5" t="s">
        <v>85</v>
      </c>
      <c r="C35" s="1" t="s">
        <v>10</v>
      </c>
      <c r="D35" s="8" t="s">
        <v>58</v>
      </c>
      <c r="E35" s="2" t="s">
        <v>11</v>
      </c>
      <c r="F35" s="21"/>
      <c r="G35" s="16"/>
      <c r="H35" s="16"/>
      <c r="I35" s="15" t="s">
        <v>263</v>
      </c>
      <c r="J35" s="15" t="s">
        <v>263</v>
      </c>
      <c r="K35" s="16"/>
    </row>
    <row r="36" spans="2:11" ht="65.5" thickBot="1" x14ac:dyDescent="0.4">
      <c r="B36" s="9" t="s">
        <v>86</v>
      </c>
      <c r="C36" s="3" t="s">
        <v>88</v>
      </c>
      <c r="D36" s="3" t="s">
        <v>87</v>
      </c>
      <c r="E36" s="2" t="s">
        <v>11</v>
      </c>
      <c r="F36" s="21"/>
      <c r="G36" s="16"/>
      <c r="H36" s="16"/>
      <c r="I36" s="15" t="s">
        <v>263</v>
      </c>
      <c r="J36" s="15" t="s">
        <v>263</v>
      </c>
      <c r="K36" s="16"/>
    </row>
    <row r="37" spans="2:11" ht="39.5" thickBot="1" x14ac:dyDescent="0.4">
      <c r="B37" s="9" t="s">
        <v>203</v>
      </c>
      <c r="C37" s="3" t="s">
        <v>89</v>
      </c>
      <c r="D37" s="8" t="s">
        <v>90</v>
      </c>
      <c r="E37" s="2" t="s">
        <v>11</v>
      </c>
      <c r="F37" s="14" t="s">
        <v>263</v>
      </c>
      <c r="G37" s="15" t="s">
        <v>263</v>
      </c>
      <c r="H37" s="15" t="s">
        <v>263</v>
      </c>
      <c r="I37" s="16"/>
      <c r="J37" s="16"/>
      <c r="K37" s="16"/>
    </row>
    <row r="38" spans="2:11" ht="65.5" thickBot="1" x14ac:dyDescent="0.4">
      <c r="B38" s="9" t="s">
        <v>91</v>
      </c>
      <c r="C38" s="5" t="s">
        <v>89</v>
      </c>
      <c r="D38" s="8" t="s">
        <v>92</v>
      </c>
      <c r="E38" s="2" t="s">
        <v>11</v>
      </c>
      <c r="F38" s="14" t="s">
        <v>263</v>
      </c>
      <c r="G38" s="15" t="s">
        <v>263</v>
      </c>
      <c r="H38" s="17"/>
      <c r="I38" s="16"/>
      <c r="J38" s="16"/>
      <c r="K38" s="16"/>
    </row>
    <row r="39" spans="2:11" ht="65.5" thickBot="1" x14ac:dyDescent="0.4">
      <c r="B39" s="9" t="s">
        <v>93</v>
      </c>
      <c r="C39" s="3" t="s">
        <v>43</v>
      </c>
      <c r="D39" s="3" t="s">
        <v>94</v>
      </c>
      <c r="E39" s="2" t="s">
        <v>11</v>
      </c>
      <c r="F39" s="14" t="s">
        <v>263</v>
      </c>
      <c r="G39" s="15" t="s">
        <v>263</v>
      </c>
      <c r="H39" s="15" t="s">
        <v>263</v>
      </c>
      <c r="I39" s="16"/>
      <c r="J39" s="15" t="s">
        <v>263</v>
      </c>
      <c r="K39" s="16"/>
    </row>
    <row r="40" spans="2:11" ht="52.5" thickBot="1" x14ac:dyDescent="0.4">
      <c r="B40" s="9" t="s">
        <v>204</v>
      </c>
      <c r="C40" s="3" t="s">
        <v>95</v>
      </c>
      <c r="D40" s="8" t="s">
        <v>96</v>
      </c>
      <c r="E40" s="2" t="s">
        <v>5</v>
      </c>
      <c r="F40" s="14" t="s">
        <v>263</v>
      </c>
      <c r="G40" s="17"/>
      <c r="H40" s="16"/>
      <c r="I40" s="16"/>
      <c r="J40" s="17"/>
      <c r="K40" s="16"/>
    </row>
    <row r="41" spans="2:11" ht="52.5" thickBot="1" x14ac:dyDescent="0.4">
      <c r="B41" s="9" t="s">
        <v>205</v>
      </c>
      <c r="C41" s="3" t="s">
        <v>97</v>
      </c>
      <c r="D41" s="3" t="s">
        <v>98</v>
      </c>
      <c r="E41" s="2" t="s">
        <v>5</v>
      </c>
      <c r="F41" s="14" t="s">
        <v>263</v>
      </c>
      <c r="G41" s="15" t="s">
        <v>263</v>
      </c>
      <c r="H41" s="16"/>
      <c r="I41" s="16"/>
      <c r="J41" s="16"/>
      <c r="K41" s="16"/>
    </row>
    <row r="42" spans="2:11" ht="65.5" thickBot="1" x14ac:dyDescent="0.4">
      <c r="B42" s="9" t="s">
        <v>206</v>
      </c>
      <c r="C42" s="3" t="s">
        <v>99</v>
      </c>
      <c r="D42" s="3" t="s">
        <v>100</v>
      </c>
      <c r="E42" s="2" t="s">
        <v>17</v>
      </c>
      <c r="F42" s="18"/>
      <c r="G42" s="15" t="s">
        <v>263</v>
      </c>
      <c r="H42" s="16"/>
      <c r="I42" s="16"/>
      <c r="J42" s="16"/>
      <c r="K42" s="16"/>
    </row>
    <row r="43" spans="2:11" ht="65.5" thickBot="1" x14ac:dyDescent="0.4">
      <c r="B43" s="9" t="s">
        <v>207</v>
      </c>
      <c r="C43" s="3" t="s">
        <v>101</v>
      </c>
      <c r="D43" s="3" t="s">
        <v>102</v>
      </c>
      <c r="E43" s="2" t="s">
        <v>5</v>
      </c>
      <c r="F43" s="14" t="s">
        <v>263</v>
      </c>
      <c r="G43" s="17"/>
      <c r="H43" s="15" t="s">
        <v>263</v>
      </c>
      <c r="I43" s="15" t="s">
        <v>263</v>
      </c>
      <c r="J43" s="17"/>
      <c r="K43" s="16"/>
    </row>
    <row r="44" spans="2:11" ht="52.5" thickBot="1" x14ac:dyDescent="0.4">
      <c r="B44" s="9" t="s">
        <v>208</v>
      </c>
      <c r="C44" s="1" t="s">
        <v>10</v>
      </c>
      <c r="D44" s="3" t="s">
        <v>103</v>
      </c>
      <c r="E44" s="2" t="s">
        <v>11</v>
      </c>
      <c r="F44" s="14" t="s">
        <v>263</v>
      </c>
      <c r="G44" s="15" t="s">
        <v>263</v>
      </c>
      <c r="H44" s="17"/>
      <c r="I44" s="16"/>
      <c r="J44" s="16"/>
      <c r="K44" s="16"/>
    </row>
    <row r="45" spans="2:11" ht="91.5" thickBot="1" x14ac:dyDescent="0.4">
      <c r="B45" s="9" t="s">
        <v>209</v>
      </c>
      <c r="C45" s="3" t="s">
        <v>104</v>
      </c>
      <c r="D45" s="3" t="s">
        <v>105</v>
      </c>
      <c r="E45" s="2" t="s">
        <v>11</v>
      </c>
      <c r="F45" s="14" t="s">
        <v>263</v>
      </c>
      <c r="G45" s="17"/>
      <c r="H45" s="15" t="s">
        <v>263</v>
      </c>
      <c r="I45" s="16"/>
      <c r="J45" s="16"/>
      <c r="K45" s="15" t="s">
        <v>263</v>
      </c>
    </row>
    <row r="46" spans="2:11" ht="39.5" thickBot="1" x14ac:dyDescent="0.4">
      <c r="B46" s="9" t="s">
        <v>210</v>
      </c>
      <c r="C46" s="3" t="s">
        <v>106</v>
      </c>
      <c r="D46" s="3" t="s">
        <v>96</v>
      </c>
      <c r="E46" s="2" t="s">
        <v>5</v>
      </c>
      <c r="F46" s="14" t="s">
        <v>263</v>
      </c>
      <c r="G46" s="15" t="s">
        <v>263</v>
      </c>
      <c r="H46" s="15" t="s">
        <v>263</v>
      </c>
      <c r="I46" s="16"/>
      <c r="J46" s="16"/>
      <c r="K46" s="16"/>
    </row>
    <row r="47" spans="2:11" ht="52.5" thickBot="1" x14ac:dyDescent="0.4">
      <c r="B47" s="9" t="s">
        <v>211</v>
      </c>
      <c r="C47" s="1" t="s">
        <v>10</v>
      </c>
      <c r="D47" s="3" t="s">
        <v>107</v>
      </c>
      <c r="E47" s="2" t="s">
        <v>11</v>
      </c>
      <c r="F47" s="14" t="s">
        <v>263</v>
      </c>
      <c r="G47" s="16"/>
      <c r="H47" s="15" t="s">
        <v>263</v>
      </c>
      <c r="I47" s="16"/>
      <c r="J47" s="16"/>
      <c r="K47" s="16"/>
    </row>
    <row r="48" spans="2:11" ht="52.5" thickBot="1" x14ac:dyDescent="0.4">
      <c r="B48" s="9" t="s">
        <v>212</v>
      </c>
      <c r="C48" s="1" t="s">
        <v>10</v>
      </c>
      <c r="D48" s="3" t="s">
        <v>107</v>
      </c>
      <c r="E48" s="2" t="s">
        <v>11</v>
      </c>
      <c r="F48" s="18"/>
      <c r="G48" s="16"/>
      <c r="H48" s="15" t="s">
        <v>263</v>
      </c>
      <c r="I48" s="16"/>
      <c r="J48" s="17"/>
      <c r="K48" s="16"/>
    </row>
    <row r="49" spans="2:11" ht="39.5" thickBot="1" x14ac:dyDescent="0.4">
      <c r="B49" s="9" t="s">
        <v>213</v>
      </c>
      <c r="C49" s="3" t="s">
        <v>108</v>
      </c>
      <c r="D49" s="3" t="s">
        <v>109</v>
      </c>
      <c r="E49" s="2" t="s">
        <v>17</v>
      </c>
      <c r="F49" s="14" t="s">
        <v>263</v>
      </c>
      <c r="G49" s="16"/>
      <c r="H49" s="17"/>
      <c r="I49" s="16"/>
      <c r="J49" s="17"/>
      <c r="K49" s="16"/>
    </row>
    <row r="52" spans="2:11" ht="15" thickBot="1" x14ac:dyDescent="0.4"/>
    <row r="53" spans="2:11" ht="48.75" customHeight="1" x14ac:dyDescent="0.35">
      <c r="B53" s="41" t="s">
        <v>110</v>
      </c>
      <c r="C53" s="43" t="s">
        <v>112</v>
      </c>
      <c r="D53" s="43" t="s">
        <v>12</v>
      </c>
      <c r="E53" s="43" t="s">
        <v>2</v>
      </c>
      <c r="F53" s="12" t="s">
        <v>264</v>
      </c>
      <c r="G53" s="12" t="s">
        <v>271</v>
      </c>
      <c r="H53" s="12" t="s">
        <v>286</v>
      </c>
      <c r="I53" s="12" t="s">
        <v>265</v>
      </c>
    </row>
    <row r="54" spans="2:11" ht="15" customHeight="1" thickBot="1" x14ac:dyDescent="0.4">
      <c r="B54" s="42"/>
      <c r="C54" s="44"/>
      <c r="D54" s="44"/>
      <c r="E54" s="44"/>
      <c r="F54" s="13">
        <v>3</v>
      </c>
      <c r="G54" s="13">
        <v>2</v>
      </c>
      <c r="H54" s="13">
        <v>3</v>
      </c>
      <c r="I54" s="13">
        <v>2</v>
      </c>
    </row>
    <row r="55" spans="2:11" ht="52.5" thickBot="1" x14ac:dyDescent="0.4">
      <c r="B55" s="9" t="s">
        <v>214</v>
      </c>
      <c r="C55" s="7" t="s">
        <v>113</v>
      </c>
      <c r="D55" s="7" t="s">
        <v>137</v>
      </c>
      <c r="E55" s="2" t="s">
        <v>11</v>
      </c>
      <c r="F55" s="16"/>
      <c r="G55" s="16"/>
      <c r="H55" s="16"/>
      <c r="I55" s="20" t="s">
        <v>263</v>
      </c>
    </row>
    <row r="56" spans="2:11" ht="52.5" thickBot="1" x14ac:dyDescent="0.4">
      <c r="B56" s="9" t="s">
        <v>215</v>
      </c>
      <c r="C56" s="7" t="s">
        <v>114</v>
      </c>
      <c r="D56" s="7" t="s">
        <v>115</v>
      </c>
      <c r="E56" s="2" t="s">
        <v>5</v>
      </c>
      <c r="F56" s="20" t="s">
        <v>263</v>
      </c>
      <c r="G56" s="20" t="s">
        <v>263</v>
      </c>
      <c r="H56" s="16">
        <v>0</v>
      </c>
      <c r="I56" s="16"/>
    </row>
    <row r="57" spans="2:11" ht="39.5" thickBot="1" x14ac:dyDescent="0.4">
      <c r="B57" s="9" t="s">
        <v>216</v>
      </c>
      <c r="C57" s="7" t="s">
        <v>116</v>
      </c>
      <c r="D57" s="7" t="s">
        <v>136</v>
      </c>
      <c r="E57" s="2" t="s">
        <v>17</v>
      </c>
      <c r="F57" s="20" t="s">
        <v>263</v>
      </c>
      <c r="G57" s="16"/>
      <c r="H57" s="20" t="s">
        <v>263</v>
      </c>
      <c r="I57" s="16"/>
    </row>
    <row r="58" spans="2:11" ht="104.5" thickBot="1" x14ac:dyDescent="0.4">
      <c r="B58" s="9" t="s">
        <v>111</v>
      </c>
      <c r="C58" s="7" t="s">
        <v>117</v>
      </c>
      <c r="D58" s="7" t="s">
        <v>118</v>
      </c>
      <c r="E58" s="2" t="s">
        <v>17</v>
      </c>
      <c r="F58" s="20" t="s">
        <v>263</v>
      </c>
      <c r="G58" s="16"/>
      <c r="H58" s="17"/>
      <c r="I58" s="20" t="s">
        <v>263</v>
      </c>
    </row>
    <row r="59" spans="2:11" ht="52.5" thickBot="1" x14ac:dyDescent="0.4">
      <c r="B59" s="9" t="s">
        <v>304</v>
      </c>
      <c r="C59" s="7" t="s">
        <v>119</v>
      </c>
      <c r="D59" s="7" t="s">
        <v>96</v>
      </c>
      <c r="E59" s="2" t="s">
        <v>5</v>
      </c>
      <c r="F59" s="16"/>
      <c r="G59" s="16"/>
      <c r="H59" s="20" t="s">
        <v>263</v>
      </c>
      <c r="I59" s="26"/>
    </row>
    <row r="60" spans="2:11" ht="52.5" thickBot="1" x14ac:dyDescent="0.4">
      <c r="B60" s="9" t="s">
        <v>217</v>
      </c>
      <c r="C60" s="7" t="s">
        <v>120</v>
      </c>
      <c r="D60" s="7" t="s">
        <v>121</v>
      </c>
      <c r="E60" s="2" t="s">
        <v>5</v>
      </c>
      <c r="F60" s="26"/>
      <c r="G60" s="20" t="s">
        <v>263</v>
      </c>
      <c r="H60" s="26"/>
      <c r="I60" s="26"/>
    </row>
    <row r="63" spans="2:11" ht="15" thickBot="1" x14ac:dyDescent="0.4"/>
    <row r="64" spans="2:11" ht="37.5" customHeight="1" x14ac:dyDescent="0.35">
      <c r="B64" s="41" t="s">
        <v>122</v>
      </c>
      <c r="C64" s="43" t="s">
        <v>112</v>
      </c>
      <c r="D64" s="43" t="s">
        <v>12</v>
      </c>
      <c r="E64" s="43" t="s">
        <v>2</v>
      </c>
      <c r="F64" s="10" t="s">
        <v>289</v>
      </c>
      <c r="G64" s="12" t="s">
        <v>292</v>
      </c>
      <c r="H64" s="12" t="s">
        <v>291</v>
      </c>
      <c r="I64" s="12" t="s">
        <v>290</v>
      </c>
    </row>
    <row r="65" spans="2:10" ht="31.5" customHeight="1" thickBot="1" x14ac:dyDescent="0.4">
      <c r="B65" s="42"/>
      <c r="C65" s="44"/>
      <c r="D65" s="44"/>
      <c r="E65" s="44"/>
      <c r="F65" s="11">
        <v>3</v>
      </c>
      <c r="G65" s="13">
        <v>3</v>
      </c>
      <c r="H65" s="13">
        <v>3</v>
      </c>
      <c r="I65" s="13">
        <v>4</v>
      </c>
    </row>
    <row r="66" spans="2:10" ht="39.5" thickBot="1" x14ac:dyDescent="0.4">
      <c r="B66" s="9" t="s">
        <v>218</v>
      </c>
      <c r="C66" s="33" t="s">
        <v>10</v>
      </c>
      <c r="D66" s="33" t="s">
        <v>135</v>
      </c>
      <c r="E66" s="2" t="s">
        <v>11</v>
      </c>
      <c r="F66" s="14" t="s">
        <v>263</v>
      </c>
      <c r="G66" s="16"/>
      <c r="H66" s="17"/>
      <c r="I66" s="15" t="s">
        <v>263</v>
      </c>
    </row>
    <row r="67" spans="2:10" ht="78.5" thickBot="1" x14ac:dyDescent="0.4">
      <c r="B67" s="9" t="s">
        <v>219</v>
      </c>
      <c r="C67" s="33" t="s">
        <v>123</v>
      </c>
      <c r="D67" s="33" t="s">
        <v>124</v>
      </c>
      <c r="E67" s="2" t="s">
        <v>11</v>
      </c>
      <c r="F67" s="14" t="s">
        <v>263</v>
      </c>
      <c r="G67" s="16"/>
      <c r="H67" s="15" t="s">
        <v>263</v>
      </c>
      <c r="I67" s="15" t="s">
        <v>263</v>
      </c>
    </row>
    <row r="68" spans="2:10" ht="130.5" thickBot="1" x14ac:dyDescent="0.4">
      <c r="B68" s="9" t="s">
        <v>220</v>
      </c>
      <c r="C68" s="33" t="s">
        <v>125</v>
      </c>
      <c r="D68" s="33" t="s">
        <v>126</v>
      </c>
      <c r="E68" s="2" t="s">
        <v>11</v>
      </c>
      <c r="F68" s="21"/>
      <c r="G68" s="15" t="s">
        <v>263</v>
      </c>
      <c r="H68" s="17"/>
      <c r="I68" s="15" t="s">
        <v>263</v>
      </c>
    </row>
    <row r="69" spans="2:10" ht="52.5" thickBot="1" x14ac:dyDescent="0.4">
      <c r="B69" s="9" t="s">
        <v>221</v>
      </c>
      <c r="C69" s="6" t="s">
        <v>127</v>
      </c>
      <c r="D69" s="6" t="s">
        <v>128</v>
      </c>
      <c r="E69" s="2" t="s">
        <v>5</v>
      </c>
      <c r="F69" s="21"/>
      <c r="G69" s="17"/>
      <c r="H69" s="15" t="s">
        <v>263</v>
      </c>
      <c r="I69" s="17"/>
    </row>
    <row r="70" spans="2:10" ht="65.5" thickBot="1" x14ac:dyDescent="0.4">
      <c r="B70" s="9" t="s">
        <v>222</v>
      </c>
      <c r="C70" s="6" t="s">
        <v>129</v>
      </c>
      <c r="D70" s="6" t="s">
        <v>130</v>
      </c>
      <c r="E70" s="2" t="s">
        <v>11</v>
      </c>
      <c r="F70" s="14" t="s">
        <v>263</v>
      </c>
      <c r="G70" s="15" t="s">
        <v>263</v>
      </c>
      <c r="H70" s="16"/>
      <c r="I70" s="15" t="s">
        <v>263</v>
      </c>
    </row>
    <row r="71" spans="2:10" ht="39.5" thickBot="1" x14ac:dyDescent="0.4">
      <c r="B71" s="9" t="s">
        <v>223</v>
      </c>
      <c r="C71" s="6" t="s">
        <v>131</v>
      </c>
      <c r="D71" s="6" t="s">
        <v>96</v>
      </c>
      <c r="E71" s="2" t="s">
        <v>5</v>
      </c>
      <c r="F71" s="18"/>
      <c r="G71" s="15" t="s">
        <v>263</v>
      </c>
      <c r="H71" s="15" t="s">
        <v>263</v>
      </c>
      <c r="I71" s="17"/>
    </row>
    <row r="73" spans="2:10" ht="20.25" customHeight="1" thickBot="1" x14ac:dyDescent="0.4"/>
    <row r="74" spans="2:10" ht="15" hidden="1" thickBot="1" x14ac:dyDescent="0.4"/>
    <row r="75" spans="2:10" ht="41.25" customHeight="1" x14ac:dyDescent="0.35">
      <c r="B75" s="45" t="s">
        <v>132</v>
      </c>
      <c r="C75" s="43" t="s">
        <v>112</v>
      </c>
      <c r="D75" s="43" t="s">
        <v>12</v>
      </c>
      <c r="E75" s="43" t="s">
        <v>2</v>
      </c>
      <c r="F75" s="10" t="s">
        <v>293</v>
      </c>
      <c r="G75" s="12" t="s">
        <v>294</v>
      </c>
      <c r="H75" s="12" t="s">
        <v>295</v>
      </c>
      <c r="I75" s="12" t="s">
        <v>266</v>
      </c>
      <c r="J75" s="12" t="s">
        <v>267</v>
      </c>
    </row>
    <row r="76" spans="2:10" ht="15" customHeight="1" thickBot="1" x14ac:dyDescent="0.4">
      <c r="B76" s="46"/>
      <c r="C76" s="44"/>
      <c r="D76" s="44"/>
      <c r="E76" s="44"/>
      <c r="F76" s="11">
        <v>9</v>
      </c>
      <c r="G76" s="13">
        <v>2</v>
      </c>
      <c r="H76" s="13">
        <v>6</v>
      </c>
      <c r="I76" s="13">
        <v>5</v>
      </c>
      <c r="J76" s="13">
        <v>2</v>
      </c>
    </row>
    <row r="77" spans="2:10" ht="52.5" thickBot="1" x14ac:dyDescent="0.4">
      <c r="B77" s="9" t="s">
        <v>224</v>
      </c>
      <c r="C77" s="6" t="s">
        <v>134</v>
      </c>
      <c r="D77" s="7" t="s">
        <v>96</v>
      </c>
      <c r="E77" s="2" t="s">
        <v>5</v>
      </c>
      <c r="F77" s="14" t="s">
        <v>263</v>
      </c>
      <c r="G77" s="15" t="s">
        <v>263</v>
      </c>
      <c r="H77" s="15" t="s">
        <v>263</v>
      </c>
      <c r="I77" s="17"/>
      <c r="J77" s="16"/>
    </row>
    <row r="78" spans="2:10" ht="78.5" thickBot="1" x14ac:dyDescent="0.4">
      <c r="B78" s="9" t="s">
        <v>225</v>
      </c>
      <c r="C78" s="7" t="s">
        <v>138</v>
      </c>
      <c r="D78" s="6" t="s">
        <v>139</v>
      </c>
      <c r="E78" s="2" t="s">
        <v>11</v>
      </c>
      <c r="F78" s="21"/>
      <c r="G78" s="16"/>
      <c r="H78" s="15" t="s">
        <v>263</v>
      </c>
      <c r="I78" s="15" t="s">
        <v>263</v>
      </c>
      <c r="J78" s="16"/>
    </row>
    <row r="79" spans="2:10" ht="130.5" thickBot="1" x14ac:dyDescent="0.4">
      <c r="B79" s="9" t="s">
        <v>133</v>
      </c>
      <c r="C79" s="7" t="s">
        <v>140</v>
      </c>
      <c r="D79" s="6" t="s">
        <v>141</v>
      </c>
      <c r="E79" s="2" t="s">
        <v>11</v>
      </c>
      <c r="F79" s="14" t="s">
        <v>263</v>
      </c>
      <c r="G79" s="16"/>
      <c r="H79" s="15" t="s">
        <v>263</v>
      </c>
      <c r="I79" s="15" t="s">
        <v>263</v>
      </c>
      <c r="J79" s="16"/>
    </row>
    <row r="80" spans="2:10" ht="117.5" thickBot="1" x14ac:dyDescent="0.4">
      <c r="B80" s="9" t="s">
        <v>226</v>
      </c>
      <c r="C80" s="7" t="s">
        <v>25</v>
      </c>
      <c r="D80" s="6" t="s">
        <v>142</v>
      </c>
      <c r="E80" s="2" t="s">
        <v>5</v>
      </c>
      <c r="F80" s="14" t="s">
        <v>263</v>
      </c>
      <c r="G80" s="16"/>
      <c r="H80" s="17"/>
      <c r="I80" s="16"/>
      <c r="J80" s="16"/>
    </row>
    <row r="81" spans="2:10" ht="65.5" thickBot="1" x14ac:dyDescent="0.4">
      <c r="B81" s="9" t="s">
        <v>305</v>
      </c>
      <c r="C81" s="7" t="s">
        <v>143</v>
      </c>
      <c r="D81" s="6" t="s">
        <v>144</v>
      </c>
      <c r="E81" s="2" t="s">
        <v>5</v>
      </c>
      <c r="F81" s="14" t="s">
        <v>263</v>
      </c>
      <c r="G81" s="16"/>
      <c r="H81" s="15" t="s">
        <v>263</v>
      </c>
      <c r="I81" s="16"/>
      <c r="J81" s="15" t="s">
        <v>263</v>
      </c>
    </row>
    <row r="82" spans="2:10" ht="130.5" thickBot="1" x14ac:dyDescent="0.4">
      <c r="B82" s="9" t="s">
        <v>227</v>
      </c>
      <c r="C82" s="7" t="s">
        <v>145</v>
      </c>
      <c r="D82" s="6" t="s">
        <v>146</v>
      </c>
      <c r="E82" s="2" t="s">
        <v>11</v>
      </c>
      <c r="F82" s="14" t="s">
        <v>263</v>
      </c>
      <c r="G82" s="16"/>
      <c r="H82" s="17"/>
      <c r="I82" s="16"/>
      <c r="J82" s="15" t="s">
        <v>263</v>
      </c>
    </row>
    <row r="83" spans="2:10" ht="65.5" thickBot="1" x14ac:dyDescent="0.4">
      <c r="B83" s="9" t="s">
        <v>228</v>
      </c>
      <c r="C83" s="7" t="s">
        <v>147</v>
      </c>
      <c r="D83" s="7" t="s">
        <v>96</v>
      </c>
      <c r="E83" s="2" t="s">
        <v>5</v>
      </c>
      <c r="F83" s="14" t="s">
        <v>263</v>
      </c>
      <c r="G83" s="16"/>
      <c r="H83" s="17"/>
      <c r="I83" s="15" t="s">
        <v>263</v>
      </c>
      <c r="J83" s="16"/>
    </row>
    <row r="84" spans="2:10" ht="65.5" thickBot="1" x14ac:dyDescent="0.4">
      <c r="B84" s="9" t="s">
        <v>229</v>
      </c>
      <c r="C84" s="7" t="s">
        <v>148</v>
      </c>
      <c r="D84" s="7" t="s">
        <v>149</v>
      </c>
      <c r="E84" s="2" t="s">
        <v>17</v>
      </c>
      <c r="F84" s="14" t="s">
        <v>263</v>
      </c>
      <c r="G84" s="16"/>
      <c r="H84" s="15" t="s">
        <v>263</v>
      </c>
      <c r="I84" s="15" t="s">
        <v>263</v>
      </c>
      <c r="J84" s="16"/>
    </row>
    <row r="85" spans="2:10" ht="53.5" customHeight="1" thickBot="1" x14ac:dyDescent="0.4">
      <c r="B85" s="9" t="s">
        <v>230</v>
      </c>
      <c r="C85" s="6" t="s">
        <v>150</v>
      </c>
      <c r="D85" s="6" t="s">
        <v>96</v>
      </c>
      <c r="E85" s="2" t="s">
        <v>5</v>
      </c>
      <c r="F85" s="27" t="s">
        <v>263</v>
      </c>
      <c r="G85" s="25"/>
      <c r="H85" s="25"/>
      <c r="I85" s="23" t="s">
        <v>263</v>
      </c>
      <c r="J85" s="25"/>
    </row>
    <row r="86" spans="2:10" ht="65.5" thickBot="1" x14ac:dyDescent="0.4">
      <c r="B86" s="9" t="s">
        <v>231</v>
      </c>
      <c r="C86" s="7" t="s">
        <v>151</v>
      </c>
      <c r="D86" s="6" t="s">
        <v>152</v>
      </c>
      <c r="E86" s="2" t="s">
        <v>11</v>
      </c>
      <c r="F86" s="14" t="s">
        <v>263</v>
      </c>
      <c r="G86" s="15" t="s">
        <v>263</v>
      </c>
      <c r="H86" s="15" t="s">
        <v>263</v>
      </c>
      <c r="I86" s="17"/>
      <c r="J86" s="16"/>
    </row>
    <row r="89" spans="2:10" ht="15" thickBot="1" x14ac:dyDescent="0.4"/>
    <row r="90" spans="2:10" ht="48.75" customHeight="1" x14ac:dyDescent="0.35">
      <c r="B90" s="41" t="s">
        <v>153</v>
      </c>
      <c r="C90" s="43" t="s">
        <v>112</v>
      </c>
      <c r="D90" s="43" t="s">
        <v>12</v>
      </c>
      <c r="E90" s="43" t="s">
        <v>2</v>
      </c>
      <c r="F90" s="12" t="s">
        <v>296</v>
      </c>
      <c r="G90" s="12" t="s">
        <v>297</v>
      </c>
      <c r="H90" s="12" t="s">
        <v>268</v>
      </c>
      <c r="I90" s="12" t="s">
        <v>298</v>
      </c>
    </row>
    <row r="91" spans="2:10" ht="15" customHeight="1" thickBot="1" x14ac:dyDescent="0.4">
      <c r="B91" s="42"/>
      <c r="C91" s="44"/>
      <c r="D91" s="44"/>
      <c r="E91" s="44"/>
      <c r="F91" s="13">
        <v>3</v>
      </c>
      <c r="G91" s="13">
        <v>6</v>
      </c>
      <c r="H91" s="13">
        <v>5</v>
      </c>
      <c r="I91" s="13">
        <v>5</v>
      </c>
    </row>
    <row r="92" spans="2:10" ht="117.5" thickBot="1" x14ac:dyDescent="0.4">
      <c r="B92" s="9" t="s">
        <v>232</v>
      </c>
      <c r="C92" s="7" t="s">
        <v>154</v>
      </c>
      <c r="D92" s="7" t="s">
        <v>155</v>
      </c>
      <c r="E92" s="2" t="s">
        <v>5</v>
      </c>
      <c r="F92" s="21"/>
      <c r="G92" s="16"/>
      <c r="H92" s="20" t="s">
        <v>263</v>
      </c>
      <c r="I92" s="20" t="s">
        <v>263</v>
      </c>
    </row>
    <row r="93" spans="2:10" ht="65.5" thickBot="1" x14ac:dyDescent="0.4">
      <c r="B93" s="9" t="s">
        <v>233</v>
      </c>
      <c r="C93" s="7" t="s">
        <v>156</v>
      </c>
      <c r="D93" s="7" t="s">
        <v>96</v>
      </c>
      <c r="E93" s="2" t="s">
        <v>5</v>
      </c>
      <c r="F93" s="21"/>
      <c r="G93" s="20" t="s">
        <v>263</v>
      </c>
      <c r="H93" s="17"/>
      <c r="I93" s="17"/>
    </row>
    <row r="94" spans="2:10" ht="65.5" thickBot="1" x14ac:dyDescent="0.4">
      <c r="B94" s="9" t="s">
        <v>234</v>
      </c>
      <c r="C94" s="7" t="s">
        <v>157</v>
      </c>
      <c r="D94" s="7" t="s">
        <v>158</v>
      </c>
      <c r="E94" s="2" t="s">
        <v>11</v>
      </c>
      <c r="F94" s="21"/>
      <c r="G94" s="16"/>
      <c r="H94" s="20" t="s">
        <v>263</v>
      </c>
      <c r="I94" s="20" t="s">
        <v>263</v>
      </c>
    </row>
    <row r="95" spans="2:10" ht="65.5" thickBot="1" x14ac:dyDescent="0.4">
      <c r="B95" s="9" t="s">
        <v>235</v>
      </c>
      <c r="C95" s="7" t="s">
        <v>159</v>
      </c>
      <c r="D95" s="7" t="s">
        <v>160</v>
      </c>
      <c r="E95" s="2" t="s">
        <v>11</v>
      </c>
      <c r="F95" s="21"/>
      <c r="G95" s="20" t="s">
        <v>263</v>
      </c>
      <c r="H95" s="16"/>
      <c r="I95" s="17"/>
    </row>
    <row r="96" spans="2:10" ht="40.15" customHeight="1" thickBot="1" x14ac:dyDescent="0.4">
      <c r="B96" s="9" t="s">
        <v>236</v>
      </c>
      <c r="C96" s="7" t="s">
        <v>161</v>
      </c>
      <c r="D96" s="7" t="s">
        <v>162</v>
      </c>
      <c r="E96" s="2" t="s">
        <v>11</v>
      </c>
      <c r="F96" s="21"/>
      <c r="G96" s="20" t="s">
        <v>263</v>
      </c>
      <c r="H96" s="16"/>
      <c r="I96" s="17"/>
    </row>
    <row r="97" spans="2:12" ht="39.5" thickBot="1" x14ac:dyDescent="0.4">
      <c r="B97" s="9" t="s">
        <v>237</v>
      </c>
      <c r="C97" s="7" t="s">
        <v>163</v>
      </c>
      <c r="D97" s="7" t="s">
        <v>164</v>
      </c>
      <c r="E97" s="2" t="s">
        <v>5</v>
      </c>
      <c r="F97" s="21"/>
      <c r="G97" s="20" t="s">
        <v>263</v>
      </c>
      <c r="H97" s="20" t="s">
        <v>263</v>
      </c>
      <c r="I97" s="20" t="s">
        <v>263</v>
      </c>
    </row>
    <row r="98" spans="2:12" ht="78.5" thickBot="1" x14ac:dyDescent="0.4">
      <c r="B98" s="9" t="s">
        <v>238</v>
      </c>
      <c r="C98" s="7" t="s">
        <v>165</v>
      </c>
      <c r="D98" s="7" t="s">
        <v>166</v>
      </c>
      <c r="E98" s="2" t="s">
        <v>11</v>
      </c>
      <c r="F98" s="19" t="s">
        <v>263</v>
      </c>
      <c r="G98" s="16"/>
      <c r="H98" s="20" t="s">
        <v>263</v>
      </c>
      <c r="I98" s="20" t="s">
        <v>263</v>
      </c>
    </row>
    <row r="99" spans="2:12" ht="52.5" thickBot="1" x14ac:dyDescent="0.4">
      <c r="B99" s="9" t="s">
        <v>306</v>
      </c>
      <c r="C99" s="7" t="s">
        <v>169</v>
      </c>
      <c r="D99" s="7" t="s">
        <v>170</v>
      </c>
      <c r="E99" s="2" t="s">
        <v>5</v>
      </c>
      <c r="F99" s="19" t="s">
        <v>263</v>
      </c>
      <c r="G99" s="16"/>
      <c r="H99" s="16"/>
      <c r="I99" s="16"/>
    </row>
    <row r="100" spans="2:12" ht="65.5" thickBot="1" x14ac:dyDescent="0.4">
      <c r="B100" s="9" t="s">
        <v>239</v>
      </c>
      <c r="C100" s="7" t="s">
        <v>167</v>
      </c>
      <c r="D100" s="7" t="s">
        <v>168</v>
      </c>
      <c r="E100" s="2" t="s">
        <v>5</v>
      </c>
      <c r="F100" s="18"/>
      <c r="G100" s="20" t="s">
        <v>263</v>
      </c>
      <c r="H100" s="16"/>
      <c r="I100" s="16"/>
    </row>
    <row r="101" spans="2:12" ht="39.5" thickBot="1" x14ac:dyDescent="0.4">
      <c r="B101" s="9" t="s">
        <v>240</v>
      </c>
      <c r="C101" s="7" t="s">
        <v>161</v>
      </c>
      <c r="D101" s="7" t="s">
        <v>171</v>
      </c>
      <c r="E101" s="2" t="s">
        <v>11</v>
      </c>
      <c r="F101" s="19" t="s">
        <v>263</v>
      </c>
      <c r="G101" s="17"/>
      <c r="H101" s="16"/>
      <c r="I101" s="16"/>
    </row>
    <row r="102" spans="2:12" ht="65.5" thickBot="1" x14ac:dyDescent="0.4">
      <c r="B102" s="9" t="s">
        <v>241</v>
      </c>
      <c r="C102" s="7" t="s">
        <v>172</v>
      </c>
      <c r="D102" s="7" t="s">
        <v>96</v>
      </c>
      <c r="E102" s="2" t="s">
        <v>5</v>
      </c>
      <c r="F102" s="18"/>
      <c r="G102" s="20" t="s">
        <v>263</v>
      </c>
      <c r="H102" s="20" t="s">
        <v>263</v>
      </c>
      <c r="I102" s="20" t="s">
        <v>263</v>
      </c>
    </row>
    <row r="105" spans="2:12" ht="15" thickBot="1" x14ac:dyDescent="0.4"/>
    <row r="106" spans="2:12" ht="45" customHeight="1" x14ac:dyDescent="0.35">
      <c r="B106" s="41" t="s">
        <v>173</v>
      </c>
      <c r="C106" s="43" t="s">
        <v>112</v>
      </c>
      <c r="D106" s="43" t="s">
        <v>12</v>
      </c>
      <c r="E106" s="43" t="s">
        <v>2</v>
      </c>
      <c r="F106" s="28" t="s">
        <v>299</v>
      </c>
      <c r="G106" s="30" t="s">
        <v>269</v>
      </c>
      <c r="H106" s="30" t="s">
        <v>270</v>
      </c>
      <c r="I106" s="28" t="s">
        <v>301</v>
      </c>
      <c r="J106" s="30" t="s">
        <v>300</v>
      </c>
      <c r="K106" s="30" t="s">
        <v>292</v>
      </c>
      <c r="L106" s="30" t="s">
        <v>302</v>
      </c>
    </row>
    <row r="107" spans="2:12" ht="15" customHeight="1" thickBot="1" x14ac:dyDescent="0.4">
      <c r="B107" s="42"/>
      <c r="C107" s="44"/>
      <c r="D107" s="44"/>
      <c r="E107" s="44"/>
      <c r="F107" s="29">
        <v>3</v>
      </c>
      <c r="G107" s="31">
        <v>7</v>
      </c>
      <c r="H107" s="31">
        <v>7</v>
      </c>
      <c r="I107" s="29">
        <v>5</v>
      </c>
      <c r="J107" s="31">
        <v>12</v>
      </c>
      <c r="K107" s="31">
        <v>5</v>
      </c>
      <c r="L107" s="31">
        <v>9</v>
      </c>
    </row>
    <row r="108" spans="2:12" ht="52.5" thickBot="1" x14ac:dyDescent="0.4">
      <c r="B108" s="9" t="s">
        <v>242</v>
      </c>
      <c r="C108" s="7" t="s">
        <v>174</v>
      </c>
      <c r="D108" s="7" t="s">
        <v>175</v>
      </c>
      <c r="E108" s="2" t="s">
        <v>11</v>
      </c>
      <c r="F108" s="21"/>
      <c r="G108" s="16"/>
      <c r="H108" s="16"/>
      <c r="I108" s="16"/>
      <c r="J108" s="15" t="s">
        <v>263</v>
      </c>
      <c r="K108" s="16"/>
      <c r="L108" s="15" t="s">
        <v>263</v>
      </c>
    </row>
    <row r="109" spans="2:12" ht="65.5" thickBot="1" x14ac:dyDescent="0.4">
      <c r="B109" s="9" t="s">
        <v>243</v>
      </c>
      <c r="C109" s="7" t="s">
        <v>176</v>
      </c>
      <c r="D109" s="7" t="s">
        <v>177</v>
      </c>
      <c r="E109" s="2" t="s">
        <v>5</v>
      </c>
      <c r="F109" s="21"/>
      <c r="G109" s="16"/>
      <c r="H109" s="15" t="s">
        <v>263</v>
      </c>
      <c r="I109" s="15" t="s">
        <v>263</v>
      </c>
      <c r="J109" s="15" t="s">
        <v>263</v>
      </c>
      <c r="K109" s="16"/>
      <c r="L109" s="16"/>
    </row>
    <row r="110" spans="2:12" ht="65.5" thickBot="1" x14ac:dyDescent="0.4">
      <c r="B110" s="9" t="s">
        <v>244</v>
      </c>
      <c r="C110" s="7" t="s">
        <v>178</v>
      </c>
      <c r="D110" s="7" t="s">
        <v>96</v>
      </c>
      <c r="E110" s="2" t="s">
        <v>5</v>
      </c>
      <c r="F110" s="21"/>
      <c r="G110" s="16"/>
      <c r="H110" s="15" t="s">
        <v>263</v>
      </c>
      <c r="I110" s="16"/>
      <c r="J110" s="15" t="s">
        <v>263</v>
      </c>
      <c r="K110" s="16"/>
      <c r="L110" s="15" t="s">
        <v>263</v>
      </c>
    </row>
    <row r="111" spans="2:12" ht="52.5" thickBot="1" x14ac:dyDescent="0.4">
      <c r="B111" s="9" t="s">
        <v>245</v>
      </c>
      <c r="C111" s="7" t="s">
        <v>179</v>
      </c>
      <c r="D111" s="7" t="s">
        <v>96</v>
      </c>
      <c r="E111" s="2" t="s">
        <v>5</v>
      </c>
      <c r="F111" s="21"/>
      <c r="G111" s="15" t="s">
        <v>263</v>
      </c>
      <c r="H111" s="16"/>
      <c r="I111" s="16"/>
      <c r="J111" s="17"/>
      <c r="K111" s="15" t="s">
        <v>263</v>
      </c>
      <c r="L111" s="15" t="s">
        <v>263</v>
      </c>
    </row>
    <row r="112" spans="2:12" ht="91.5" thickBot="1" x14ac:dyDescent="0.4">
      <c r="B112" s="9" t="s">
        <v>246</v>
      </c>
      <c r="C112" s="7" t="s">
        <v>180</v>
      </c>
      <c r="D112" s="7" t="s">
        <v>181</v>
      </c>
      <c r="E112" s="2" t="s">
        <v>11</v>
      </c>
      <c r="F112" s="14" t="s">
        <v>263</v>
      </c>
      <c r="G112" s="17"/>
      <c r="H112" s="16"/>
      <c r="I112" s="15" t="s">
        <v>263</v>
      </c>
      <c r="J112" s="15" t="s">
        <v>263</v>
      </c>
      <c r="K112" s="16"/>
      <c r="L112" s="15" t="s">
        <v>263</v>
      </c>
    </row>
    <row r="113" spans="2:12" ht="65.5" thickBot="1" x14ac:dyDescent="0.4">
      <c r="B113" s="9" t="s">
        <v>247</v>
      </c>
      <c r="C113" s="7" t="s">
        <v>182</v>
      </c>
      <c r="D113" s="7" t="s">
        <v>183</v>
      </c>
      <c r="E113" s="2" t="s">
        <v>11</v>
      </c>
      <c r="F113" s="21"/>
      <c r="G113" s="16"/>
      <c r="H113" s="16"/>
      <c r="I113" s="16"/>
      <c r="J113" s="15" t="s">
        <v>263</v>
      </c>
      <c r="K113" s="16"/>
      <c r="L113" s="15" t="s">
        <v>263</v>
      </c>
    </row>
    <row r="114" spans="2:12" ht="52.5" thickBot="1" x14ac:dyDescent="0.4">
      <c r="B114" s="9" t="s">
        <v>248</v>
      </c>
      <c r="C114" s="7" t="s">
        <v>184</v>
      </c>
      <c r="D114" s="7" t="s">
        <v>185</v>
      </c>
      <c r="E114" s="2" t="s">
        <v>5</v>
      </c>
      <c r="F114" s="14" t="s">
        <v>263</v>
      </c>
      <c r="G114" s="17"/>
      <c r="H114" s="15" t="s">
        <v>263</v>
      </c>
      <c r="I114" s="16"/>
      <c r="J114" s="16"/>
      <c r="K114" s="16"/>
      <c r="L114" s="17"/>
    </row>
    <row r="115" spans="2:12" ht="39.5" thickBot="1" x14ac:dyDescent="0.4">
      <c r="B115" s="9" t="s">
        <v>249</v>
      </c>
      <c r="C115" s="7" t="s">
        <v>186</v>
      </c>
      <c r="D115" s="7" t="s">
        <v>187</v>
      </c>
      <c r="E115" s="2" t="s">
        <v>11</v>
      </c>
      <c r="F115" s="21"/>
      <c r="G115" s="16"/>
      <c r="H115" s="16"/>
      <c r="I115" s="15" t="s">
        <v>263</v>
      </c>
      <c r="J115" s="15" t="s">
        <v>263</v>
      </c>
      <c r="K115" s="16"/>
      <c r="L115" s="15" t="s">
        <v>263</v>
      </c>
    </row>
    <row r="116" spans="2:12" ht="117.5" thickBot="1" x14ac:dyDescent="0.4">
      <c r="B116" s="9" t="s">
        <v>250</v>
      </c>
      <c r="C116" s="7" t="s">
        <v>25</v>
      </c>
      <c r="D116" s="7" t="s">
        <v>188</v>
      </c>
      <c r="E116" s="2" t="s">
        <v>5</v>
      </c>
      <c r="F116" s="14" t="s">
        <v>263</v>
      </c>
      <c r="G116" s="17"/>
      <c r="H116" s="16"/>
      <c r="I116" s="16"/>
      <c r="J116" s="15" t="s">
        <v>263</v>
      </c>
      <c r="K116" s="16"/>
      <c r="L116" s="16"/>
    </row>
    <row r="117" spans="2:12" ht="65.5" thickBot="1" x14ac:dyDescent="0.4">
      <c r="B117" s="9" t="s">
        <v>251</v>
      </c>
      <c r="C117" s="7" t="s">
        <v>189</v>
      </c>
      <c r="D117" s="7" t="s">
        <v>96</v>
      </c>
      <c r="E117" s="2" t="s">
        <v>5</v>
      </c>
      <c r="F117" s="21"/>
      <c r="G117" s="15" t="s">
        <v>263</v>
      </c>
      <c r="H117" s="15" t="s">
        <v>263</v>
      </c>
      <c r="I117" s="17"/>
      <c r="J117" s="15" t="s">
        <v>263</v>
      </c>
      <c r="K117" s="16"/>
      <c r="L117" s="16"/>
    </row>
    <row r="118" spans="2:12" ht="52.5" thickBot="1" x14ac:dyDescent="0.4">
      <c r="B118" s="9" t="s">
        <v>252</v>
      </c>
      <c r="C118" s="7" t="s">
        <v>190</v>
      </c>
      <c r="D118" s="7" t="s">
        <v>96</v>
      </c>
      <c r="E118" s="2" t="s">
        <v>5</v>
      </c>
      <c r="F118" s="21"/>
      <c r="G118" s="15" t="s">
        <v>263</v>
      </c>
      <c r="H118" s="15" t="s">
        <v>263</v>
      </c>
      <c r="I118" s="16"/>
      <c r="J118" s="17"/>
      <c r="K118" s="15" t="s">
        <v>263</v>
      </c>
      <c r="L118" s="16"/>
    </row>
    <row r="119" spans="2:12" ht="39.5" thickBot="1" x14ac:dyDescent="0.4">
      <c r="B119" s="9" t="s">
        <v>253</v>
      </c>
      <c r="C119" s="7" t="s">
        <v>191</v>
      </c>
      <c r="D119" s="7" t="s">
        <v>192</v>
      </c>
      <c r="E119" s="2" t="s">
        <v>17</v>
      </c>
      <c r="F119" s="21"/>
      <c r="G119" s="16"/>
      <c r="H119" s="16"/>
      <c r="I119" s="16"/>
      <c r="J119" s="16"/>
      <c r="K119" s="15" t="s">
        <v>263</v>
      </c>
      <c r="L119" s="17"/>
    </row>
    <row r="120" spans="2:12" ht="39.5" thickBot="1" x14ac:dyDescent="0.4">
      <c r="B120" s="9" t="s">
        <v>254</v>
      </c>
      <c r="C120" s="7" t="s">
        <v>272</v>
      </c>
      <c r="D120" s="7" t="s">
        <v>193</v>
      </c>
      <c r="E120" s="2" t="s">
        <v>11</v>
      </c>
      <c r="F120" s="21"/>
      <c r="G120" s="15" t="s">
        <v>263</v>
      </c>
      <c r="H120" s="16"/>
      <c r="I120" s="16"/>
      <c r="J120" s="16"/>
      <c r="K120" s="15" t="s">
        <v>263</v>
      </c>
      <c r="L120" s="15" t="s">
        <v>263</v>
      </c>
    </row>
    <row r="121" spans="2:12" ht="65.5" thickBot="1" x14ac:dyDescent="0.4">
      <c r="B121" s="9" t="s">
        <v>255</v>
      </c>
      <c r="C121" s="7" t="s">
        <v>194</v>
      </c>
      <c r="D121" s="7" t="s">
        <v>96</v>
      </c>
      <c r="E121" s="2" t="s">
        <v>5</v>
      </c>
      <c r="F121" s="21"/>
      <c r="G121" s="16"/>
      <c r="H121" s="15" t="s">
        <v>263</v>
      </c>
      <c r="I121" s="15" t="s">
        <v>263</v>
      </c>
      <c r="J121" s="15" t="s">
        <v>263</v>
      </c>
      <c r="K121" s="16"/>
      <c r="L121" s="16"/>
    </row>
    <row r="122" spans="2:12" ht="52.5" thickBot="1" x14ac:dyDescent="0.4">
      <c r="B122" s="9" t="s">
        <v>256</v>
      </c>
      <c r="C122" s="7" t="s">
        <v>195</v>
      </c>
      <c r="D122" s="7" t="s">
        <v>196</v>
      </c>
      <c r="E122" s="2" t="s">
        <v>11</v>
      </c>
      <c r="F122" s="21"/>
      <c r="G122" s="15" t="s">
        <v>263</v>
      </c>
      <c r="H122" s="15" t="s">
        <v>263</v>
      </c>
      <c r="I122" s="16"/>
      <c r="J122" s="15" t="s">
        <v>263</v>
      </c>
      <c r="K122" s="16"/>
      <c r="L122" s="16"/>
    </row>
    <row r="123" spans="2:12" ht="52.5" thickBot="1" x14ac:dyDescent="0.4">
      <c r="B123" s="9" t="s">
        <v>257</v>
      </c>
      <c r="C123" s="7" t="s">
        <v>197</v>
      </c>
      <c r="D123" s="7" t="s">
        <v>198</v>
      </c>
      <c r="E123" s="2" t="s">
        <v>5</v>
      </c>
      <c r="F123" s="21"/>
      <c r="G123" s="16"/>
      <c r="H123" s="16"/>
      <c r="I123" s="15" t="s">
        <v>263</v>
      </c>
      <c r="J123" s="15" t="s">
        <v>263</v>
      </c>
      <c r="K123" s="16"/>
      <c r="L123" s="15" t="s">
        <v>263</v>
      </c>
    </row>
    <row r="124" spans="2:12" ht="52.5" thickBot="1" x14ac:dyDescent="0.4">
      <c r="B124" s="9" t="s">
        <v>258</v>
      </c>
      <c r="C124" s="7" t="s">
        <v>199</v>
      </c>
      <c r="D124" s="7" t="s">
        <v>200</v>
      </c>
      <c r="E124" s="2" t="s">
        <v>5</v>
      </c>
      <c r="F124" s="21"/>
      <c r="G124" s="15" t="s">
        <v>263</v>
      </c>
      <c r="H124" s="16"/>
      <c r="I124" s="16"/>
      <c r="J124" s="15" t="s">
        <v>263</v>
      </c>
      <c r="K124" s="15" t="s">
        <v>263</v>
      </c>
      <c r="L124" s="17"/>
    </row>
    <row r="125" spans="2:12" ht="65.5" thickBot="1" x14ac:dyDescent="0.4">
      <c r="B125" s="9" t="s">
        <v>259</v>
      </c>
      <c r="C125" s="7" t="s">
        <v>201</v>
      </c>
      <c r="D125" s="7" t="s">
        <v>202</v>
      </c>
      <c r="E125" s="2" t="s">
        <v>11</v>
      </c>
      <c r="F125" s="21"/>
      <c r="G125" s="15" t="s">
        <v>263</v>
      </c>
      <c r="H125" s="17"/>
      <c r="I125" s="16"/>
      <c r="J125" s="16"/>
      <c r="K125" s="16"/>
      <c r="L125" s="15" t="s">
        <v>263</v>
      </c>
    </row>
  </sheetData>
  <mergeCells count="24">
    <mergeCell ref="B64:B65"/>
    <mergeCell ref="D64:D65"/>
    <mergeCell ref="E64:E65"/>
    <mergeCell ref="C64:C65"/>
    <mergeCell ref="B4:B5"/>
    <mergeCell ref="B53:B54"/>
    <mergeCell ref="D53:D54"/>
    <mergeCell ref="E53:E54"/>
    <mergeCell ref="C53:C54"/>
    <mergeCell ref="C4:C5"/>
    <mergeCell ref="D4:D5"/>
    <mergeCell ref="E4:E5"/>
    <mergeCell ref="B106:B107"/>
    <mergeCell ref="C106:C107"/>
    <mergeCell ref="D106:D107"/>
    <mergeCell ref="E106:E107"/>
    <mergeCell ref="C75:C76"/>
    <mergeCell ref="D75:D76"/>
    <mergeCell ref="E75:E76"/>
    <mergeCell ref="B90:B91"/>
    <mergeCell ref="C90:C91"/>
    <mergeCell ref="D90:D91"/>
    <mergeCell ref="E90:E91"/>
    <mergeCell ref="B75:B7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E4311-A715-44E9-AE29-CDC9C02F35DC}">
  <dimension ref="B3:G13"/>
  <sheetViews>
    <sheetView workbookViewId="0">
      <selection activeCell="D13" sqref="D13"/>
    </sheetView>
  </sheetViews>
  <sheetFormatPr defaultRowHeight="14.5" x14ac:dyDescent="0.35"/>
  <cols>
    <col min="1" max="1" width="10.54296875" customWidth="1"/>
    <col min="2" max="2" width="17.26953125" customWidth="1"/>
    <col min="3" max="3" width="44.1796875" customWidth="1"/>
    <col min="4" max="4" width="29.81640625" customWidth="1"/>
    <col min="5" max="5" width="14.54296875" customWidth="1"/>
    <col min="6" max="6" width="13" customWidth="1"/>
  </cols>
  <sheetData>
    <row r="3" spans="2:7" ht="30" x14ac:dyDescent="0.35">
      <c r="B3" s="36" t="s">
        <v>275</v>
      </c>
      <c r="C3" s="36" t="s">
        <v>278</v>
      </c>
      <c r="D3" s="36" t="s">
        <v>276</v>
      </c>
      <c r="E3" s="36" t="s">
        <v>273</v>
      </c>
      <c r="F3" s="36" t="s">
        <v>277</v>
      </c>
    </row>
    <row r="4" spans="2:7" ht="46.5" x14ac:dyDescent="0.35">
      <c r="B4" s="35" t="s">
        <v>5</v>
      </c>
      <c r="C4" s="35" t="s">
        <v>279</v>
      </c>
      <c r="D4" s="35" t="s">
        <v>280</v>
      </c>
      <c r="E4" s="35">
        <v>44</v>
      </c>
      <c r="F4" s="37">
        <f>E4/E7</f>
        <v>0.4631578947368421</v>
      </c>
    </row>
    <row r="5" spans="2:7" ht="46.5" x14ac:dyDescent="0.35">
      <c r="B5" s="35" t="s">
        <v>11</v>
      </c>
      <c r="C5" s="35" t="s">
        <v>284</v>
      </c>
      <c r="D5" s="35" t="s">
        <v>281</v>
      </c>
      <c r="E5" s="35">
        <v>42</v>
      </c>
      <c r="F5" s="37">
        <f>E5/E7</f>
        <v>0.44210526315789472</v>
      </c>
    </row>
    <row r="6" spans="2:7" ht="46.5" x14ac:dyDescent="0.35">
      <c r="B6" s="35" t="s">
        <v>17</v>
      </c>
      <c r="C6" s="35" t="s">
        <v>282</v>
      </c>
      <c r="D6" s="35" t="s">
        <v>283</v>
      </c>
      <c r="E6" s="35">
        <v>9</v>
      </c>
      <c r="F6" s="37">
        <f>E6/E7</f>
        <v>9.4736842105263161E-2</v>
      </c>
    </row>
    <row r="7" spans="2:7" ht="15" x14ac:dyDescent="0.35">
      <c r="B7" s="38" t="s">
        <v>274</v>
      </c>
      <c r="C7" s="38"/>
      <c r="D7" s="39"/>
      <c r="E7" s="38">
        <v>95</v>
      </c>
      <c r="F7" s="40">
        <v>1</v>
      </c>
    </row>
    <row r="10" spans="2:7" x14ac:dyDescent="0.35">
      <c r="G10" s="34"/>
    </row>
    <row r="11" spans="2:7" x14ac:dyDescent="0.35">
      <c r="G11" s="34"/>
    </row>
    <row r="12" spans="2:7" x14ac:dyDescent="0.35">
      <c r="G12" s="34"/>
    </row>
    <row r="13" spans="2:7" x14ac:dyDescent="0.35">
      <c r="G13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Quality appraisal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Edona Haxhiu</dc:creator>
  <cp:lastModifiedBy>Marc, Mojca</cp:lastModifiedBy>
  <dcterms:created xsi:type="dcterms:W3CDTF">2026-03-09T19:20:54Z</dcterms:created>
  <dcterms:modified xsi:type="dcterms:W3CDTF">2026-06-10T09:14:08Z</dcterms:modified>
</cp:coreProperties>
</file>