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omineyoshiatsu/Documents/Hikida_Lab(:icloud)/DREADDlig-Paper/投稿用データ/"/>
    </mc:Choice>
  </mc:AlternateContent>
  <xr:revisionPtr revIDLastSave="0" documentId="13_ncr:1_{9A9E90CB-4B74-D14A-B266-112B9A544CEA}" xr6:coauthVersionLast="47" xr6:coauthVersionMax="47" xr10:uidLastSave="{00000000-0000-0000-0000-000000000000}"/>
  <bookViews>
    <workbookView xWindow="9060" yWindow="-28300" windowWidth="41940" windowHeight="27640" xr2:uid="{48C82F0E-63C2-1D42-B634-3200EFFC08BA}"/>
  </bookViews>
  <sheets>
    <sheet name="post-hoc analysi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2" i="2" l="1"/>
</calcChain>
</file>

<file path=xl/sharedStrings.xml><?xml version="1.0" encoding="utf-8"?>
<sst xmlns="http://schemas.openxmlformats.org/spreadsheetml/2006/main" count="115" uniqueCount="46">
  <si>
    <t>Break Point</t>
    <phoneticPr fontId="1"/>
  </si>
  <si>
    <t>P value</t>
  </si>
  <si>
    <t>&gt;0.9999</t>
  </si>
  <si>
    <t>Adjusted P Value</t>
  </si>
  <si>
    <t>Total Licks</t>
    <phoneticPr fontId="1"/>
  </si>
  <si>
    <t>Gehan-Breslow-Wilcoxon tests with Bonferroni multiple corrections</t>
  </si>
  <si>
    <t>Chi square</t>
  </si>
  <si>
    <t>Saline vs. CNO-0.1</t>
    <phoneticPr fontId="1"/>
  </si>
  <si>
    <t>Saline vs. CNO-0.3</t>
    <phoneticPr fontId="1"/>
  </si>
  <si>
    <t>Saline vs. CNO-1</t>
    <phoneticPr fontId="1"/>
  </si>
  <si>
    <t>Saline vs. CNO-3</t>
    <phoneticPr fontId="1"/>
  </si>
  <si>
    <t>Saline vs. C21-0.1</t>
    <phoneticPr fontId="1"/>
  </si>
  <si>
    <t>Saline vs. C21-0.3</t>
    <phoneticPr fontId="1"/>
  </si>
  <si>
    <t>Saline vs. C21-1</t>
    <phoneticPr fontId="1"/>
  </si>
  <si>
    <t>Saline vs. C21-3</t>
    <phoneticPr fontId="1"/>
  </si>
  <si>
    <t>Saline vs. J60-0.1</t>
    <phoneticPr fontId="1"/>
  </si>
  <si>
    <t>Saline vs. J60-0.3</t>
    <phoneticPr fontId="1"/>
  </si>
  <si>
    <t>Saline vs. J60-1</t>
    <phoneticPr fontId="1"/>
  </si>
  <si>
    <t>Saline vs. J60-3</t>
    <phoneticPr fontId="1"/>
  </si>
  <si>
    <t>Survival Curves</t>
    <phoneticPr fontId="1"/>
  </si>
  <si>
    <t>saline vs. CNO-10</t>
  </si>
  <si>
    <t>saline vs. C21-10</t>
  </si>
  <si>
    <t>Distance Moved</t>
    <phoneticPr fontId="1"/>
  </si>
  <si>
    <t>0min-5min</t>
    <phoneticPr fontId="1"/>
  </si>
  <si>
    <t>5min-10min</t>
    <phoneticPr fontId="1"/>
  </si>
  <si>
    <t>10min-15min</t>
    <phoneticPr fontId="1"/>
  </si>
  <si>
    <t>20min-25min</t>
    <phoneticPr fontId="1"/>
  </si>
  <si>
    <t>25min-30min</t>
    <phoneticPr fontId="1"/>
  </si>
  <si>
    <t>30min-35min</t>
    <phoneticPr fontId="1"/>
  </si>
  <si>
    <t>40min-45min</t>
    <phoneticPr fontId="1"/>
  </si>
  <si>
    <t>45min-50min</t>
    <phoneticPr fontId="1"/>
  </si>
  <si>
    <t>50min-55min</t>
    <phoneticPr fontId="1"/>
  </si>
  <si>
    <t>55min-60min</t>
    <phoneticPr fontId="1"/>
  </si>
  <si>
    <t>t</t>
    <phoneticPr fontId="1"/>
  </si>
  <si>
    <t>&lt;0.0001</t>
  </si>
  <si>
    <t>Open Field test</t>
    <phoneticPr fontId="1"/>
  </si>
  <si>
    <t>15min-20min</t>
    <phoneticPr fontId="1"/>
  </si>
  <si>
    <t>35min-40min</t>
    <phoneticPr fontId="1"/>
  </si>
  <si>
    <t>Holm-Šídák's multiple comparisons test</t>
  </si>
  <si>
    <t>Holm-Šídák's multiple comparisons test</t>
    <phoneticPr fontId="1"/>
  </si>
  <si>
    <t>PR test block 2</t>
    <phoneticPr fontId="1"/>
  </si>
  <si>
    <t>PR test block 1</t>
    <phoneticPr fontId="1"/>
  </si>
  <si>
    <t>Supplementary Figures for</t>
  </si>
  <si>
    <t>Clozapine N-oxide, Compound 21, and JHU37160 do not influence effortful reward-seeking behavior in mice</t>
  </si>
  <si>
    <t>Supplementary_Table1</t>
  </si>
  <si>
    <t>Results of post hoc tests of all experiments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</si>
</sst>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readingOrder="1"/>
    </xf>
    <xf numFmtId="0" fontId="6" fillId="0" borderId="2" xfId="0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center" vertical="center" readingOrder="1"/>
    </xf>
    <xf numFmtId="0" fontId="6" fillId="0" borderId="4" xfId="0" applyFont="1" applyBorder="1" applyAlignment="1">
      <alignment horizontal="center" vertical="center" readingOrder="1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A0319-2CE5-4148-85EA-56537E2004B5}">
  <dimension ref="A1:F65"/>
  <sheetViews>
    <sheetView tabSelected="1" workbookViewId="0">
      <selection activeCell="J15" sqref="J15"/>
    </sheetView>
  </sheetViews>
  <sheetFormatPr baseColWidth="10" defaultRowHeight="18"/>
  <cols>
    <col min="1" max="1" width="16.7109375" style="1" customWidth="1"/>
    <col min="2" max="2" width="16.42578125" style="1" customWidth="1"/>
    <col min="3" max="3" width="60" style="1" customWidth="1"/>
    <col min="4" max="6" width="20.7109375" style="1" customWidth="1"/>
    <col min="7" max="16384" width="10.7109375" style="1"/>
  </cols>
  <sheetData>
    <row r="1" spans="1:6">
      <c r="A1" s="7" t="s">
        <v>42</v>
      </c>
      <c r="B1" s="7"/>
      <c r="C1" s="7"/>
      <c r="D1" s="7"/>
      <c r="E1" s="7"/>
      <c r="F1" s="7"/>
    </row>
    <row r="2" spans="1:6">
      <c r="A2" s="7" t="s">
        <v>43</v>
      </c>
      <c r="B2" s="7"/>
      <c r="C2" s="7"/>
      <c r="D2" s="7"/>
      <c r="E2" s="7"/>
      <c r="F2" s="7"/>
    </row>
    <row r="3" spans="1:6">
      <c r="A3" s="11" t="s">
        <v>44</v>
      </c>
      <c r="B3" s="11"/>
      <c r="C3" s="11"/>
      <c r="D3" s="11"/>
      <c r="E3" s="11"/>
      <c r="F3" s="11"/>
    </row>
    <row r="4" spans="1:6">
      <c r="A4" s="8" t="s">
        <v>45</v>
      </c>
      <c r="B4" s="9"/>
      <c r="C4" s="9"/>
      <c r="D4" s="9"/>
      <c r="E4" s="9"/>
      <c r="F4" s="10"/>
    </row>
    <row r="5" spans="1:6" s="2" customFormat="1">
      <c r="A5" s="4" t="s">
        <v>41</v>
      </c>
      <c r="B5" s="4" t="s">
        <v>0</v>
      </c>
      <c r="C5" s="5" t="s">
        <v>38</v>
      </c>
      <c r="D5" s="5" t="s">
        <v>33</v>
      </c>
      <c r="E5" s="5" t="s">
        <v>3</v>
      </c>
      <c r="F5" s="4"/>
    </row>
    <row r="6" spans="1:6">
      <c r="A6" s="3"/>
      <c r="B6" s="3"/>
      <c r="C6" s="6" t="s">
        <v>7</v>
      </c>
      <c r="D6" s="6">
        <v>0.43919999999999998</v>
      </c>
      <c r="E6" s="6">
        <v>0.99550000000000005</v>
      </c>
      <c r="F6" s="3"/>
    </row>
    <row r="7" spans="1:6">
      <c r="A7" s="3"/>
      <c r="B7" s="3"/>
      <c r="C7" s="6" t="s">
        <v>8</v>
      </c>
      <c r="D7" s="6">
        <v>0.12839999999999999</v>
      </c>
      <c r="E7" s="6">
        <v>0.99990000000000001</v>
      </c>
      <c r="F7" s="3"/>
    </row>
    <row r="8" spans="1:6">
      <c r="A8" s="3"/>
      <c r="B8" s="3"/>
      <c r="C8" s="6" t="s">
        <v>9</v>
      </c>
      <c r="D8" s="6">
        <v>4.3099999999999999E-2</v>
      </c>
      <c r="E8" s="6">
        <v>0.99990000000000001</v>
      </c>
      <c r="F8" s="3"/>
    </row>
    <row r="9" spans="1:6">
      <c r="A9" s="3"/>
      <c r="B9" s="3"/>
      <c r="C9" s="6" t="s">
        <v>10</v>
      </c>
      <c r="D9" s="6">
        <v>0.86650000000000005</v>
      </c>
      <c r="E9" s="6">
        <v>0.98629999999999995</v>
      </c>
      <c r="F9" s="3"/>
    </row>
    <row r="10" spans="1:6">
      <c r="A10" s="3"/>
      <c r="B10" s="3"/>
      <c r="C10" s="6" t="s">
        <v>11</v>
      </c>
      <c r="D10" s="6">
        <v>0.93810000000000004</v>
      </c>
      <c r="E10" s="6">
        <v>0.98629999999999995</v>
      </c>
      <c r="F10" s="3"/>
    </row>
    <row r="11" spans="1:6">
      <c r="A11" s="3"/>
      <c r="B11" s="3"/>
      <c r="C11" s="6" t="s">
        <v>12</v>
      </c>
      <c r="D11" s="6">
        <v>2.751E-2</v>
      </c>
      <c r="E11" s="6">
        <v>0.99990000000000001</v>
      </c>
      <c r="F11" s="3"/>
    </row>
    <row r="12" spans="1:6">
      <c r="A12" s="3"/>
      <c r="B12" s="3"/>
      <c r="C12" s="6" t="s">
        <v>13</v>
      </c>
      <c r="D12" s="6">
        <v>0.1183</v>
      </c>
      <c r="E12" s="6">
        <v>0.99990000000000001</v>
      </c>
      <c r="F12" s="3"/>
    </row>
    <row r="13" spans="1:6">
      <c r="A13" s="3"/>
      <c r="B13" s="3"/>
      <c r="C13" s="6" t="s">
        <v>14</v>
      </c>
      <c r="D13" s="6">
        <v>0.91879999999999995</v>
      </c>
      <c r="E13" s="6">
        <v>0.98629999999999995</v>
      </c>
      <c r="F13" s="3"/>
    </row>
    <row r="14" spans="1:6">
      <c r="A14" s="3"/>
      <c r="B14" s="3"/>
      <c r="C14" s="6" t="s">
        <v>15</v>
      </c>
      <c r="D14" s="6">
        <v>0.8024</v>
      </c>
      <c r="E14" s="6">
        <v>0.98629999999999995</v>
      </c>
      <c r="F14" s="3"/>
    </row>
    <row r="15" spans="1:6">
      <c r="A15" s="3"/>
      <c r="B15" s="3"/>
      <c r="C15" s="6" t="s">
        <v>16</v>
      </c>
      <c r="D15" s="6">
        <v>1.0049999999999999</v>
      </c>
      <c r="E15" s="6">
        <v>0.98460000000000003</v>
      </c>
      <c r="F15" s="3"/>
    </row>
    <row r="16" spans="1:6">
      <c r="A16" s="3"/>
      <c r="B16" s="3"/>
      <c r="C16" s="6" t="s">
        <v>17</v>
      </c>
      <c r="D16" s="6">
        <v>1.3160000000000001</v>
      </c>
      <c r="E16" s="6">
        <v>0.9194</v>
      </c>
      <c r="F16" s="3"/>
    </row>
    <row r="17" spans="1:6">
      <c r="A17" s="3"/>
      <c r="B17" s="3"/>
      <c r="C17" s="6" t="s">
        <v>18</v>
      </c>
      <c r="D17" s="6">
        <v>0.70150000000000001</v>
      </c>
      <c r="E17" s="6">
        <v>0.98629999999999995</v>
      </c>
      <c r="F17" s="3"/>
    </row>
    <row r="18" spans="1:6" s="2" customFormat="1">
      <c r="A18" s="4"/>
      <c r="B18" s="4" t="s">
        <v>4</v>
      </c>
      <c r="C18" s="5" t="s">
        <v>39</v>
      </c>
      <c r="D18" s="5" t="s">
        <v>33</v>
      </c>
      <c r="E18" s="5" t="s">
        <v>3</v>
      </c>
      <c r="F18" s="4"/>
    </row>
    <row r="19" spans="1:6">
      <c r="A19" s="3"/>
      <c r="B19" s="3"/>
      <c r="C19" s="6" t="s">
        <v>7</v>
      </c>
      <c r="D19" s="6">
        <v>0.41360000000000002</v>
      </c>
      <c r="E19" s="6">
        <v>0.99660000000000004</v>
      </c>
      <c r="F19" s="3"/>
    </row>
    <row r="20" spans="1:6">
      <c r="A20" s="3"/>
      <c r="B20" s="3"/>
      <c r="C20" s="6" t="s">
        <v>8</v>
      </c>
      <c r="D20" s="6">
        <v>0.15579999999999999</v>
      </c>
      <c r="E20" s="6">
        <v>0.99890000000000001</v>
      </c>
      <c r="F20" s="3"/>
    </row>
    <row r="21" spans="1:6">
      <c r="A21" s="3"/>
      <c r="B21" s="3"/>
      <c r="C21" s="6" t="s">
        <v>9</v>
      </c>
      <c r="D21" s="6">
        <v>0.13450000000000001</v>
      </c>
      <c r="E21" s="6">
        <v>0.99890000000000001</v>
      </c>
      <c r="F21" s="3"/>
    </row>
    <row r="22" spans="1:6">
      <c r="A22" s="3"/>
      <c r="B22" s="3"/>
      <c r="C22" s="6" t="s">
        <v>10</v>
      </c>
      <c r="D22" s="6">
        <v>0.87839999999999996</v>
      </c>
      <c r="E22" s="6">
        <v>0.98660000000000003</v>
      </c>
      <c r="F22" s="3"/>
    </row>
    <row r="23" spans="1:6">
      <c r="A23" s="3"/>
      <c r="B23" s="3"/>
      <c r="C23" s="6" t="s">
        <v>11</v>
      </c>
      <c r="D23" s="6">
        <v>1.0880000000000001</v>
      </c>
      <c r="E23" s="6">
        <v>0.9798</v>
      </c>
      <c r="F23" s="3"/>
    </row>
    <row r="24" spans="1:6">
      <c r="A24" s="3"/>
      <c r="B24" s="3"/>
      <c r="C24" s="6" t="s">
        <v>12</v>
      </c>
      <c r="D24" s="6">
        <v>5.6180000000000001E-2</v>
      </c>
      <c r="E24" s="6">
        <v>0.99890000000000001</v>
      </c>
      <c r="F24" s="3"/>
    </row>
    <row r="25" spans="1:6">
      <c r="A25" s="3"/>
      <c r="B25" s="3"/>
      <c r="C25" s="6" t="s">
        <v>13</v>
      </c>
      <c r="D25" s="6">
        <v>0.23100000000000001</v>
      </c>
      <c r="E25" s="6">
        <v>0.99890000000000001</v>
      </c>
      <c r="F25" s="3"/>
    </row>
    <row r="26" spans="1:6">
      <c r="A26" s="3"/>
      <c r="B26" s="3"/>
      <c r="C26" s="6" t="s">
        <v>14</v>
      </c>
      <c r="D26" s="6">
        <v>0.87070000000000003</v>
      </c>
      <c r="E26" s="6">
        <v>0.98660000000000003</v>
      </c>
      <c r="F26" s="3"/>
    </row>
    <row r="27" spans="1:6">
      <c r="A27" s="3"/>
      <c r="B27" s="3"/>
      <c r="C27" s="6" t="s">
        <v>15</v>
      </c>
      <c r="D27" s="6">
        <v>0.83889999999999998</v>
      </c>
      <c r="E27" s="6">
        <v>0.98660000000000003</v>
      </c>
      <c r="F27" s="3"/>
    </row>
    <row r="28" spans="1:6">
      <c r="A28" s="3"/>
      <c r="B28" s="3"/>
      <c r="C28" s="6" t="s">
        <v>16</v>
      </c>
      <c r="D28" s="6">
        <v>0.94210000000000005</v>
      </c>
      <c r="E28" s="6">
        <v>0.9859</v>
      </c>
      <c r="F28" s="3"/>
    </row>
    <row r="29" spans="1:6">
      <c r="A29" s="3"/>
      <c r="B29" s="3"/>
      <c r="C29" s="6" t="s">
        <v>17</v>
      </c>
      <c r="D29" s="6">
        <v>1.0209999999999999</v>
      </c>
      <c r="E29" s="6">
        <v>0.98270000000000002</v>
      </c>
      <c r="F29" s="3"/>
    </row>
    <row r="30" spans="1:6">
      <c r="A30" s="3"/>
      <c r="B30" s="3"/>
      <c r="C30" s="6" t="s">
        <v>18</v>
      </c>
      <c r="D30" s="6">
        <v>0.62119999999999997</v>
      </c>
      <c r="E30" s="6">
        <v>0.9899</v>
      </c>
      <c r="F30" s="3"/>
    </row>
    <row r="31" spans="1:6" s="2" customFormat="1">
      <c r="A31" s="4"/>
      <c r="B31" s="4" t="s">
        <v>19</v>
      </c>
      <c r="C31" s="4" t="s">
        <v>5</v>
      </c>
      <c r="D31" s="5" t="s">
        <v>6</v>
      </c>
      <c r="E31" s="5" t="s">
        <v>1</v>
      </c>
      <c r="F31" s="5" t="s">
        <v>3</v>
      </c>
    </row>
    <row r="32" spans="1:6">
      <c r="A32" s="3"/>
      <c r="B32" s="3"/>
      <c r="C32" s="6" t="s">
        <v>7</v>
      </c>
      <c r="D32" s="6">
        <v>0.77190000000000003</v>
      </c>
      <c r="E32" s="6">
        <v>0.37959999999999999</v>
      </c>
      <c r="F32" s="6" t="s">
        <v>2</v>
      </c>
    </row>
    <row r="33" spans="1:6">
      <c r="A33" s="3"/>
      <c r="B33" s="3"/>
      <c r="C33" s="6" t="s">
        <v>8</v>
      </c>
      <c r="D33" s="6">
        <v>3.2230000000000002E-2</v>
      </c>
      <c r="E33" s="6">
        <v>0.85750000000000004</v>
      </c>
      <c r="F33" s="6" t="s">
        <v>2</v>
      </c>
    </row>
    <row r="34" spans="1:6">
      <c r="A34" s="3"/>
      <c r="B34" s="3"/>
      <c r="C34" s="6" t="s">
        <v>9</v>
      </c>
      <c r="D34" s="6">
        <v>4.1200000000000001E-2</v>
      </c>
      <c r="E34" s="6">
        <v>0.83919999999999995</v>
      </c>
      <c r="F34" s="6" t="s">
        <v>2</v>
      </c>
    </row>
    <row r="35" spans="1:6">
      <c r="A35" s="3"/>
      <c r="B35" s="3"/>
      <c r="C35" s="6" t="s">
        <v>10</v>
      </c>
      <c r="D35" s="6">
        <v>2.887E-2</v>
      </c>
      <c r="E35" s="6">
        <v>0.86509999999999998</v>
      </c>
      <c r="F35" s="6" t="s">
        <v>2</v>
      </c>
    </row>
    <row r="36" spans="1:6">
      <c r="A36" s="3"/>
      <c r="B36" s="3"/>
      <c r="C36" s="6" t="s">
        <v>11</v>
      </c>
      <c r="D36" s="6">
        <v>0.1014</v>
      </c>
      <c r="E36" s="6">
        <v>0.75009999999999999</v>
      </c>
      <c r="F36" s="6" t="s">
        <v>2</v>
      </c>
    </row>
    <row r="37" spans="1:6">
      <c r="A37" s="3"/>
      <c r="B37" s="3"/>
      <c r="C37" s="6" t="s">
        <v>12</v>
      </c>
      <c r="D37" s="6">
        <v>4.514E-2</v>
      </c>
      <c r="E37" s="6">
        <v>0.83179999999999998</v>
      </c>
      <c r="F37" s="6" t="s">
        <v>2</v>
      </c>
    </row>
    <row r="38" spans="1:6">
      <c r="A38" s="3"/>
      <c r="B38" s="3"/>
      <c r="C38" s="6" t="s">
        <v>13</v>
      </c>
      <c r="D38" s="6">
        <v>0.2432</v>
      </c>
      <c r="E38" s="6">
        <v>0.62190000000000001</v>
      </c>
      <c r="F38" s="6" t="s">
        <v>2</v>
      </c>
    </row>
    <row r="39" spans="1:6">
      <c r="A39" s="3"/>
      <c r="B39" s="3"/>
      <c r="C39" s="6" t="s">
        <v>14</v>
      </c>
      <c r="D39" s="6">
        <v>0.43580000000000002</v>
      </c>
      <c r="E39" s="6">
        <v>0.50919999999999999</v>
      </c>
      <c r="F39" s="6" t="s">
        <v>2</v>
      </c>
    </row>
    <row r="40" spans="1:6">
      <c r="A40" s="3"/>
      <c r="B40" s="3"/>
      <c r="C40" s="6" t="s">
        <v>15</v>
      </c>
      <c r="D40" s="6">
        <v>0.14369999999999999</v>
      </c>
      <c r="E40" s="6">
        <v>0.7046</v>
      </c>
      <c r="F40" s="6" t="s">
        <v>2</v>
      </c>
    </row>
    <row r="41" spans="1:6">
      <c r="A41" s="3"/>
      <c r="B41" s="3"/>
      <c r="C41" s="6" t="s">
        <v>16</v>
      </c>
      <c r="D41" s="6">
        <v>0.29659999999999997</v>
      </c>
      <c r="E41" s="6">
        <v>0.58599999999999997</v>
      </c>
      <c r="F41" s="6" t="s">
        <v>2</v>
      </c>
    </row>
    <row r="42" spans="1:6">
      <c r="A42" s="3"/>
      <c r="B42" s="3"/>
      <c r="C42" s="6" t="s">
        <v>17</v>
      </c>
      <c r="D42" s="6">
        <v>0.95389999999999997</v>
      </c>
      <c r="E42" s="6">
        <v>0.32869999999999999</v>
      </c>
      <c r="F42" s="6" t="s">
        <v>2</v>
      </c>
    </row>
    <row r="43" spans="1:6">
      <c r="A43" s="3"/>
      <c r="B43" s="3"/>
      <c r="C43" s="6" t="s">
        <v>18</v>
      </c>
      <c r="D43" s="6">
        <v>0.59970000000000001</v>
      </c>
      <c r="E43" s="6">
        <v>0.43869999999999998</v>
      </c>
      <c r="F43" s="6" t="s">
        <v>2</v>
      </c>
    </row>
    <row r="44" spans="1:6" s="2" customFormat="1">
      <c r="A44" s="4" t="s">
        <v>40</v>
      </c>
      <c r="B44" s="4" t="s">
        <v>0</v>
      </c>
      <c r="C44" s="5" t="s">
        <v>38</v>
      </c>
      <c r="D44" s="5" t="s">
        <v>33</v>
      </c>
      <c r="E44" s="5" t="s">
        <v>3</v>
      </c>
      <c r="F44" s="4"/>
    </row>
    <row r="45" spans="1:6">
      <c r="A45" s="3"/>
      <c r="B45" s="3"/>
      <c r="C45" s="6" t="s">
        <v>20</v>
      </c>
      <c r="D45" s="6">
        <v>0.36249999999999999</v>
      </c>
      <c r="E45" s="6">
        <v>0.71860000000000002</v>
      </c>
      <c r="F45" s="3"/>
    </row>
    <row r="46" spans="1:6">
      <c r="A46" s="3"/>
      <c r="B46" s="3"/>
      <c r="C46" s="6" t="s">
        <v>21</v>
      </c>
      <c r="D46" s="6">
        <v>1.5369999999999999</v>
      </c>
      <c r="E46" s="6">
        <v>0.24529999999999999</v>
      </c>
      <c r="F46" s="3"/>
    </row>
    <row r="47" spans="1:6" s="2" customFormat="1">
      <c r="A47" s="4"/>
      <c r="B47" s="4" t="s">
        <v>4</v>
      </c>
      <c r="C47" s="5" t="s">
        <v>38</v>
      </c>
      <c r="D47" s="5" t="s">
        <v>33</v>
      </c>
      <c r="E47" s="5" t="s">
        <v>3</v>
      </c>
      <c r="F47" s="4"/>
    </row>
    <row r="48" spans="1:6">
      <c r="A48" s="3"/>
      <c r="B48" s="3"/>
      <c r="C48" s="6" t="s">
        <v>20</v>
      </c>
      <c r="D48" s="6">
        <v>0.50970000000000004</v>
      </c>
      <c r="E48" s="6">
        <v>0.61270000000000002</v>
      </c>
      <c r="F48" s="3"/>
    </row>
    <row r="49" spans="1:6">
      <c r="A49" s="3"/>
      <c r="B49" s="3"/>
      <c r="C49" s="6" t="s">
        <v>21</v>
      </c>
      <c r="D49" s="6">
        <v>1.5840000000000001</v>
      </c>
      <c r="E49" s="6">
        <v>0.22559999999999999</v>
      </c>
      <c r="F49" s="3"/>
    </row>
    <row r="50" spans="1:6" s="2" customFormat="1">
      <c r="A50" s="4"/>
      <c r="B50" s="4" t="s">
        <v>19</v>
      </c>
      <c r="C50" s="4" t="s">
        <v>5</v>
      </c>
      <c r="D50" s="5" t="s">
        <v>6</v>
      </c>
      <c r="E50" s="5" t="s">
        <v>1</v>
      </c>
      <c r="F50" s="5" t="s">
        <v>3</v>
      </c>
    </row>
    <row r="51" spans="1:6">
      <c r="A51" s="3"/>
      <c r="B51" s="3"/>
      <c r="C51" s="6" t="s">
        <v>20</v>
      </c>
      <c r="D51" s="6">
        <v>4.6900000000000002E-4</v>
      </c>
      <c r="E51" s="6">
        <v>0.98270000000000002</v>
      </c>
      <c r="F51" s="6" t="s">
        <v>2</v>
      </c>
    </row>
    <row r="52" spans="1:6">
      <c r="A52" s="3"/>
      <c r="B52" s="3"/>
      <c r="C52" s="6" t="s">
        <v>21</v>
      </c>
      <c r="D52" s="6">
        <v>2.8559999999999999</v>
      </c>
      <c r="E52" s="6">
        <v>9.11E-2</v>
      </c>
      <c r="F52" s="6">
        <f>E52*2</f>
        <v>0.1822</v>
      </c>
    </row>
    <row r="53" spans="1:6" s="2" customFormat="1">
      <c r="A53" s="4" t="s">
        <v>35</v>
      </c>
      <c r="B53" s="4" t="s">
        <v>22</v>
      </c>
      <c r="C53" s="5" t="s">
        <v>39</v>
      </c>
      <c r="D53" s="4" t="s">
        <v>33</v>
      </c>
      <c r="E53" s="5" t="s">
        <v>3</v>
      </c>
      <c r="F53" s="4"/>
    </row>
    <row r="54" spans="1:6">
      <c r="A54" s="3"/>
      <c r="B54" s="3"/>
      <c r="C54" s="6" t="s">
        <v>23</v>
      </c>
      <c r="D54" s="6">
        <v>1.238</v>
      </c>
      <c r="E54" s="6">
        <v>0.21959999999999999</v>
      </c>
      <c r="F54" s="3"/>
    </row>
    <row r="55" spans="1:6">
      <c r="A55" s="3"/>
      <c r="B55" s="3"/>
      <c r="C55" s="6" t="s">
        <v>24</v>
      </c>
      <c r="D55" s="6">
        <v>4.6849999999999996</v>
      </c>
      <c r="E55" s="6" t="s">
        <v>34</v>
      </c>
      <c r="F55" s="3"/>
    </row>
    <row r="56" spans="1:6" s="2" customFormat="1">
      <c r="A56" s="3"/>
      <c r="B56" s="3"/>
      <c r="C56" s="6" t="s">
        <v>25</v>
      </c>
      <c r="D56" s="6">
        <v>4.9589999999999996</v>
      </c>
      <c r="E56" s="6" t="s">
        <v>34</v>
      </c>
      <c r="F56" s="4"/>
    </row>
    <row r="57" spans="1:6">
      <c r="A57" s="3"/>
      <c r="B57" s="3"/>
      <c r="C57" s="3" t="s">
        <v>36</v>
      </c>
      <c r="D57" s="6">
        <v>5.0940000000000003</v>
      </c>
      <c r="E57" s="6" t="s">
        <v>34</v>
      </c>
      <c r="F57" s="3"/>
    </row>
    <row r="58" spans="1:6">
      <c r="A58" s="3"/>
      <c r="B58" s="3"/>
      <c r="C58" s="6" t="s">
        <v>26</v>
      </c>
      <c r="D58" s="6">
        <v>6.351</v>
      </c>
      <c r="E58" s="6" t="s">
        <v>34</v>
      </c>
      <c r="F58" s="3"/>
    </row>
    <row r="59" spans="1:6" s="2" customFormat="1">
      <c r="A59" s="3"/>
      <c r="B59" s="3"/>
      <c r="C59" s="6" t="s">
        <v>27</v>
      </c>
      <c r="D59" s="6">
        <v>6.58</v>
      </c>
      <c r="E59" s="6" t="s">
        <v>34</v>
      </c>
      <c r="F59" s="5"/>
    </row>
    <row r="60" spans="1:6">
      <c r="A60" s="3"/>
      <c r="B60" s="3"/>
      <c r="C60" s="6" t="s">
        <v>28</v>
      </c>
      <c r="D60" s="6">
        <v>5.9059999999999997</v>
      </c>
      <c r="E60" s="6" t="s">
        <v>34</v>
      </c>
      <c r="F60" s="3"/>
    </row>
    <row r="61" spans="1:6">
      <c r="A61" s="3"/>
      <c r="B61" s="3"/>
      <c r="C61" s="3" t="s">
        <v>37</v>
      </c>
      <c r="D61" s="6">
        <v>6.8040000000000003</v>
      </c>
      <c r="E61" s="6" t="s">
        <v>34</v>
      </c>
      <c r="F61" s="3"/>
    </row>
    <row r="62" spans="1:6" s="2" customFormat="1">
      <c r="A62" s="3"/>
      <c r="B62" s="3"/>
      <c r="C62" s="6" t="s">
        <v>29</v>
      </c>
      <c r="D62" s="6">
        <v>6.7750000000000004</v>
      </c>
      <c r="E62" s="6" t="s">
        <v>34</v>
      </c>
      <c r="F62" s="4"/>
    </row>
    <row r="63" spans="1:6">
      <c r="A63" s="3"/>
      <c r="B63" s="3"/>
      <c r="C63" s="6" t="s">
        <v>30</v>
      </c>
      <c r="D63" s="6">
        <v>6.5209999999999999</v>
      </c>
      <c r="E63" s="6" t="s">
        <v>34</v>
      </c>
      <c r="F63" s="3"/>
    </row>
    <row r="64" spans="1:6">
      <c r="A64" s="3"/>
      <c r="B64" s="3"/>
      <c r="C64" s="6" t="s">
        <v>31</v>
      </c>
      <c r="D64" s="6">
        <v>5.8780000000000001</v>
      </c>
      <c r="E64" s="6" t="s">
        <v>34</v>
      </c>
      <c r="F64" s="3"/>
    </row>
    <row r="65" spans="1:6">
      <c r="A65" s="3"/>
      <c r="B65" s="3"/>
      <c r="C65" s="6" t="s">
        <v>32</v>
      </c>
      <c r="D65" s="6">
        <v>7.117</v>
      </c>
      <c r="E65" s="6" t="s">
        <v>34</v>
      </c>
      <c r="F65" s="3"/>
    </row>
  </sheetData>
  <mergeCells count="4">
    <mergeCell ref="A2:F2"/>
    <mergeCell ref="A1:F1"/>
    <mergeCell ref="A3:F3"/>
    <mergeCell ref="A4:F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post-hoc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2023-06-02T04:34:17Z</dcterms:created>
  <dcterms:modified xsi:type="dcterms:W3CDTF">2023-07-20T06:50:51Z</dcterms:modified>
</cp:coreProperties>
</file>