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apers\Courtney May\Paper\"/>
    </mc:Choice>
  </mc:AlternateContent>
  <xr:revisionPtr revIDLastSave="0" documentId="13_ncr:1_{BEAD1B5A-8EB9-448A-B231-F8929938EB87}" xr6:coauthVersionLast="47" xr6:coauthVersionMax="47" xr10:uidLastSave="{00000000-0000-0000-0000-000000000000}"/>
  <bookViews>
    <workbookView xWindow="-110" yWindow="-110" windowWidth="19420" windowHeight="10300" xr2:uid="{9C72F34F-BAB9-4D24-8811-79C58E2B53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1" l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</calcChain>
</file>

<file path=xl/sharedStrings.xml><?xml version="1.0" encoding="utf-8"?>
<sst xmlns="http://schemas.openxmlformats.org/spreadsheetml/2006/main" count="67" uniqueCount="67">
  <si>
    <t>Sprattus sprattus</t>
  </si>
  <si>
    <t>Merluccius merluccius</t>
  </si>
  <si>
    <t>Gobius niger</t>
  </si>
  <si>
    <t>Gobiinae</t>
  </si>
  <si>
    <t>Pagellus erythrinus</t>
  </si>
  <si>
    <t>Serranidae</t>
  </si>
  <si>
    <t>Callionymidae</t>
  </si>
  <si>
    <t>Blennidae</t>
  </si>
  <si>
    <t>Capros aper</t>
  </si>
  <si>
    <t>Macrourinae</t>
  </si>
  <si>
    <t>Trachurus mediterraneus</t>
  </si>
  <si>
    <t>Atherina boyeri</t>
  </si>
  <si>
    <t>Pomatomus saltatrix</t>
  </si>
  <si>
    <t>Engraulis encrasicolus</t>
  </si>
  <si>
    <t>Arnoglossus laterna</t>
  </si>
  <si>
    <t>Cepola macrophthalma</t>
  </si>
  <si>
    <t>Diplodus sargus</t>
  </si>
  <si>
    <t>Mammal reads</t>
  </si>
  <si>
    <t>Bird reads</t>
  </si>
  <si>
    <t>Human reads</t>
  </si>
  <si>
    <t>bub</t>
  </si>
  <si>
    <t>A_f_1_central</t>
  </si>
  <si>
    <t>A_f_1_umb</t>
  </si>
  <si>
    <t>A_f_2_umb</t>
  </si>
  <si>
    <t>A_f_3_central</t>
  </si>
  <si>
    <t>A_f_3_umb</t>
  </si>
  <si>
    <t>A_f_4_1</t>
  </si>
  <si>
    <t>A_a_1_arm</t>
  </si>
  <si>
    <t>A_a_1_gut</t>
  </si>
  <si>
    <t>A_a_1_umb</t>
  </si>
  <si>
    <t>A_a_2_arm</t>
  </si>
  <si>
    <t>A_a_2_gut</t>
  </si>
  <si>
    <t>A_a_2_umb</t>
  </si>
  <si>
    <t>A_a_3_arm</t>
  </si>
  <si>
    <t>A_a_3_gut</t>
  </si>
  <si>
    <t>A_a_solida_2</t>
  </si>
  <si>
    <t>Rhiz_1_arm</t>
  </si>
  <si>
    <t>Rhiz_1_gut</t>
  </si>
  <si>
    <t>Rhiz_1_umb</t>
  </si>
  <si>
    <t>Rhiz_2_arm</t>
  </si>
  <si>
    <t>Rhiz_2_gut</t>
  </si>
  <si>
    <t>Rhiz_2_umb</t>
  </si>
  <si>
    <t>Rhiz_3_arm</t>
  </si>
  <si>
    <t>Rhiz_3_gut</t>
  </si>
  <si>
    <t>Rhiz_3_umb</t>
  </si>
  <si>
    <t>Cot_whole_1</t>
  </si>
  <si>
    <t>Cot_whole_2</t>
  </si>
  <si>
    <t>Cot_whole_3</t>
  </si>
  <si>
    <t>Phycis blennioides</t>
  </si>
  <si>
    <t>Molva macrophthalma</t>
  </si>
  <si>
    <t>Serranus sp.</t>
  </si>
  <si>
    <t>Scophthalmidae</t>
  </si>
  <si>
    <t>Lipophrys sp.</t>
  </si>
  <si>
    <t>Galeus melastomus</t>
  </si>
  <si>
    <t>Pagellus bogaraveo</t>
  </si>
  <si>
    <t>Hoplostethus mediterraneus</t>
  </si>
  <si>
    <t>Buglossidium luteum</t>
  </si>
  <si>
    <t>Merlangius merlangus</t>
  </si>
  <si>
    <t xml:space="preserve">Gadiculus argenteus </t>
  </si>
  <si>
    <t>Pomatoschistus microps</t>
  </si>
  <si>
    <t>Gobius paganellus</t>
  </si>
  <si>
    <t>Anguilla anguilla</t>
  </si>
  <si>
    <t>Phoxinus sp.</t>
  </si>
  <si>
    <t>Lepidorhombus whiffiagonis</t>
  </si>
  <si>
    <t>Total fish reads</t>
  </si>
  <si>
    <t>Invertebrate reads</t>
  </si>
  <si>
    <t>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</si>
</sst>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6E9E9-B4F5-4B1E-ADAC-A08FC4F22241}">
  <dimension ref="A1:AB40"/>
  <sheetViews>
    <sheetView tabSelected="1" zoomScale="70" zoomScaleNormal="70" workbookViewId="0">
      <pane ySplit="1" topLeftCell="A2" activePane="bottomLeft" state="frozen"/>
      <selection pane="bottomLeft" activeCell="Z13" sqref="Z13"/>
    </sheetView>
  </sheetViews>
  <sheetFormatPr defaultRowHeight="14.5" x14ac:dyDescent="0.35"/>
  <cols>
    <col min="1" max="1" width="24.26953125" style="1" bestFit="1" customWidth="1"/>
    <col min="2" max="2" width="11.6328125" style="1" bestFit="1" customWidth="1"/>
    <col min="3" max="4" width="9.453125" style="1" bestFit="1" customWidth="1"/>
    <col min="5" max="5" width="11.6328125" style="1" bestFit="1" customWidth="1"/>
    <col min="6" max="6" width="9.453125" style="1" bestFit="1" customWidth="1"/>
    <col min="7" max="7" width="6.90625" style="1" bestFit="1" customWidth="1"/>
    <col min="8" max="8" width="9.54296875" style="1" bestFit="1" customWidth="1"/>
    <col min="9" max="9" width="8.90625" style="1" bestFit="1" customWidth="1"/>
    <col min="10" max="10" width="9.90625" style="1" bestFit="1" customWidth="1"/>
    <col min="11" max="11" width="9.54296875" style="1" bestFit="1" customWidth="1"/>
    <col min="12" max="12" width="8.90625" style="1" bestFit="1" customWidth="1"/>
    <col min="13" max="13" width="9.90625" style="1" bestFit="1" customWidth="1"/>
    <col min="14" max="14" width="9.54296875" style="1" bestFit="1" customWidth="1"/>
    <col min="15" max="15" width="8.90625" style="1" bestFit="1" customWidth="1"/>
    <col min="16" max="16" width="11.26953125" style="1" bestFit="1" customWidth="1"/>
    <col min="17" max="17" width="10" style="1" bestFit="1" customWidth="1"/>
    <col min="18" max="18" width="9.36328125" style="1" bestFit="1" customWidth="1"/>
    <col min="19" max="19" width="10.36328125" style="1" bestFit="1" customWidth="1"/>
    <col min="20" max="20" width="10" style="1" bestFit="1" customWidth="1"/>
    <col min="21" max="21" width="9.36328125" style="1" bestFit="1" customWidth="1"/>
    <col min="22" max="22" width="10.36328125" style="1" bestFit="1" customWidth="1"/>
    <col min="23" max="23" width="10" style="1" bestFit="1" customWidth="1"/>
    <col min="24" max="24" width="9.36328125" style="1" bestFit="1" customWidth="1"/>
    <col min="25" max="25" width="10.36328125" style="1" bestFit="1" customWidth="1"/>
    <col min="26" max="28" width="11.08984375" style="1" bestFit="1" customWidth="1"/>
    <col min="29" max="16384" width="8.7265625" style="1"/>
  </cols>
  <sheetData>
    <row r="1" spans="1:28" x14ac:dyDescent="0.3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38</v>
      </c>
      <c r="T1" s="1" t="s">
        <v>39</v>
      </c>
      <c r="U1" s="1" t="s">
        <v>40</v>
      </c>
      <c r="V1" s="1" t="s">
        <v>41</v>
      </c>
      <c r="W1" s="1" t="s">
        <v>42</v>
      </c>
      <c r="X1" s="1" t="s">
        <v>43</v>
      </c>
      <c r="Y1" s="1" t="s">
        <v>44</v>
      </c>
      <c r="Z1" s="1" t="s">
        <v>45</v>
      </c>
      <c r="AA1" s="1" t="s">
        <v>46</v>
      </c>
      <c r="AB1" s="1" t="s">
        <v>47</v>
      </c>
    </row>
    <row r="2" spans="1:28" x14ac:dyDescent="0.35">
      <c r="A2" s="1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213</v>
      </c>
      <c r="Y2" s="1">
        <v>0</v>
      </c>
      <c r="Z2" s="1">
        <v>0</v>
      </c>
      <c r="AA2" s="1">
        <v>0</v>
      </c>
      <c r="AB2" s="1">
        <v>1</v>
      </c>
    </row>
    <row r="3" spans="1:28" x14ac:dyDescent="0.35">
      <c r="A3" s="1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27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311</v>
      </c>
      <c r="X3" s="1">
        <v>0</v>
      </c>
      <c r="Y3" s="1">
        <v>3</v>
      </c>
      <c r="Z3" s="1">
        <v>0</v>
      </c>
      <c r="AA3" s="1">
        <v>0</v>
      </c>
      <c r="AB3" s="1">
        <v>0</v>
      </c>
    </row>
    <row r="4" spans="1:28" x14ac:dyDescent="0.35">
      <c r="A4" s="1" t="s">
        <v>48</v>
      </c>
      <c r="B4" s="1">
        <v>0</v>
      </c>
      <c r="C4" s="1">
        <v>0</v>
      </c>
      <c r="D4" s="1">
        <v>40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1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3</v>
      </c>
      <c r="Z4" s="1">
        <v>0</v>
      </c>
      <c r="AA4" s="1">
        <v>0</v>
      </c>
      <c r="AB4" s="1">
        <v>0</v>
      </c>
    </row>
    <row r="5" spans="1:28" x14ac:dyDescent="0.35">
      <c r="A5" s="1" t="s">
        <v>49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22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</row>
    <row r="6" spans="1:28" x14ac:dyDescent="0.35">
      <c r="A6" s="1" t="s">
        <v>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6031</v>
      </c>
      <c r="U6" s="1">
        <v>0</v>
      </c>
      <c r="V6" s="1">
        <v>0</v>
      </c>
      <c r="W6" s="1">
        <v>0</v>
      </c>
      <c r="X6" s="1">
        <v>51</v>
      </c>
      <c r="Y6" s="1">
        <v>7817</v>
      </c>
      <c r="Z6" s="1">
        <v>0</v>
      </c>
      <c r="AA6" s="1">
        <v>5709</v>
      </c>
      <c r="AB6" s="1">
        <v>125</v>
      </c>
    </row>
    <row r="7" spans="1:28" x14ac:dyDescent="0.35">
      <c r="A7" s="1" t="s">
        <v>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19</v>
      </c>
      <c r="Y7" s="1">
        <v>683</v>
      </c>
      <c r="Z7" s="1">
        <v>0</v>
      </c>
      <c r="AA7" s="1">
        <v>0</v>
      </c>
      <c r="AB7" s="1">
        <v>0</v>
      </c>
    </row>
    <row r="8" spans="1:28" x14ac:dyDescent="0.35">
      <c r="A8" s="1" t="s">
        <v>50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1414</v>
      </c>
      <c r="Z8" s="1">
        <v>0</v>
      </c>
      <c r="AA8" s="1">
        <v>0</v>
      </c>
      <c r="AB8" s="1">
        <v>0</v>
      </c>
    </row>
    <row r="9" spans="1:28" x14ac:dyDescent="0.35">
      <c r="A9" s="1" t="s">
        <v>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5519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112</v>
      </c>
      <c r="AA9" s="1">
        <v>1</v>
      </c>
      <c r="AB9" s="1">
        <v>214</v>
      </c>
    </row>
    <row r="10" spans="1:28" x14ac:dyDescent="0.35">
      <c r="A10" s="1" t="s">
        <v>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3979</v>
      </c>
      <c r="V10" s="1">
        <v>0</v>
      </c>
      <c r="W10" s="1">
        <v>0</v>
      </c>
      <c r="X10" s="1">
        <v>10663</v>
      </c>
      <c r="Y10" s="1">
        <v>36871</v>
      </c>
      <c r="Z10" s="1">
        <v>0</v>
      </c>
      <c r="AA10" s="1">
        <v>0</v>
      </c>
      <c r="AB10" s="1">
        <v>0</v>
      </c>
    </row>
    <row r="11" spans="1:28" x14ac:dyDescent="0.35">
      <c r="A11" s="1" t="s">
        <v>6</v>
      </c>
      <c r="B11" s="1">
        <v>0</v>
      </c>
      <c r="C11" s="1">
        <v>0</v>
      </c>
      <c r="D11" s="1">
        <v>1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  <c r="N11" s="1">
        <v>2</v>
      </c>
      <c r="O11" s="1">
        <v>0</v>
      </c>
      <c r="P11" s="1">
        <v>0</v>
      </c>
      <c r="Q11" s="1">
        <v>1</v>
      </c>
      <c r="R11" s="1">
        <v>0</v>
      </c>
      <c r="S11" s="1">
        <v>0</v>
      </c>
      <c r="T11" s="1">
        <v>108447</v>
      </c>
      <c r="U11" s="1">
        <v>0</v>
      </c>
      <c r="V11" s="1">
        <v>1</v>
      </c>
      <c r="W11" s="1">
        <v>2148</v>
      </c>
      <c r="X11" s="1">
        <v>0</v>
      </c>
      <c r="Y11" s="1">
        <v>1</v>
      </c>
      <c r="Z11" s="1">
        <v>0</v>
      </c>
      <c r="AA11" s="1">
        <v>0</v>
      </c>
      <c r="AB11" s="1">
        <v>0</v>
      </c>
    </row>
    <row r="12" spans="1:28" x14ac:dyDescent="0.35">
      <c r="A12" s="1" t="s">
        <v>51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109</v>
      </c>
      <c r="L12" s="1">
        <v>131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302</v>
      </c>
      <c r="Z12" s="1">
        <v>0</v>
      </c>
      <c r="AA12" s="1">
        <v>0</v>
      </c>
      <c r="AB12" s="1">
        <v>0</v>
      </c>
    </row>
    <row r="13" spans="1:28" x14ac:dyDescent="0.35">
      <c r="A13" s="1" t="s">
        <v>52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53</v>
      </c>
      <c r="J13" s="1">
        <v>0</v>
      </c>
      <c r="K13" s="1">
        <v>0</v>
      </c>
      <c r="L13" s="1">
        <v>127</v>
      </c>
      <c r="M13" s="1">
        <v>0</v>
      </c>
      <c r="N13" s="1">
        <v>0</v>
      </c>
      <c r="O13" s="1">
        <v>87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62</v>
      </c>
      <c r="V13" s="1">
        <v>0</v>
      </c>
      <c r="W13" s="1">
        <v>0</v>
      </c>
      <c r="X13" s="1">
        <v>119</v>
      </c>
      <c r="Y13" s="1">
        <v>0</v>
      </c>
      <c r="Z13" s="1">
        <v>0</v>
      </c>
      <c r="AA13" s="1">
        <v>2</v>
      </c>
      <c r="AB13" s="1">
        <v>0</v>
      </c>
    </row>
    <row r="14" spans="1:28" x14ac:dyDescent="0.35">
      <c r="A14" s="1" t="s">
        <v>7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138</v>
      </c>
      <c r="Z14" s="1">
        <v>0</v>
      </c>
      <c r="AA14" s="1">
        <v>0</v>
      </c>
      <c r="AB14" s="1">
        <v>0</v>
      </c>
    </row>
    <row r="15" spans="1:28" x14ac:dyDescent="0.35">
      <c r="A15" s="1" t="s">
        <v>53</v>
      </c>
      <c r="B15" s="1">
        <v>0</v>
      </c>
      <c r="C15" s="1">
        <v>0</v>
      </c>
      <c r="D15" s="1">
        <v>21</v>
      </c>
      <c r="E15" s="1">
        <v>6</v>
      </c>
      <c r="F15" s="1">
        <v>0</v>
      </c>
      <c r="G15" s="1">
        <v>0</v>
      </c>
      <c r="H15" s="1">
        <v>10</v>
      </c>
      <c r="I15" s="1">
        <v>0</v>
      </c>
      <c r="J15" s="1">
        <v>0</v>
      </c>
      <c r="K15" s="1">
        <v>2</v>
      </c>
      <c r="L15" s="1">
        <v>78</v>
      </c>
      <c r="M15" s="1">
        <v>0</v>
      </c>
      <c r="N15" s="1">
        <v>0</v>
      </c>
      <c r="O15" s="1">
        <v>0</v>
      </c>
      <c r="P15" s="1">
        <v>0</v>
      </c>
      <c r="Q15" s="1">
        <v>12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89</v>
      </c>
      <c r="X15" s="1">
        <v>0</v>
      </c>
      <c r="Y15" s="1">
        <v>7</v>
      </c>
      <c r="Z15" s="1">
        <v>0</v>
      </c>
      <c r="AA15" s="1">
        <v>0</v>
      </c>
      <c r="AB15" s="1">
        <v>0</v>
      </c>
    </row>
    <row r="16" spans="1:28" x14ac:dyDescent="0.35">
      <c r="A16" s="1" t="s">
        <v>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11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 x14ac:dyDescent="0.35">
      <c r="A17" s="1" t="s">
        <v>9</v>
      </c>
      <c r="B17" s="1">
        <v>0</v>
      </c>
      <c r="C17" s="1">
        <v>0</v>
      </c>
      <c r="D17" s="1">
        <v>0</v>
      </c>
      <c r="E17" s="1">
        <v>367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588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 x14ac:dyDescent="0.35">
      <c r="A18" s="1" t="s">
        <v>10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4157</v>
      </c>
      <c r="AA18" s="1">
        <v>9480</v>
      </c>
      <c r="AB18" s="1">
        <v>8133</v>
      </c>
    </row>
    <row r="19" spans="1:28" x14ac:dyDescent="0.35">
      <c r="A19" s="1" t="s">
        <v>11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167</v>
      </c>
      <c r="Y19" s="1">
        <v>391</v>
      </c>
      <c r="Z19" s="1">
        <v>37</v>
      </c>
      <c r="AA19" s="1">
        <v>0</v>
      </c>
      <c r="AB19" s="1">
        <v>0</v>
      </c>
    </row>
    <row r="20" spans="1:28" x14ac:dyDescent="0.35">
      <c r="A20" s="1" t="s">
        <v>12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1029</v>
      </c>
      <c r="AB20" s="1">
        <v>0</v>
      </c>
    </row>
    <row r="21" spans="1:28" x14ac:dyDescent="0.35">
      <c r="A21" s="1" t="s">
        <v>13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43</v>
      </c>
      <c r="AA21" s="1">
        <v>727</v>
      </c>
      <c r="AB21" s="1">
        <v>130</v>
      </c>
    </row>
    <row r="22" spans="1:28" x14ac:dyDescent="0.35">
      <c r="A22" s="1" t="s">
        <v>14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250</v>
      </c>
      <c r="AB22" s="1">
        <v>0</v>
      </c>
    </row>
    <row r="23" spans="1:28" x14ac:dyDescent="0.35">
      <c r="A23" s="1" t="s">
        <v>15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71</v>
      </c>
    </row>
    <row r="24" spans="1:28" x14ac:dyDescent="0.35">
      <c r="A24" s="1" t="s">
        <v>54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59</v>
      </c>
      <c r="AB24" s="1">
        <v>0</v>
      </c>
    </row>
    <row r="25" spans="1:28" x14ac:dyDescent="0.35">
      <c r="A25" s="1" t="s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23</v>
      </c>
      <c r="AA25" s="1">
        <v>0</v>
      </c>
      <c r="AB25" s="1">
        <v>22</v>
      </c>
    </row>
    <row r="26" spans="1:28" x14ac:dyDescent="0.35">
      <c r="A26" s="1" t="s">
        <v>55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30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1</v>
      </c>
      <c r="Z26" s="1">
        <v>0</v>
      </c>
      <c r="AA26" s="1">
        <v>0</v>
      </c>
      <c r="AB26" s="1">
        <v>0</v>
      </c>
    </row>
    <row r="27" spans="1:28" x14ac:dyDescent="0.35">
      <c r="A27" s="1" t="s">
        <v>56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2</v>
      </c>
      <c r="Z27" s="1">
        <v>0</v>
      </c>
      <c r="AA27" s="1">
        <v>0</v>
      </c>
    </row>
    <row r="28" spans="1:28" x14ac:dyDescent="0.35">
      <c r="A28" s="1" t="s">
        <v>57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3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</row>
    <row r="29" spans="1:28" x14ac:dyDescent="0.35">
      <c r="A29" s="1" t="s">
        <v>58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168</v>
      </c>
      <c r="X29" s="1">
        <v>1</v>
      </c>
      <c r="Y29" s="1">
        <v>1</v>
      </c>
      <c r="Z29" s="1">
        <v>0</v>
      </c>
      <c r="AA29" s="1">
        <v>0</v>
      </c>
      <c r="AB29" s="1">
        <v>0</v>
      </c>
    </row>
    <row r="30" spans="1:28" x14ac:dyDescent="0.35">
      <c r="A30" s="1" t="s">
        <v>59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1</v>
      </c>
      <c r="AB30" s="1">
        <v>0</v>
      </c>
    </row>
    <row r="31" spans="1:28" x14ac:dyDescent="0.35">
      <c r="A31" s="1" t="s">
        <v>60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</row>
    <row r="32" spans="1:28" x14ac:dyDescent="0.35">
      <c r="A32" s="1" t="s">
        <v>61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</v>
      </c>
      <c r="AA32" s="1">
        <v>0</v>
      </c>
      <c r="AB32" s="1">
        <v>0</v>
      </c>
    </row>
    <row r="33" spans="1:28" x14ac:dyDescent="0.35">
      <c r="A33" s="1" t="s">
        <v>62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0</v>
      </c>
    </row>
    <row r="34" spans="1:28" x14ac:dyDescent="0.35">
      <c r="A34" s="1" t="s">
        <v>63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2</v>
      </c>
      <c r="Z34" s="1">
        <v>0</v>
      </c>
      <c r="AA34" s="1">
        <v>1</v>
      </c>
      <c r="AB34" s="1">
        <v>0</v>
      </c>
    </row>
    <row r="35" spans="1:28" x14ac:dyDescent="0.35">
      <c r="A35" s="1" t="s">
        <v>64</v>
      </c>
      <c r="B35" s="1">
        <f t="shared" ref="B35:AB35" si="0">SUM(B2:B34)</f>
        <v>0</v>
      </c>
      <c r="C35" s="1">
        <f t="shared" si="0"/>
        <v>0</v>
      </c>
      <c r="D35" s="1">
        <f t="shared" si="0"/>
        <v>62</v>
      </c>
      <c r="E35" s="1">
        <f t="shared" si="0"/>
        <v>373</v>
      </c>
      <c r="F35" s="1">
        <f t="shared" si="0"/>
        <v>0</v>
      </c>
      <c r="G35" s="1">
        <f t="shared" si="0"/>
        <v>12</v>
      </c>
      <c r="H35" s="1">
        <f t="shared" si="0"/>
        <v>10</v>
      </c>
      <c r="I35" s="1">
        <f t="shared" si="0"/>
        <v>56</v>
      </c>
      <c r="J35" s="1">
        <f t="shared" si="0"/>
        <v>0</v>
      </c>
      <c r="K35" s="1">
        <f t="shared" si="0"/>
        <v>202</v>
      </c>
      <c r="L35" s="1">
        <f t="shared" si="0"/>
        <v>336</v>
      </c>
      <c r="M35" s="1">
        <f t="shared" si="0"/>
        <v>0</v>
      </c>
      <c r="N35" s="1">
        <f t="shared" si="0"/>
        <v>2</v>
      </c>
      <c r="O35" s="1">
        <f t="shared" si="0"/>
        <v>87</v>
      </c>
      <c r="P35" s="1">
        <f t="shared" si="0"/>
        <v>0</v>
      </c>
      <c r="Q35" s="1">
        <f t="shared" si="0"/>
        <v>603</v>
      </c>
      <c r="R35" s="1">
        <f t="shared" si="0"/>
        <v>0</v>
      </c>
      <c r="S35" s="1">
        <f t="shared" si="0"/>
        <v>0</v>
      </c>
      <c r="T35" s="1">
        <f t="shared" si="0"/>
        <v>119998</v>
      </c>
      <c r="U35" s="1">
        <f t="shared" si="0"/>
        <v>4041</v>
      </c>
      <c r="V35" s="1">
        <f t="shared" si="0"/>
        <v>1</v>
      </c>
      <c r="W35" s="1">
        <f t="shared" si="0"/>
        <v>2716</v>
      </c>
      <c r="X35" s="1">
        <f t="shared" si="0"/>
        <v>11234</v>
      </c>
      <c r="Y35" s="1">
        <f t="shared" si="0"/>
        <v>47636</v>
      </c>
      <c r="Z35" s="1">
        <f t="shared" si="0"/>
        <v>4374</v>
      </c>
      <c r="AA35" s="1">
        <f t="shared" si="0"/>
        <v>17260</v>
      </c>
      <c r="AB35" s="1">
        <f t="shared" si="0"/>
        <v>8697</v>
      </c>
    </row>
    <row r="36" spans="1:28" x14ac:dyDescent="0.35">
      <c r="A36" s="1" t="s">
        <v>17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895</v>
      </c>
      <c r="J36" s="1">
        <v>1</v>
      </c>
      <c r="K36" s="1">
        <v>0</v>
      </c>
      <c r="L36" s="1">
        <v>1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1">
        <v>0</v>
      </c>
      <c r="S36" s="1">
        <v>0</v>
      </c>
      <c r="T36" s="1">
        <v>4629</v>
      </c>
      <c r="U36" s="1">
        <v>0</v>
      </c>
      <c r="V36" s="1">
        <v>0</v>
      </c>
      <c r="W36" s="1">
        <v>0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</row>
    <row r="37" spans="1:28" x14ac:dyDescent="0.35">
      <c r="A37" s="1" t="s">
        <v>18</v>
      </c>
      <c r="B37" s="1">
        <v>0</v>
      </c>
      <c r="C37" s="1">
        <v>0</v>
      </c>
      <c r="D37" s="1">
        <v>616</v>
      </c>
      <c r="E37" s="1">
        <v>0</v>
      </c>
      <c r="F37" s="1">
        <v>0</v>
      </c>
      <c r="G37" s="1">
        <v>2</v>
      </c>
      <c r="H37" s="1">
        <v>0</v>
      </c>
      <c r="I37" s="1">
        <v>0</v>
      </c>
      <c r="J37" s="1">
        <v>0</v>
      </c>
      <c r="K37" s="1">
        <v>2</v>
      </c>
      <c r="L37" s="1">
        <v>0</v>
      </c>
      <c r="M37" s="1">
        <v>0</v>
      </c>
      <c r="N37" s="1">
        <v>18806</v>
      </c>
      <c r="O37" s="1">
        <v>0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18007</v>
      </c>
      <c r="W37" s="1">
        <v>0</v>
      </c>
      <c r="X37" s="1">
        <v>0</v>
      </c>
      <c r="Y37" s="1">
        <v>3</v>
      </c>
      <c r="Z37" s="1">
        <v>0</v>
      </c>
      <c r="AA37" s="1">
        <v>0</v>
      </c>
      <c r="AB37" s="1">
        <v>1</v>
      </c>
    </row>
    <row r="38" spans="1:28" x14ac:dyDescent="0.35">
      <c r="A38" s="1" t="s">
        <v>19</v>
      </c>
      <c r="B38" s="1">
        <v>1069</v>
      </c>
      <c r="C38" s="1">
        <v>4370</v>
      </c>
      <c r="D38" s="1">
        <v>131118</v>
      </c>
      <c r="E38" s="1">
        <v>1129</v>
      </c>
      <c r="F38" s="1">
        <v>2</v>
      </c>
      <c r="G38" s="1">
        <v>123276</v>
      </c>
      <c r="H38" s="1">
        <v>0</v>
      </c>
      <c r="I38" s="1">
        <v>18455</v>
      </c>
      <c r="J38" s="1">
        <v>19340</v>
      </c>
      <c r="K38" s="1">
        <v>215252</v>
      </c>
      <c r="L38" s="1">
        <v>70054</v>
      </c>
      <c r="M38" s="1">
        <v>3079</v>
      </c>
      <c r="N38" s="1">
        <v>184266</v>
      </c>
      <c r="O38" s="1">
        <v>4323</v>
      </c>
      <c r="P38" s="1">
        <v>36</v>
      </c>
      <c r="Q38" s="1">
        <v>141740</v>
      </c>
      <c r="R38" s="1">
        <v>16595</v>
      </c>
      <c r="S38" s="1">
        <v>57760</v>
      </c>
      <c r="T38" s="1">
        <v>52383</v>
      </c>
      <c r="U38" s="1">
        <v>39874</v>
      </c>
      <c r="V38" s="1">
        <v>34452</v>
      </c>
      <c r="W38" s="1">
        <v>9243</v>
      </c>
      <c r="X38" s="1">
        <v>316</v>
      </c>
      <c r="Y38" s="1">
        <v>201715</v>
      </c>
      <c r="Z38" s="1">
        <v>1233</v>
      </c>
      <c r="AA38" s="1">
        <v>6</v>
      </c>
      <c r="AB38" s="1">
        <v>89</v>
      </c>
    </row>
    <row r="39" spans="1:28" x14ac:dyDescent="0.35">
      <c r="A39" s="1" t="s">
        <v>65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70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</row>
    <row r="40" spans="1:28" x14ac:dyDescent="0.35">
      <c r="A40" s="1" t="s">
        <v>66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4</v>
      </c>
      <c r="R40" s="1">
        <v>0</v>
      </c>
      <c r="S40" s="1">
        <v>0</v>
      </c>
      <c r="T40" s="1">
        <v>4</v>
      </c>
      <c r="U40" s="1">
        <v>0</v>
      </c>
      <c r="V40" s="1">
        <v>0</v>
      </c>
      <c r="W40" s="1">
        <v>7</v>
      </c>
      <c r="X40" s="1">
        <v>0</v>
      </c>
      <c r="Y40" s="1">
        <v>0</v>
      </c>
      <c r="Z40" s="1">
        <v>9</v>
      </c>
      <c r="AA40" s="1">
        <v>13</v>
      </c>
      <c r="AB40" s="1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Wilding</dc:creator>
  <cp:lastModifiedBy>Craig Wilding</cp:lastModifiedBy>
  <dcterms:created xsi:type="dcterms:W3CDTF">2025-05-12T08:42:17Z</dcterms:created>
  <dcterms:modified xsi:type="dcterms:W3CDTF">2025-09-22T08:59:04Z</dcterms:modified>
</cp:coreProperties>
</file>