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ga\Desktop\important docs\"/>
    </mc:Choice>
  </mc:AlternateContent>
  <xr:revisionPtr revIDLastSave="0" documentId="8_{7CD65317-B03F-4738-8F59-86A55C915E68}" xr6:coauthVersionLast="47" xr6:coauthVersionMax="47" xr10:uidLastSave="{00000000-0000-0000-0000-000000000000}"/>
  <bookViews>
    <workbookView xWindow="-90" yWindow="-90" windowWidth="17460" windowHeight="10260" xr2:uid="{FD34F200-7F97-43CE-975D-022AEA07F3A4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C17" i="1"/>
</calcChain>
</file>

<file path=xl/sharedStrings.xml><?xml version="1.0" encoding="utf-8"?>
<sst xmlns="http://schemas.openxmlformats.org/spreadsheetml/2006/main" count="65" uniqueCount="52">
  <si>
    <t>M</t>
  </si>
  <si>
    <t>Davidson</t>
  </si>
  <si>
    <t>Country</t>
  </si>
  <si>
    <t xml:space="preserve">Age </t>
  </si>
  <si>
    <t>Author</t>
  </si>
  <si>
    <t>Sex</t>
  </si>
  <si>
    <t>Days to first presentation</t>
  </si>
  <si>
    <t>Injury</t>
  </si>
  <si>
    <t>Baran</t>
  </si>
  <si>
    <t>Bagerman</t>
  </si>
  <si>
    <t>Subcut emphysema,  pneumothorax, pneumomediastinum,
pneumopericardium</t>
  </si>
  <si>
    <t>Swelling and necrosis of oral mucosa</t>
  </si>
  <si>
    <t>Chen</t>
  </si>
  <si>
    <t>Chan</t>
  </si>
  <si>
    <t>Rowson</t>
  </si>
  <si>
    <t>Hwang</t>
  </si>
  <si>
    <t>Svartling</t>
  </si>
  <si>
    <t>Yamashita</t>
  </si>
  <si>
    <t>Stone</t>
  </si>
  <si>
    <t>Lipuma</t>
  </si>
  <si>
    <t xml:space="preserve">Rowbottom </t>
  </si>
  <si>
    <t>Craig</t>
  </si>
  <si>
    <t>Hever</t>
  </si>
  <si>
    <t>UK</t>
  </si>
  <si>
    <t>Netherlands</t>
  </si>
  <si>
    <t>Sweden</t>
  </si>
  <si>
    <t>22
21
22
18
27
26
23
25
20
28
21
19
15
22
22
29</t>
  </si>
  <si>
    <t>2
9
22
0
1 
5
21 
14
3 
9
5
9
1
11
0
0</t>
  </si>
  <si>
    <t>F</t>
  </si>
  <si>
    <t xml:space="preserve">F
F
F
F
F
F
</t>
  </si>
  <si>
    <t xml:space="preserve">M
M
</t>
  </si>
  <si>
    <t>20
19</t>
  </si>
  <si>
    <t>11 burns to bilateral inner thigh
4 frostbite to hand
1 frostbite lower lip</t>
  </si>
  <si>
    <t>Progressive airway swelling, first degree burn to arm</t>
  </si>
  <si>
    <t>Canada</t>
  </si>
  <si>
    <t>British Hong Kong</t>
  </si>
  <si>
    <t>USA</t>
  </si>
  <si>
    <t>Hypoxia, necrosis of orocavity and oropharynx, pharyngeal and supraglottic oedema, first degree burns to hands and face</t>
  </si>
  <si>
    <t>Fourth degree frostbite to left cheek</t>
  </si>
  <si>
    <t>Dysphonia, odynophagia, desquamation of oropharynx</t>
  </si>
  <si>
    <t>Massive upper airway oedema</t>
  </si>
  <si>
    <t>Blister to palm</t>
  </si>
  <si>
    <t xml:space="preserve">Burn to inner thigh </t>
  </si>
  <si>
    <t>Superficial partial thickness burns to thighs</t>
  </si>
  <si>
    <t>Neck swelling, surgical emphysema, pneumomediastinum</t>
  </si>
  <si>
    <t>Oral necrosis</t>
  </si>
  <si>
    <t>Second degree burn to hand</t>
  </si>
  <si>
    <t>Mixed severity burns inner thighs</t>
  </si>
  <si>
    <t>Australia</t>
  </si>
  <si>
    <t>Finland</t>
  </si>
  <si>
    <t>Japan</t>
  </si>
  <si>
    <t xml:space="preserve">7 M
9 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</si>
</sst>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0940-A0EC-4E81-B299-1769EA9F203F}">
  <dimension ref="A1:G17"/>
  <sheetViews>
    <sheetView tabSelected="1" topLeftCell="A6" workbookViewId="0">
      <selection activeCell="A2" sqref="A2"/>
    </sheetView>
  </sheetViews>
  <sheetFormatPr defaultRowHeight="15" x14ac:dyDescent="0.25"/>
  <cols>
    <col min="5" max="5" width="37" customWidth="1"/>
    <col min="6" max="6" width="63.28515625" customWidth="1"/>
  </cols>
  <sheetData>
    <row r="1" spans="1:7" x14ac:dyDescent="0.25">
      <c r="A1" s="2" t="s">
        <v>4</v>
      </c>
      <c r="B1" s="2" t="s">
        <v>2</v>
      </c>
      <c r="C1" s="2" t="s">
        <v>3</v>
      </c>
      <c r="D1" s="2" t="s">
        <v>5</v>
      </c>
      <c r="E1" s="2" t="s">
        <v>6</v>
      </c>
      <c r="F1" s="2" t="s">
        <v>7</v>
      </c>
    </row>
    <row r="2" spans="1:7" x14ac:dyDescent="0.25">
      <c r="A2" s="2" t="s">
        <v>9</v>
      </c>
      <c r="B2" s="2" t="s">
        <v>24</v>
      </c>
      <c r="C2" s="2">
        <v>16</v>
      </c>
      <c r="D2" s="2" t="s">
        <v>0</v>
      </c>
      <c r="E2" s="2">
        <v>0</v>
      </c>
      <c r="F2" s="2" t="s">
        <v>33</v>
      </c>
    </row>
    <row r="3" spans="1:7" x14ac:dyDescent="0.25">
      <c r="A3" s="2" t="s">
        <v>8</v>
      </c>
      <c r="B3" s="2" t="s">
        <v>24</v>
      </c>
      <c r="C3" s="2"/>
      <c r="D3" s="2" t="s">
        <v>0</v>
      </c>
      <c r="E3" s="2"/>
      <c r="F3" s="2" t="s">
        <v>11</v>
      </c>
    </row>
    <row r="4" spans="1:7" x14ac:dyDescent="0.25">
      <c r="A4" s="2" t="s">
        <v>8</v>
      </c>
      <c r="B4" s="2" t="s">
        <v>24</v>
      </c>
      <c r="C4" s="2"/>
      <c r="D4" s="2"/>
      <c r="E4" s="2"/>
      <c r="F4" s="2" t="s">
        <v>42</v>
      </c>
    </row>
    <row r="5" spans="1:7" ht="242.25" customHeight="1" x14ac:dyDescent="0.25">
      <c r="A5" s="2" t="s">
        <v>13</v>
      </c>
      <c r="B5" s="2" t="s">
        <v>36</v>
      </c>
      <c r="C5" s="2">
        <v>24</v>
      </c>
      <c r="D5" s="2" t="s">
        <v>0</v>
      </c>
      <c r="E5" s="2">
        <v>0</v>
      </c>
      <c r="F5" s="2" t="s">
        <v>37</v>
      </c>
    </row>
    <row r="6" spans="1:7" ht="240" x14ac:dyDescent="0.25">
      <c r="A6" s="2" t="s">
        <v>12</v>
      </c>
      <c r="B6" s="2" t="s">
        <v>23</v>
      </c>
      <c r="C6" s="3" t="s">
        <v>26</v>
      </c>
      <c r="D6" s="3" t="s">
        <v>51</v>
      </c>
      <c r="E6" s="3" t="s">
        <v>27</v>
      </c>
      <c r="F6" s="3" t="s">
        <v>32</v>
      </c>
    </row>
    <row r="7" spans="1:7" x14ac:dyDescent="0.25">
      <c r="A7" s="2" t="s">
        <v>21</v>
      </c>
      <c r="B7" s="2" t="s">
        <v>34</v>
      </c>
      <c r="C7" s="2"/>
      <c r="D7" s="2"/>
      <c r="E7" s="2"/>
      <c r="F7" s="2" t="s">
        <v>46</v>
      </c>
    </row>
    <row r="8" spans="1:7" ht="30" x14ac:dyDescent="0.25">
      <c r="A8" s="2" t="s">
        <v>1</v>
      </c>
      <c r="B8" s="2" t="s">
        <v>25</v>
      </c>
      <c r="C8" s="2">
        <v>25</v>
      </c>
      <c r="D8" s="2" t="s">
        <v>0</v>
      </c>
      <c r="E8" s="2">
        <v>0</v>
      </c>
      <c r="F8" s="3" t="s">
        <v>10</v>
      </c>
      <c r="G8" s="1"/>
    </row>
    <row r="9" spans="1:7" ht="120" x14ac:dyDescent="0.25">
      <c r="A9" s="2" t="s">
        <v>22</v>
      </c>
      <c r="B9" s="2" t="s">
        <v>23</v>
      </c>
      <c r="C9" s="2"/>
      <c r="D9" s="3" t="s">
        <v>29</v>
      </c>
      <c r="E9" s="2"/>
      <c r="F9" s="2" t="s">
        <v>47</v>
      </c>
    </row>
    <row r="10" spans="1:7" x14ac:dyDescent="0.25">
      <c r="A10" s="2" t="s">
        <v>15</v>
      </c>
      <c r="B10" s="2" t="s">
        <v>36</v>
      </c>
      <c r="C10" s="2">
        <v>54</v>
      </c>
      <c r="D10" s="2" t="s">
        <v>0</v>
      </c>
      <c r="E10" s="2">
        <v>1</v>
      </c>
      <c r="F10" s="2" t="s">
        <v>38</v>
      </c>
    </row>
    <row r="11" spans="1:7" ht="60" x14ac:dyDescent="0.25">
      <c r="A11" s="2" t="s">
        <v>19</v>
      </c>
      <c r="B11" s="2" t="s">
        <v>36</v>
      </c>
      <c r="C11" s="3" t="s">
        <v>31</v>
      </c>
      <c r="D11" s="3" t="s">
        <v>30</v>
      </c>
      <c r="E11" s="2"/>
      <c r="F11" s="2" t="s">
        <v>44</v>
      </c>
    </row>
    <row r="12" spans="1:7" x14ac:dyDescent="0.25">
      <c r="A12" s="2" t="s">
        <v>20</v>
      </c>
      <c r="B12" s="2" t="s">
        <v>35</v>
      </c>
      <c r="C12" s="2"/>
      <c r="D12" s="2"/>
      <c r="E12" s="2"/>
      <c r="F12" s="2" t="s">
        <v>45</v>
      </c>
    </row>
    <row r="13" spans="1:7" x14ac:dyDescent="0.25">
      <c r="A13" s="2" t="s">
        <v>14</v>
      </c>
      <c r="B13" s="2" t="s">
        <v>48</v>
      </c>
      <c r="C13" s="2">
        <v>30</v>
      </c>
      <c r="D13" s="2" t="s">
        <v>0</v>
      </c>
      <c r="E13" s="2">
        <v>2</v>
      </c>
      <c r="F13" s="2" t="s">
        <v>39</v>
      </c>
    </row>
    <row r="14" spans="1:7" x14ac:dyDescent="0.25">
      <c r="A14" s="2" t="s">
        <v>18</v>
      </c>
      <c r="B14" s="2" t="s">
        <v>23</v>
      </c>
      <c r="C14" s="2"/>
      <c r="D14" s="2" t="s">
        <v>28</v>
      </c>
      <c r="E14" s="2">
        <v>1</v>
      </c>
      <c r="F14" s="2" t="s">
        <v>43</v>
      </c>
    </row>
    <row r="15" spans="1:7" x14ac:dyDescent="0.25">
      <c r="A15" s="2" t="s">
        <v>16</v>
      </c>
      <c r="B15" s="2" t="s">
        <v>49</v>
      </c>
      <c r="C15" s="2">
        <v>40</v>
      </c>
      <c r="D15" s="2" t="s">
        <v>0</v>
      </c>
      <c r="E15" s="2">
        <v>0</v>
      </c>
      <c r="F15" s="2" t="s">
        <v>40</v>
      </c>
    </row>
    <row r="16" spans="1:7" ht="92.25" customHeight="1" x14ac:dyDescent="0.25">
      <c r="A16" s="2" t="s">
        <v>17</v>
      </c>
      <c r="B16" s="2" t="s">
        <v>50</v>
      </c>
      <c r="C16" s="2"/>
      <c r="D16" s="2"/>
      <c r="E16" s="2">
        <v>0</v>
      </c>
      <c r="F16" s="2" t="s">
        <v>41</v>
      </c>
    </row>
    <row r="17" spans="3:5" x14ac:dyDescent="0.25">
      <c r="C17">
        <f>MEDIAN(C2:C16)</f>
        <v>27.5</v>
      </c>
      <c r="E17">
        <f>AVERAGE(E2:E13)</f>
        <v>0.6</v>
      </c>
    </row>
  </sheetData>
  <sortState xmlns:xlrd2="http://schemas.microsoft.com/office/spreadsheetml/2017/richdata2" ref="A2:J16">
    <sortCondition ref="A2:A1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Gao, Jane</dc:creator>
  <cp:lastModifiedBy>Junru Gao</cp:lastModifiedBy>
  <dcterms:created xsi:type="dcterms:W3CDTF">2024-04-07T07:25:54Z</dcterms:created>
  <dcterms:modified xsi:type="dcterms:W3CDTF">2024-04-11T18:58:08Z</dcterms:modified>
</cp:coreProperties>
</file>