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er/Documents/DPhil/1. PWHH LAB DPHIL/ETCHboxGenesAcrossMammals/REVISIONS/New Manuscript/"/>
    </mc:Choice>
  </mc:AlternateContent>
  <xr:revisionPtr revIDLastSave="0" documentId="13_ncr:1_{376BF3D6-902A-964B-9808-39A071A7B7BA}" xr6:coauthVersionLast="36" xr6:coauthVersionMax="36" xr10:uidLastSave="{00000000-0000-0000-0000-000000000000}"/>
  <bookViews>
    <workbookView xWindow="360" yWindow="-18060" windowWidth="27640" windowHeight="16300" xr2:uid="{AE9FA2BE-CE8E-C544-95D0-021D56F40E3B}"/>
  </bookViews>
  <sheets>
    <sheet name="Summary " sheetId="14" r:id="rId1"/>
    <sheet name="Table S1" sheetId="1" r:id="rId2"/>
    <sheet name="Table S2" sheetId="2" r:id="rId3"/>
    <sheet name="Table S3a" sheetId="3" r:id="rId4"/>
    <sheet name="Table S3b" sheetId="15" r:id="rId5"/>
    <sheet name="Table S4" sheetId="4" r:id="rId6"/>
    <sheet name="Table S5" sheetId="5" r:id="rId7"/>
    <sheet name="Table S6" sheetId="6" r:id="rId8"/>
    <sheet name="Table S7" sheetId="7" r:id="rId9"/>
    <sheet name="Table S8" sheetId="8" r:id="rId10"/>
    <sheet name="Table S9" sheetId="9" r:id="rId11"/>
    <sheet name="Table S10" sheetId="10" r:id="rId12"/>
    <sheet name="Table S11" sheetId="11" r:id="rId13"/>
    <sheet name="Table S12" sheetId="12" r:id="rId14"/>
    <sheet name="Table S13" sheetId="13" r:id="rId1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10" l="1"/>
  <c r="K127" i="10" l="1"/>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alcChain>
</file>

<file path=xl/sharedStrings.xml><?xml version="1.0" encoding="utf-8"?>
<sst xmlns="http://schemas.openxmlformats.org/spreadsheetml/2006/main" count="3699" uniqueCount="1167">
  <si>
    <t>Species</t>
  </si>
  <si>
    <t xml:space="preserve">Common name </t>
  </si>
  <si>
    <t>Genome assembly</t>
  </si>
  <si>
    <t>Balaenoptera musculus</t>
  </si>
  <si>
    <t xml:space="preserve">Blue whale </t>
  </si>
  <si>
    <t>mBalMus1.v2</t>
  </si>
  <si>
    <t>GCA_009873245.2</t>
  </si>
  <si>
    <t>Bos indicus</t>
  </si>
  <si>
    <t>Zebu (Brahman)</t>
  </si>
  <si>
    <t>UOA_Brahman_1</t>
  </si>
  <si>
    <t>GCA_003369695.2</t>
  </si>
  <si>
    <t>Bos taurus</t>
  </si>
  <si>
    <t>Cow</t>
  </si>
  <si>
    <t>ARS-UCD1.2</t>
  </si>
  <si>
    <t>GCA_002263795.2</t>
  </si>
  <si>
    <t>Callithrix jacchus</t>
  </si>
  <si>
    <t>White-tufted-ear marmoset</t>
  </si>
  <si>
    <t>mCalJac1.pat.X</t>
  </si>
  <si>
    <t>GCA_011100555.1</t>
  </si>
  <si>
    <t>Camelus ferus</t>
  </si>
  <si>
    <t>Wild bactrian camel</t>
  </si>
  <si>
    <t>BCGSAC_Cfer_1.0</t>
  </si>
  <si>
    <t>GCA_009834535.1</t>
  </si>
  <si>
    <t xml:space="preserve">Canis lupus familiaris </t>
  </si>
  <si>
    <t>Domestic dog (German shepherd)</t>
  </si>
  <si>
    <t>ASM864105v2</t>
  </si>
  <si>
    <t>GCA_008641055.2</t>
  </si>
  <si>
    <t>Castor canadensis</t>
  </si>
  <si>
    <t>American beaver</t>
  </si>
  <si>
    <t xml:space="preserve">C.can genome v1.0 </t>
  </si>
  <si>
    <t>GCA_001984765.1</t>
  </si>
  <si>
    <t xml:space="preserve">Equus caballus </t>
  </si>
  <si>
    <t>Horse</t>
  </si>
  <si>
    <t>EquCab3.0</t>
  </si>
  <si>
    <t>GCA_002863925.1</t>
  </si>
  <si>
    <t xml:space="preserve">Felis catus </t>
  </si>
  <si>
    <t xml:space="preserve">Domestic cat </t>
  </si>
  <si>
    <t>Felis_catus_9.0</t>
  </si>
  <si>
    <t>GCA_000181335.4</t>
  </si>
  <si>
    <t xml:space="preserve">Lutra lutra </t>
  </si>
  <si>
    <t xml:space="preserve">European river otter </t>
  </si>
  <si>
    <t>mLutLut1</t>
  </si>
  <si>
    <t>GCA_902655055.1</t>
  </si>
  <si>
    <t>Lynx canadensis</t>
  </si>
  <si>
    <t>Canada lynx</t>
  </si>
  <si>
    <t>mLynCan4_v1.p</t>
  </si>
  <si>
    <t>GCA_007474595.1</t>
  </si>
  <si>
    <t>Macaca mulatta</t>
  </si>
  <si>
    <t>Rhesus macaque</t>
  </si>
  <si>
    <t>rheMacS_1.0</t>
  </si>
  <si>
    <t>GCA_008058575.1</t>
  </si>
  <si>
    <t>Microcebus murinus</t>
  </si>
  <si>
    <t>Gray mouse lemur</t>
  </si>
  <si>
    <t>Mmur_3.0</t>
  </si>
  <si>
    <t>GCA_000165445.3</t>
  </si>
  <si>
    <t>Monodon monoceros</t>
  </si>
  <si>
    <t>Narwhal</t>
  </si>
  <si>
    <t>NGI_Narwhal_1</t>
  </si>
  <si>
    <t>GCA_005190385.2</t>
  </si>
  <si>
    <t>Mustela erminea</t>
  </si>
  <si>
    <t xml:space="preserve">Stoat </t>
  </si>
  <si>
    <t>mMusErm1.Pri</t>
  </si>
  <si>
    <t>GCA_009829155.1</t>
  </si>
  <si>
    <t xml:space="preserve">Myotis myotis </t>
  </si>
  <si>
    <t>Greater mouse-eared bat</t>
  </si>
  <si>
    <t>Nomascus leucogenys</t>
  </si>
  <si>
    <t>Northern white-cheeked gibbon</t>
  </si>
  <si>
    <t>Asia_NLE_v1</t>
  </si>
  <si>
    <t>GCA_006542625.1</t>
  </si>
  <si>
    <t>Ovis aries</t>
  </si>
  <si>
    <t>Oar_rambouillet_v1.0</t>
  </si>
  <si>
    <t>GCA_002742125.1</t>
  </si>
  <si>
    <t>Peromyscus leucopus</t>
  </si>
  <si>
    <t>White-footed mouse</t>
  </si>
  <si>
    <t>Pero_0.1</t>
  </si>
  <si>
    <t>GCA_004664715.1</t>
  </si>
  <si>
    <t>Phocoena sinus </t>
  </si>
  <si>
    <t>Vaquita</t>
  </si>
  <si>
    <t>mPhoSin1.pri</t>
  </si>
  <si>
    <t>GCA_008692025.1</t>
  </si>
  <si>
    <t>Phyllostomus discolor</t>
  </si>
  <si>
    <t>Pale spear-nosed bat</t>
  </si>
  <si>
    <t>mPhyDis1_v1</t>
  </si>
  <si>
    <t>GCA_004126475.2</t>
  </si>
  <si>
    <t>Pongo abelii</t>
  </si>
  <si>
    <t>Sumatran orangutan</t>
  </si>
  <si>
    <t>Susie_PABv2</t>
  </si>
  <si>
    <t>GCA_002880775.3</t>
  </si>
  <si>
    <t>Rhinolophus ferrumequinum</t>
  </si>
  <si>
    <t xml:space="preserve">Greater horseshoe bat </t>
  </si>
  <si>
    <t>mRhiFer1_v1.p</t>
  </si>
  <si>
    <t>GCA_004115265.2</t>
  </si>
  <si>
    <t>Sciurus vulgaris</t>
  </si>
  <si>
    <t xml:space="preserve">Eurasian red squirrel </t>
  </si>
  <si>
    <t>mSciVul1</t>
  </si>
  <si>
    <t>Sus scrofa</t>
  </si>
  <si>
    <t>Pig (Bama miniature)</t>
  </si>
  <si>
    <t>ASM764409v1</t>
  </si>
  <si>
    <t>GCA_007644095.1</t>
  </si>
  <si>
    <t>Tupaia belangeri chinensis</t>
  </si>
  <si>
    <t>Northern (or Chinese) tree shrew</t>
  </si>
  <si>
    <t>TS_2.0</t>
  </si>
  <si>
    <t>GSA accession: PRJCA001472</t>
  </si>
  <si>
    <t xml:space="preserve">Ursus americanus </t>
  </si>
  <si>
    <t>American black bear</t>
  </si>
  <si>
    <t>ASM334442v1</t>
  </si>
  <si>
    <t>GCA_003344425.1 </t>
  </si>
  <si>
    <t xml:space="preserve">Zalophus californianus </t>
  </si>
  <si>
    <t>California sea lion</t>
  </si>
  <si>
    <t>mZalCal1.pri</t>
  </si>
  <si>
    <t>GCA_009762305.1</t>
  </si>
  <si>
    <r>
      <t xml:space="preserve">Bos indicus </t>
    </r>
    <r>
      <rPr>
        <sz val="12"/>
        <color theme="1"/>
        <rFont val="Arial"/>
        <family val="2"/>
      </rPr>
      <t xml:space="preserve">haplotype of </t>
    </r>
    <r>
      <rPr>
        <i/>
        <sz val="12"/>
        <color theme="1"/>
        <rFont val="Arial"/>
        <family val="2"/>
      </rPr>
      <t xml:space="preserve">B. indicus </t>
    </r>
    <r>
      <rPr>
        <sz val="12"/>
        <color theme="1"/>
        <rFont val="Arial"/>
        <family val="2"/>
      </rPr>
      <t>x</t>
    </r>
    <r>
      <rPr>
        <i/>
        <sz val="12"/>
        <color theme="1"/>
        <rFont val="Arial"/>
        <family val="2"/>
      </rPr>
      <t xml:space="preserve"> B. taurus</t>
    </r>
    <r>
      <rPr>
        <sz val="12"/>
        <color theme="1"/>
        <rFont val="Arial"/>
        <family val="2"/>
      </rPr>
      <t xml:space="preserve"> hybrid</t>
    </r>
  </si>
  <si>
    <t>Condylura cristata</t>
  </si>
  <si>
    <t>Galeopterus variegatus</t>
  </si>
  <si>
    <t>Manis javanica</t>
  </si>
  <si>
    <t>Oryctolagus cuniculus</t>
  </si>
  <si>
    <t>ConCri1.0</t>
  </si>
  <si>
    <t>GCA_000260355.1</t>
  </si>
  <si>
    <t xml:space="preserve">Star-nosed mole  </t>
  </si>
  <si>
    <t>Sunda flying lemur</t>
  </si>
  <si>
    <t>GalVar_v2_BIUU_UCD</t>
  </si>
  <si>
    <t>GCA_004027255.2</t>
  </si>
  <si>
    <t xml:space="preserve">European rabbit </t>
  </si>
  <si>
    <t>OryCun3.0</t>
  </si>
  <si>
    <t>GCA_013371645.1</t>
  </si>
  <si>
    <t>ManJav1.0</t>
  </si>
  <si>
    <t>GCA_001685135.1</t>
  </si>
  <si>
    <t xml:space="preserve">Sunda pangolin </t>
  </si>
  <si>
    <t>mMyoMyo1.p</t>
  </si>
  <si>
    <t>GCA_014108235.1</t>
  </si>
  <si>
    <t>GenBank assembly accession</t>
  </si>
  <si>
    <t>GCA_004664715.2</t>
  </si>
  <si>
    <t>UCI_PerLeu_2.1</t>
  </si>
  <si>
    <t>Reference</t>
  </si>
  <si>
    <t xml:space="preserve">Dataset </t>
  </si>
  <si>
    <t>Embryonic stage</t>
  </si>
  <si>
    <t>Species (Breed)</t>
  </si>
  <si>
    <t>PRJNA228235</t>
  </si>
  <si>
    <t>8-cell, 16-cell</t>
  </si>
  <si>
    <t>PRJNA254699</t>
  </si>
  <si>
    <t>PRJNA388055</t>
  </si>
  <si>
    <t>8-cell</t>
  </si>
  <si>
    <t>PRJNA231898</t>
  </si>
  <si>
    <t>Early blastocyst</t>
  </si>
  <si>
    <t>Online Resource - Table S1</t>
  </si>
  <si>
    <t>Online Resource - Table S2</t>
  </si>
  <si>
    <r>
      <t>Bos taurus</t>
    </r>
    <r>
      <rPr>
        <sz val="12"/>
        <color rgb="FF000000"/>
        <rFont val="Arial"/>
        <family val="2"/>
      </rPr>
      <t xml:space="preserve"> (Simmental) x </t>
    </r>
    <r>
      <rPr>
        <i/>
        <sz val="12"/>
        <color rgb="FF000000"/>
        <rFont val="Arial"/>
        <family val="2"/>
      </rPr>
      <t>Bos indicus</t>
    </r>
    <r>
      <rPr>
        <sz val="12"/>
        <color rgb="FF000000"/>
        <rFont val="Arial"/>
        <family val="2"/>
      </rPr>
      <t xml:space="preserve"> (Brahman)</t>
    </r>
  </si>
  <si>
    <r>
      <t xml:space="preserve">Bos taurus </t>
    </r>
    <r>
      <rPr>
        <sz val="12"/>
        <color rgb="FF000000"/>
        <rFont val="Arial"/>
        <family val="2"/>
      </rPr>
      <t>(Holstein)</t>
    </r>
  </si>
  <si>
    <r>
      <rPr>
        <b/>
        <sz val="12"/>
        <color theme="1"/>
        <rFont val="Arial"/>
        <family val="2"/>
      </rPr>
      <t>Online Resource - Table S2.</t>
    </r>
    <r>
      <rPr>
        <sz val="12"/>
        <color theme="1"/>
        <rFont val="Arial"/>
        <family val="2"/>
      </rPr>
      <t xml:space="preserve"> Datasets used for </t>
    </r>
    <r>
      <rPr>
        <i/>
        <sz val="12"/>
        <color theme="1"/>
        <rFont val="Arial"/>
        <family val="2"/>
      </rPr>
      <t xml:space="preserve">Bos taurus </t>
    </r>
    <r>
      <rPr>
        <sz val="12"/>
        <color theme="1"/>
        <rFont val="Arial"/>
        <family val="2"/>
      </rPr>
      <t>transcriptome assemblies.</t>
    </r>
  </si>
  <si>
    <t>Retrocopies</t>
  </si>
  <si>
    <t xml:space="preserve">LEUTX </t>
  </si>
  <si>
    <t>TPRX1/TPRX2</t>
  </si>
  <si>
    <t>DPRX</t>
  </si>
  <si>
    <t>PARGFX</t>
  </si>
  <si>
    <t>ARGFX</t>
  </si>
  <si>
    <t>Bind</t>
  </si>
  <si>
    <t>N</t>
  </si>
  <si>
    <t>Y</t>
  </si>
  <si>
    <t>Bmus</t>
  </si>
  <si>
    <t>Btau</t>
  </si>
  <si>
    <t>Ccan</t>
  </si>
  <si>
    <t>Ccri</t>
  </si>
  <si>
    <t>Cfer</t>
  </si>
  <si>
    <t>Cjac</t>
  </si>
  <si>
    <t>Clf</t>
  </si>
  <si>
    <t>Ecab</t>
  </si>
  <si>
    <t>Fcat</t>
  </si>
  <si>
    <t>Gvar</t>
  </si>
  <si>
    <t>Hsap</t>
  </si>
  <si>
    <t>Lcan</t>
  </si>
  <si>
    <t>Llut</t>
  </si>
  <si>
    <t>Merm</t>
  </si>
  <si>
    <t>Mjav</t>
  </si>
  <si>
    <t>Mmon</t>
  </si>
  <si>
    <t>Mmul</t>
  </si>
  <si>
    <t>Mmur</t>
  </si>
  <si>
    <t>Mmus</t>
  </si>
  <si>
    <t>Myo</t>
  </si>
  <si>
    <t>Nleu</t>
  </si>
  <si>
    <t>Oari</t>
  </si>
  <si>
    <t>Ocun</t>
  </si>
  <si>
    <t>Pabe</t>
  </si>
  <si>
    <t>Pdis</t>
  </si>
  <si>
    <t>Pleu</t>
  </si>
  <si>
    <t>Psin</t>
  </si>
  <si>
    <t>Rfer</t>
  </si>
  <si>
    <t>Sscr</t>
  </si>
  <si>
    <t>Svul</t>
  </si>
  <si>
    <t>Tbc</t>
  </si>
  <si>
    <t>Uame</t>
  </si>
  <si>
    <t>Zcal</t>
  </si>
  <si>
    <t>Online Resource - Table S4</t>
  </si>
  <si>
    <t xml:space="preserve">Species </t>
  </si>
  <si>
    <t>Present (no deletion)</t>
  </si>
  <si>
    <t>Present</t>
  </si>
  <si>
    <t>Equus caballus</t>
  </si>
  <si>
    <t>Bos mutus</t>
  </si>
  <si>
    <t>Absent (deletion)</t>
  </si>
  <si>
    <t>13 bp</t>
  </si>
  <si>
    <t>Genome</t>
  </si>
  <si>
    <t>ARS1</t>
  </si>
  <si>
    <t>UOA_WB_1</t>
  </si>
  <si>
    <t>BosGru_v2.0</t>
  </si>
  <si>
    <t>Bos_indicus_1.0</t>
  </si>
  <si>
    <r>
      <rPr>
        <i/>
        <sz val="12"/>
        <color theme="1"/>
        <rFont val="Arial"/>
        <family val="2"/>
      </rPr>
      <t xml:space="preserve">Sus scrofa </t>
    </r>
    <r>
      <rPr>
        <sz val="12"/>
        <color theme="1"/>
        <rFont val="Arial"/>
        <family val="2"/>
      </rPr>
      <t>(Bama miniature)</t>
    </r>
  </si>
  <si>
    <r>
      <rPr>
        <i/>
        <sz val="12"/>
        <color theme="1"/>
        <rFont val="Arial"/>
        <family val="2"/>
      </rPr>
      <t>Capra hircus</t>
    </r>
    <r>
      <rPr>
        <sz val="12"/>
        <color theme="1"/>
        <rFont val="Arial"/>
        <family val="2"/>
      </rPr>
      <t xml:space="preserve"> (San Clemente)</t>
    </r>
  </si>
  <si>
    <r>
      <rPr>
        <i/>
        <sz val="12"/>
        <color theme="1"/>
        <rFont val="Arial"/>
        <family val="2"/>
      </rPr>
      <t>Ovis aries</t>
    </r>
    <r>
      <rPr>
        <sz val="12"/>
        <color theme="1"/>
        <rFont val="Arial"/>
        <family val="2"/>
      </rPr>
      <t xml:space="preserve"> (Rambouillet)</t>
    </r>
  </si>
  <si>
    <r>
      <rPr>
        <i/>
        <sz val="12"/>
        <color theme="1"/>
        <rFont val="Arial"/>
        <family val="2"/>
      </rPr>
      <t>Bubalus bubalis</t>
    </r>
    <r>
      <rPr>
        <sz val="12"/>
        <color theme="1"/>
        <rFont val="Arial"/>
        <family val="2"/>
      </rPr>
      <t xml:space="preserve"> (Mediterranean)</t>
    </r>
  </si>
  <si>
    <r>
      <rPr>
        <i/>
        <sz val="12"/>
        <color theme="1"/>
        <rFont val="Arial"/>
        <family val="2"/>
      </rPr>
      <t xml:space="preserve">Bos indicus </t>
    </r>
    <r>
      <rPr>
        <sz val="12"/>
        <color theme="1"/>
        <rFont val="Arial"/>
        <family val="2"/>
      </rPr>
      <t>(Nelore)</t>
    </r>
  </si>
  <si>
    <r>
      <rPr>
        <i/>
        <sz val="12"/>
        <color theme="1"/>
        <rFont val="Arial"/>
        <family val="2"/>
      </rPr>
      <t xml:space="preserve">Bos taurus </t>
    </r>
    <r>
      <rPr>
        <sz val="12"/>
        <color theme="1"/>
        <rFont val="Arial"/>
        <family val="2"/>
      </rPr>
      <t>(Hereford)</t>
    </r>
  </si>
  <si>
    <t>Online Resource - Table S5</t>
  </si>
  <si>
    <t>Gene</t>
  </si>
  <si>
    <t>Start position (bp)</t>
  </si>
  <si>
    <t>End position (bp)</t>
  </si>
  <si>
    <t>Length (bp)</t>
  </si>
  <si>
    <t>MmulTPRX2;ClfTPRX1</t>
  </si>
  <si>
    <t>MmyoTPRX2a;MmyoTPRX2b</t>
  </si>
  <si>
    <t>MmyoTPRX2a;ZcalTPRX2</t>
  </si>
  <si>
    <t>MmyoTPRX2b;CcriTPRX2</t>
  </si>
  <si>
    <t>MmyoTPRX2e;ZcalTPRX2</t>
  </si>
  <si>
    <t>MmyoTPRX2f;ZcalTPRX2</t>
  </si>
  <si>
    <t>UameTPRX1;CcanTPRX2</t>
  </si>
  <si>
    <t>UameTPRX1;TbcTPRX2</t>
  </si>
  <si>
    <r>
      <t>Permutation</t>
    </r>
    <r>
      <rPr>
        <b/>
        <i/>
        <sz val="12"/>
        <color rgb="FF000000"/>
        <rFont val="Arial"/>
        <family val="2"/>
      </rPr>
      <t xml:space="preserve"> p</t>
    </r>
    <r>
      <rPr>
        <b/>
        <sz val="12"/>
        <color rgb="FF000000"/>
        <rFont val="Arial"/>
        <family val="2"/>
      </rPr>
      <t>-value</t>
    </r>
  </si>
  <si>
    <t>Online Resource - Table S6</t>
  </si>
  <si>
    <t>BindTPRX1;CcanTPRX2</t>
  </si>
  <si>
    <t>BindTPRX1;CcriTPRX1</t>
  </si>
  <si>
    <t>BindTPRX1;CcriTPRX2</t>
  </si>
  <si>
    <t>BindTPRX1;ClfTPRX1</t>
  </si>
  <si>
    <t>BindTPRX1;ClfTPRX2</t>
  </si>
  <si>
    <t>BindTPRX1;LcanTPRX1</t>
  </si>
  <si>
    <t>BindTPRX1;MermTPRX1</t>
  </si>
  <si>
    <t>BindTPRX1;MjavTPRX2</t>
  </si>
  <si>
    <t>BindTPRX1;MmyoTPRX2b</t>
  </si>
  <si>
    <t>BindTPRX1;OcunTPRX2</t>
  </si>
  <si>
    <t>BindTPRX1;PdisTPRX1</t>
  </si>
  <si>
    <t>BindTPRX1;TbcTPRX2</t>
  </si>
  <si>
    <t>BindTPRX1;UameTPRX1</t>
  </si>
  <si>
    <t>BindTPRX1;ZcalTPRX1</t>
  </si>
  <si>
    <t>BindTPRX2;BindTPRX1</t>
  </si>
  <si>
    <t>BindTPRX2;BtauTPRX1</t>
  </si>
  <si>
    <t>BindTPRX2;CcanTPRX2</t>
  </si>
  <si>
    <t>BindTPRX2;CcriTPRX1</t>
  </si>
  <si>
    <t>BindTPRX2;ClfTPRX2</t>
  </si>
  <si>
    <t>BindTPRX2;LcanTPRX1</t>
  </si>
  <si>
    <t>BindTPRX2;MermTPRX1</t>
  </si>
  <si>
    <t>BindTPRX2;MjavTPRX2</t>
  </si>
  <si>
    <t>BindTPRX2;MmyoTPRX2b</t>
  </si>
  <si>
    <t>BindTPRX2;OcunTPRX2</t>
  </si>
  <si>
    <t>BindTPRX2;PdisTPRX1</t>
  </si>
  <si>
    <t>BindTPRX2;TbcTPRX2</t>
  </si>
  <si>
    <t>BindTPRX2;UameTPRX1</t>
  </si>
  <si>
    <t>BindTPRX2;ZcalTPRX1</t>
  </si>
  <si>
    <t>BmusTPRX1;BmusTPRX2</t>
  </si>
  <si>
    <t>BmusTPRX1;LcanTPRX1</t>
  </si>
  <si>
    <t>BmusTPRX1;OcunTPRX2</t>
  </si>
  <si>
    <t>BmusTPRX2;CcanTPRX2</t>
  </si>
  <si>
    <t>BmusTPRX2;ClfTPRX2</t>
  </si>
  <si>
    <t>BmusTPRX2;LcanTPRX1</t>
  </si>
  <si>
    <t>BmusTPRX2;OcunTPRX2</t>
  </si>
  <si>
    <t>BmusTPRX2;PdisTPRX1</t>
  </si>
  <si>
    <t>BmusTPRX2;PdisTPRX2</t>
  </si>
  <si>
    <t>BmusTPRX2;TbcTPRX2</t>
  </si>
  <si>
    <t>BmusTPRX2;UameTPRX1</t>
  </si>
  <si>
    <t>BmusTPRX2;ZcalTPRX1</t>
  </si>
  <si>
    <t>BtauTPRX1;CcanTPRX2</t>
  </si>
  <si>
    <t>BtauTPRX1;CcriTPRX1</t>
  </si>
  <si>
    <t>BtauTPRX1;CcriTPRX2</t>
  </si>
  <si>
    <t>BtauTPRX1;ClfTPRX1</t>
  </si>
  <si>
    <t>BtauTPRX1;ClfTPRX2</t>
  </si>
  <si>
    <t>BtauTPRX1;LcanTPRX1</t>
  </si>
  <si>
    <t>BtauTPRX1;MermTPRX1</t>
  </si>
  <si>
    <t>BtauTPRX1;MjavTPRX2</t>
  </si>
  <si>
    <t>BtauTPRX1;MmyoTPRX2b</t>
  </si>
  <si>
    <t>BtauTPRX1;OcunTPRX2</t>
  </si>
  <si>
    <t>BtauTPRX1;PdisTPRX1</t>
  </si>
  <si>
    <t>BtauTPRX1;TbcTPRX2</t>
  </si>
  <si>
    <t>BtauTPRX1;UameTPRX1</t>
  </si>
  <si>
    <t>BtauTPRX1;ZcalTPRX1</t>
  </si>
  <si>
    <t>BtauTPRX2;BindTPRX1</t>
  </si>
  <si>
    <t>BtauTPRX2;BtauTPRX1</t>
  </si>
  <si>
    <t>BtauTPRX2;CcanTPRX2</t>
  </si>
  <si>
    <t>BtauTPRX2;CcriTPRX1</t>
  </si>
  <si>
    <t>BtauTPRX2;ClfTPRX2</t>
  </si>
  <si>
    <t>BtauTPRX2;LcanTPRX1</t>
  </si>
  <si>
    <t>BtauTPRX2;MermTPRX1</t>
  </si>
  <si>
    <t>BtauTPRX2;MjavTPRX2</t>
  </si>
  <si>
    <t>BtauTPRX2;MmyoTPRX2b</t>
  </si>
  <si>
    <t>BtauTPRX2;OcunTPRX2</t>
  </si>
  <si>
    <t>BtauTPRX2;PdisTPRX1</t>
  </si>
  <si>
    <t>BtauTPRX2;TbcTPRX2</t>
  </si>
  <si>
    <t>BtauTPRX2;UameTPRX1</t>
  </si>
  <si>
    <t>BtauTPRX2;ZcalTPRX1</t>
  </si>
  <si>
    <t>CcanTPRX2;MmusCrxos3</t>
  </si>
  <si>
    <t>CcanTPRX2;PdisTPRX1</t>
  </si>
  <si>
    <t>CcanTPRX2;PdisTPRX2</t>
  </si>
  <si>
    <t>CcriTPRX1;CcanTPRX2</t>
  </si>
  <si>
    <t>CcriTPRX1;PdisTPRX1</t>
  </si>
  <si>
    <t>CcriTPRX1;PdisTPRX2</t>
  </si>
  <si>
    <t>CcriTPRX2;CcanTPRX2</t>
  </si>
  <si>
    <t>CcriTPRX2;MmusCrxos3</t>
  </si>
  <si>
    <t>CferTPRX1;CferTPRX2</t>
  </si>
  <si>
    <t>CferTPRX1;LcanTPRX1</t>
  </si>
  <si>
    <t>CferTPRX1;OcunTPRX2</t>
  </si>
  <si>
    <t>CferTPRX2;LcanTPRX1</t>
  </si>
  <si>
    <t>CferTPRX2;OcunTPRX2</t>
  </si>
  <si>
    <t>ClfTPRX1;CcanTPRX2</t>
  </si>
  <si>
    <t>ClfTPRX1;CcriTPRX2</t>
  </si>
  <si>
    <t>ClfTPRX1;ClfTPRX2</t>
  </si>
  <si>
    <t>ClfTPRX1;MmyoTPRX2b</t>
  </si>
  <si>
    <t>ClfTPRX1;SvulTPRX2</t>
  </si>
  <si>
    <t>ClfTPRX1;TbcTPRX2</t>
  </si>
  <si>
    <t>ClfTPRX2;CcanTPRX2</t>
  </si>
  <si>
    <t>ClfTPRX2;CcriTPRX1</t>
  </si>
  <si>
    <t>ClfTPRX2;CcriTPRX2</t>
  </si>
  <si>
    <t>ClfTPRX2;MjavTPRX2</t>
  </si>
  <si>
    <t>ClfTPRX2;MmyoTPRX2b</t>
  </si>
  <si>
    <t>ClfTPRX2;PdisTPRX1</t>
  </si>
  <si>
    <t>ClfTPRX2;SvulTPRX2</t>
  </si>
  <si>
    <t>ClfTPRX2;TbcTPRX2</t>
  </si>
  <si>
    <t>ClfTPRX2;UameTPRX1</t>
  </si>
  <si>
    <t>EcabTPRX1;BindTPRX1</t>
  </si>
  <si>
    <t>EcabTPRX1;BindTPRX2</t>
  </si>
  <si>
    <t>EcabTPRX1;BmusTPRX1</t>
  </si>
  <si>
    <t>EcabTPRX1;BmusTPRX2</t>
  </si>
  <si>
    <t>EcabTPRX1;BtauTPRX1</t>
  </si>
  <si>
    <t>EcabTPRX1;BtauTPRX2</t>
  </si>
  <si>
    <t>EcabTPRX1;CcanTPRX2</t>
  </si>
  <si>
    <t>EcabTPRX1;CcriTPRX2</t>
  </si>
  <si>
    <t>EcabTPRX1;CferTPRX1</t>
  </si>
  <si>
    <t>EcabTPRX1;CferTPRX2</t>
  </si>
  <si>
    <t>EcabTPRX1;ClfTPRX1</t>
  </si>
  <si>
    <t>EcabTPRX1;ClfTPRX2</t>
  </si>
  <si>
    <t>EcabTPRX1;LcanTPRX1</t>
  </si>
  <si>
    <t>EcabTPRX1;MmonTPRX1</t>
  </si>
  <si>
    <t>EcabTPRX1;MmonTPRX2</t>
  </si>
  <si>
    <t>EcabTPRX1;MmyoTPRX2e</t>
  </si>
  <si>
    <t>EcabTPRX1;OariTPRX1</t>
  </si>
  <si>
    <t>EcabTPRX1;OariTPRX2</t>
  </si>
  <si>
    <t>EcabTPRX1;OcunTPRX2</t>
  </si>
  <si>
    <t>EcabTPRX1;PsinTPRX1</t>
  </si>
  <si>
    <t>EcabTPRX1;PsinTPRX2</t>
  </si>
  <si>
    <t>EcabTPRX1;SscrTPRX1</t>
  </si>
  <si>
    <t>EcabTPRX1;SscrTPRX2</t>
  </si>
  <si>
    <t>EcabTPRX1;TbcTPRX2</t>
  </si>
  <si>
    <t>EcabTPRX1;UameTPRX1</t>
  </si>
  <si>
    <t>EcabTPRX1;ZcalTPRX1</t>
  </si>
  <si>
    <t>EcabTPRX2;BindTPRX1</t>
  </si>
  <si>
    <t>EcabTPRX2;BindTPRX2</t>
  </si>
  <si>
    <t>EcabTPRX2;BmusTPRX1</t>
  </si>
  <si>
    <t>EcabTPRX2;BmusTPRX2</t>
  </si>
  <si>
    <t>EcabTPRX2;BtauTPRX1</t>
  </si>
  <si>
    <t>EcabTPRX2;BtauTPRX2</t>
  </si>
  <si>
    <t>EcabTPRX2;CcanTPRX2</t>
  </si>
  <si>
    <t>EcabTPRX2;CcriTPRX2</t>
  </si>
  <si>
    <t>EcabTPRX2;CferTPRX1</t>
  </si>
  <si>
    <t>EcabTPRX2;CferTPRX2</t>
  </si>
  <si>
    <t>EcabTPRX2;ClfTPRX1</t>
  </si>
  <si>
    <t>EcabTPRX2;ClfTPRX2</t>
  </si>
  <si>
    <t>EcabTPRX2;LcanTPRX1</t>
  </si>
  <si>
    <t>EcabTPRX2;MmonTPRX1</t>
  </si>
  <si>
    <t>EcabTPRX2;MmonTPRX2</t>
  </si>
  <si>
    <t>EcabTPRX2;MmyoTPRX2e</t>
  </si>
  <si>
    <t>EcabTPRX2;MmyoTPRX2f</t>
  </si>
  <si>
    <t>EcabTPRX2;OariTPRX1</t>
  </si>
  <si>
    <t>EcabTPRX2;OariTPRX2</t>
  </si>
  <si>
    <t>EcabTPRX2;OcunTPRX2</t>
  </si>
  <si>
    <t>EcabTPRX2;PsinTPRX1</t>
  </si>
  <si>
    <t>EcabTPRX2;PsinTPRX2</t>
  </si>
  <si>
    <t>EcabTPRX2;SscrTPRX1</t>
  </si>
  <si>
    <t>EcabTPRX2;SscrTPRX2</t>
  </si>
  <si>
    <t>EcabTPRX2;TbcTPRX2</t>
  </si>
  <si>
    <t>EcabTPRX2;UameTPRX1</t>
  </si>
  <si>
    <t>EcabTPRX2;ZcalTPRX1</t>
  </si>
  <si>
    <t>HsapTPRX1;BindTPRX1</t>
  </si>
  <si>
    <t>HsapTPRX1;BindTPRX2</t>
  </si>
  <si>
    <t>HsapTPRX1;BtauTPRX1</t>
  </si>
  <si>
    <t>HsapTPRX1;BtauTPRX2</t>
  </si>
  <si>
    <t>HsapTPRX1;CcanTPRX2</t>
  </si>
  <si>
    <t>HsapTPRX1;CcriTPRX1</t>
  </si>
  <si>
    <t>HsapTPRX1;ClfTPRX1</t>
  </si>
  <si>
    <t>HsapTPRX1;ClfTPRX2</t>
  </si>
  <si>
    <t>HsapTPRX1;EcabTPRX1</t>
  </si>
  <si>
    <t>HsapTPRX1;EcabTPRX2</t>
  </si>
  <si>
    <t>HsapTPRX1;HsapTPRX2</t>
  </si>
  <si>
    <t>HsapTPRX1;LcanTPRX1</t>
  </si>
  <si>
    <t>HsapTPRX1;MjavTPRX2</t>
  </si>
  <si>
    <t>HsapTPRX1;MmonTPRX1</t>
  </si>
  <si>
    <t>HsapTPRX1;MmonTPRX2</t>
  </si>
  <si>
    <t>HsapTPRX1;OariTPRX2</t>
  </si>
  <si>
    <t>HsapTPRX1;PsinTPRX1</t>
  </si>
  <si>
    <t>HsapTPRX1;PsinTPRX2</t>
  </si>
  <si>
    <t>HsapTPRX1;SscrTPRX1</t>
  </si>
  <si>
    <t>HsapTPRX1;SscrTPRX2</t>
  </si>
  <si>
    <t>HsapTPRX1;UameTPRX1</t>
  </si>
  <si>
    <t>HsapTPRX1;ZcalTPRX1</t>
  </si>
  <si>
    <t>HsapTPRX2;BindTPRX1</t>
  </si>
  <si>
    <t>HsapTPRX2;BindTPRX2</t>
  </si>
  <si>
    <t>HsapTPRX2;BtauTPRX1</t>
  </si>
  <si>
    <t>HsapTPRX2;BtauTPRX2</t>
  </si>
  <si>
    <t>HsapTPRX2;CcanTPRX2</t>
  </si>
  <si>
    <t>HsapTPRX2;CcriTPRX1</t>
  </si>
  <si>
    <t>HsapTPRX2;ClfTPRX1</t>
  </si>
  <si>
    <t>HsapTPRX2;ClfTPRX2</t>
  </si>
  <si>
    <t>HsapTPRX2;EcabTPRX1</t>
  </si>
  <si>
    <t>HsapTPRX2;EcabTPRX2</t>
  </si>
  <si>
    <t>HsapTPRX2;LcanTPRX1</t>
  </si>
  <si>
    <t>HsapTPRX2;MjavTPRX2</t>
  </si>
  <si>
    <t>HsapTPRX2;MmonTPRX1</t>
  </si>
  <si>
    <t>HsapTPRX2;MmonTPRX2</t>
  </si>
  <si>
    <t>HsapTPRX2;OariTPRX2</t>
  </si>
  <si>
    <t>HsapTPRX2;PsinTPRX1</t>
  </si>
  <si>
    <t>HsapTPRX2;PsinTPRX2</t>
  </si>
  <si>
    <t>HsapTPRX2;SscrTPRX1</t>
  </si>
  <si>
    <t>HsapTPRX2;SscrTPRX2</t>
  </si>
  <si>
    <t>HsapTPRX2;UameTPRX1</t>
  </si>
  <si>
    <t>HsapTPRX2;ZcalTPRX1</t>
  </si>
  <si>
    <t>LcanTPRX1;CcanTPRX2</t>
  </si>
  <si>
    <t>LcanTPRX1;CcriTPRX1</t>
  </si>
  <si>
    <t>LcanTPRX1;CcriTPRX2</t>
  </si>
  <si>
    <t>LcanTPRX1;MmyoTPRX2b</t>
  </si>
  <si>
    <t>LcanTPRX1;OcunTPRX2</t>
  </si>
  <si>
    <t>LcanTPRX1;PdisTPRX1</t>
  </si>
  <si>
    <t>LcanTPRX1;PdisTPRX2</t>
  </si>
  <si>
    <t>LcanTPRX1;SvulTPRX2</t>
  </si>
  <si>
    <t>LcanTPRX1;TbcTPRX2</t>
  </si>
  <si>
    <t>LcanTPRX1;ZcalTPRX2</t>
  </si>
  <si>
    <t>MermTPRX1;CcriTPRX1</t>
  </si>
  <si>
    <t>MermTPRX1;LcanTPRX1</t>
  </si>
  <si>
    <t>MermTPRX1;TbcTPRX2</t>
  </si>
  <si>
    <t>MermTPRX1;ZcalTPRX2</t>
  </si>
  <si>
    <t>MjavTPRX2;CcanTPRX2</t>
  </si>
  <si>
    <t>MjavTPRX2;TbcTPRX2</t>
  </si>
  <si>
    <t>MmonTPRX1;LcanTPRX1</t>
  </si>
  <si>
    <t>MmonTPRX1;OcunTPRX2</t>
  </si>
  <si>
    <t>MmonTPRX2;CcanTPRX2</t>
  </si>
  <si>
    <t>MmonTPRX2;ClfTPRX2</t>
  </si>
  <si>
    <t>MmonTPRX2;LcanTPRX1</t>
  </si>
  <si>
    <t>MmonTPRX2;OcunTPRX2</t>
  </si>
  <si>
    <t>MmonTPRX2;PdisTPRX1</t>
  </si>
  <si>
    <t>MmonTPRX2;PdisTPRX2</t>
  </si>
  <si>
    <t>MmonTPRX2;TbcTPRX2</t>
  </si>
  <si>
    <t>MmonTPRX2;UameTPRX1</t>
  </si>
  <si>
    <t>MmonTPRX2;ZcalTPRX1</t>
  </si>
  <si>
    <t>MmulTPRX1;BindTPRX1</t>
  </si>
  <si>
    <t>MmulTPRX1;BindTPRX2</t>
  </si>
  <si>
    <t>MmulTPRX1;BmusTPRX2</t>
  </si>
  <si>
    <t>MmulTPRX1;BtauTPRX1</t>
  </si>
  <si>
    <t>MmulTPRX1;BtauTPRX2</t>
  </si>
  <si>
    <t>MmulTPRX1;CcanTPRX2</t>
  </si>
  <si>
    <t>MmulTPRX1;CcriTPRX1</t>
  </si>
  <si>
    <t>MmulTPRX1;CcriTPRX2</t>
  </si>
  <si>
    <t>MmulTPRX1;ClfTPRX1</t>
  </si>
  <si>
    <t>MmulTPRX1;ClfTPRX2</t>
  </si>
  <si>
    <t>MmulTPRX1;EcabTPRX1</t>
  </si>
  <si>
    <t>MmulTPRX1;EcabTPRX2</t>
  </si>
  <si>
    <t>MmulTPRX1;LcanTPRX1</t>
  </si>
  <si>
    <t>MmulTPRX1;MermTPRX1</t>
  </si>
  <si>
    <t>MmulTPRX1;MjavTPRX2</t>
  </si>
  <si>
    <t>MmulTPRX1;MmonTPRX1</t>
  </si>
  <si>
    <t>MmulTPRX1;MmonTPRX2</t>
  </si>
  <si>
    <t>MmulTPRX1;MmulTPRX2</t>
  </si>
  <si>
    <t>MmulTPRX1;MmusCrxos2</t>
  </si>
  <si>
    <t>MmulTPRX1;MmyoTPRX2a</t>
  </si>
  <si>
    <t>MmulTPRX1;MmyoTPRX2b</t>
  </si>
  <si>
    <t>MmulTPRX1;OariTPRX1</t>
  </si>
  <si>
    <t>MmulTPRX1;OariTPRX2</t>
  </si>
  <si>
    <t>MmulTPRX1;PsinTPRX1</t>
  </si>
  <si>
    <t>MmulTPRX1;PsinTPRX2</t>
  </si>
  <si>
    <t>MmulTPRX1;RferTPRX1</t>
  </si>
  <si>
    <t>MmulTPRX1;RferTPRX2</t>
  </si>
  <si>
    <t>MmulTPRX1;SscrTPRX1</t>
  </si>
  <si>
    <t>MmulTPRX1;SscrTPRX2</t>
  </si>
  <si>
    <t>MmulTPRX1;UameTPRX1</t>
  </si>
  <si>
    <t>MmulTPRX1;ZcalTPRX1</t>
  </si>
  <si>
    <t>MmulTPRX2;BindTPRX1</t>
  </si>
  <si>
    <t>MmulTPRX2;BindTPRX2</t>
  </si>
  <si>
    <t>MmulTPRX2;BmusTPRX2</t>
  </si>
  <si>
    <t>MmulTPRX2;BtauTPRX1</t>
  </si>
  <si>
    <t>MmulTPRX2;BtauTPRX2</t>
  </si>
  <si>
    <t>MmulTPRX2;CcanTPRX2</t>
  </si>
  <si>
    <t>MmulTPRX2;CcriTPRX1</t>
  </si>
  <si>
    <t>MmulTPRX2;ClfTPRX2</t>
  </si>
  <si>
    <t>MmulTPRX2;EcabTPRX1</t>
  </si>
  <si>
    <t>MmulTPRX2;EcabTPRX2</t>
  </si>
  <si>
    <t>MmulTPRX2;LcanTPRX1</t>
  </si>
  <si>
    <t>MmulTPRX2;MjavTPRX2</t>
  </si>
  <si>
    <t>MmulTPRX2;MmonTPRX1</t>
  </si>
  <si>
    <t>MmulTPRX2;MmonTPRX2</t>
  </si>
  <si>
    <t>MmulTPRX2;MmyoTPRX2a</t>
  </si>
  <si>
    <t>MmulTPRX2;MmyoTPRX2b</t>
  </si>
  <si>
    <t>MmulTPRX2;OariTPRX1</t>
  </si>
  <si>
    <t>MmulTPRX2;OariTPRX2</t>
  </si>
  <si>
    <t>MmulTPRX2;PsinTPRX1</t>
  </si>
  <si>
    <t>MmulTPRX2;PsinTPRX2</t>
  </si>
  <si>
    <t>MmulTPRX2;RferTPRX1</t>
  </si>
  <si>
    <t>MmulTPRX2;RferTPRX2</t>
  </si>
  <si>
    <t>MmulTPRX2;SscrTPRX1</t>
  </si>
  <si>
    <t>MmulTPRX2;SscrTPRX2</t>
  </si>
  <si>
    <t>MmulTPRX2;UameTPRX1</t>
  </si>
  <si>
    <t>MmulTPRX2;ZcalTPRX1</t>
  </si>
  <si>
    <t>MmyoTPRX2a;BindTPRX1</t>
  </si>
  <si>
    <t>MmyoTPRX2a;BindTPRX2</t>
  </si>
  <si>
    <t>MmyoTPRX2a;BtauTPRX1</t>
  </si>
  <si>
    <t>MmyoTPRX2a;BtauTPRX2</t>
  </si>
  <si>
    <t>MmyoTPRX2a;CcanTPRX2</t>
  </si>
  <si>
    <t>MmyoTPRX2a;CcriTPRX2</t>
  </si>
  <si>
    <t>MmyoTPRX2a;ClfTPRX1</t>
  </si>
  <si>
    <t>MmyoTPRX2a;ClfTPRX2</t>
  </si>
  <si>
    <t>MmyoTPRX2a;LcanTPRX1</t>
  </si>
  <si>
    <t>MmyoTPRX2a;MermTPRX1</t>
  </si>
  <si>
    <t>MmyoTPRX2a;MmyoTPRX2c</t>
  </si>
  <si>
    <t>MmyoTPRX2a;MmyoTPRX2d</t>
  </si>
  <si>
    <t>MmyoTPRX2a;MmyoTPRX2e</t>
  </si>
  <si>
    <t>MmyoTPRX2a;MmyoTPRX2f</t>
  </si>
  <si>
    <t>MmyoTPRX2a;OariTPRX1</t>
  </si>
  <si>
    <t>MmyoTPRX2a;OariTPRX2</t>
  </si>
  <si>
    <t>MmyoTPRX2a;OcunTPRX2</t>
  </si>
  <si>
    <t>MmyoTPRX2a;PdisTPRX2</t>
  </si>
  <si>
    <t>MmyoTPRX2a;TbcTPRX2</t>
  </si>
  <si>
    <t>MmyoTPRX2a;UameTPRX1</t>
  </si>
  <si>
    <t>MmyoTPRX2a;ZcalTPRX1</t>
  </si>
  <si>
    <t>MmyoTPRX2b;CcanTPRX2</t>
  </si>
  <si>
    <t>MmyoTPRX2b;PdisTPRX2</t>
  </si>
  <si>
    <t>MmyoTPRX2b;SvulTPRX2</t>
  </si>
  <si>
    <t>MmyoTPRX2b;TbcTPRX2</t>
  </si>
  <si>
    <t>MmyoTPRX2c;CcriTPRX2</t>
  </si>
  <si>
    <t>MmyoTPRX2c;ClfTPRX1</t>
  </si>
  <si>
    <t>MmyoTPRX2c;ClfTPRX2</t>
  </si>
  <si>
    <t>MmyoTPRX2c;MmyoTPRX2b</t>
  </si>
  <si>
    <t>MmyoTPRX2c;MmyoTPRX2d</t>
  </si>
  <si>
    <t>MmyoTPRX2c;MmyoTPRX2e</t>
  </si>
  <si>
    <t>MmyoTPRX2c;MmyoTPRX2f</t>
  </si>
  <si>
    <t>MmyoTPRX2c;PdisTPRX1</t>
  </si>
  <si>
    <t>MmyoTPRX2c;PdisTPRX2</t>
  </si>
  <si>
    <t>MmyoTPRX2c;SvulTPRX2</t>
  </si>
  <si>
    <t>MmyoTPRX2c;TbcTPRX2</t>
  </si>
  <si>
    <t>MmyoTPRX2c;ZcalTPRX2</t>
  </si>
  <si>
    <t>MmyoTPRX2d;MmyoTPRX2b</t>
  </si>
  <si>
    <t>MmyoTPRX2d;PdisTPRX1</t>
  </si>
  <si>
    <t>MmyoTPRX2d;PdisTPRX2</t>
  </si>
  <si>
    <t>MmyoTPRX2d;SvulTPRX2</t>
  </si>
  <si>
    <t>MmyoTPRX2d;TbcTPRX2</t>
  </si>
  <si>
    <t>MmyoTPRX2d;ZcalTPRX2</t>
  </si>
  <si>
    <t>MmyoTPRX2e;BindTPRX2</t>
  </si>
  <si>
    <t>MmyoTPRX2e;BtauTPRX2</t>
  </si>
  <si>
    <t>MmyoTPRX2e;CcriTPRX2</t>
  </si>
  <si>
    <t>MmyoTPRX2e;ClfTPRX1</t>
  </si>
  <si>
    <t>MmyoTPRX2e;ClfTPRX2</t>
  </si>
  <si>
    <t>MmyoTPRX2e;LcanTPRX1</t>
  </si>
  <si>
    <t>MmyoTPRX2e;MmyoTPRX2b</t>
  </si>
  <si>
    <t>MmyoTPRX2e;MmyoTPRX2f</t>
  </si>
  <si>
    <t>MmyoTPRX2e;PdisTPRX1</t>
  </si>
  <si>
    <t>MmyoTPRX2e;PdisTPRX2</t>
  </si>
  <si>
    <t>MmyoTPRX2e;SvulTPRX2</t>
  </si>
  <si>
    <t>MmyoTPRX2e;TbcTPRX2</t>
  </si>
  <si>
    <t>MmyoTPRX2e;UameTPRX1</t>
  </si>
  <si>
    <t>MmyoTPRX2f;BtauTPRX2</t>
  </si>
  <si>
    <t>MmyoTPRX2f;CcriTPRX2</t>
  </si>
  <si>
    <t>MmyoTPRX2f;ClfTPRX1</t>
  </si>
  <si>
    <t>MmyoTPRX2f;ClfTPRX2</t>
  </si>
  <si>
    <t>MmyoTPRX2f;LcanTPRX1</t>
  </si>
  <si>
    <t>MmyoTPRX2f;MmyoTPRX2b</t>
  </si>
  <si>
    <t>MmyoTPRX2f;PdisTPRX1</t>
  </si>
  <si>
    <t>MmyoTPRX2f;PdisTPRX2</t>
  </si>
  <si>
    <t>MmyoTPRX2f;SvulTPRX2</t>
  </si>
  <si>
    <t>MmyoTPRX2f;TbcTPRX2</t>
  </si>
  <si>
    <t>MmyoTPRX2f;UameTPRX1</t>
  </si>
  <si>
    <t>NleuTPRX1;BindTPRX1</t>
  </si>
  <si>
    <t>NleuTPRX1;BindTPRX2</t>
  </si>
  <si>
    <t>NleuTPRX1;BmusTPRX2</t>
  </si>
  <si>
    <t>NleuTPRX1;BtauTPRX1</t>
  </si>
  <si>
    <t>NleuTPRX1;BtauTPRX2</t>
  </si>
  <si>
    <t>NleuTPRX1;CcanTPRX2</t>
  </si>
  <si>
    <t>NleuTPRX1;CcriTPRX1</t>
  </si>
  <si>
    <t>NleuTPRX1;ClfTPRX1</t>
  </si>
  <si>
    <t>NleuTPRX1;ClfTPRX2</t>
  </si>
  <si>
    <t>NleuTPRX1;LcanTPRX1</t>
  </si>
  <si>
    <t>NleuTPRX1;MermTPRX1</t>
  </si>
  <si>
    <t>NleuTPRX1;MjavTPRX2</t>
  </si>
  <si>
    <t>NleuTPRX1;MmonTPRX2</t>
  </si>
  <si>
    <t>NleuTPRX1;NleuTPRX2</t>
  </si>
  <si>
    <t>NleuTPRX1;OariTPRX1</t>
  </si>
  <si>
    <t>NleuTPRX1;OariTPRX2</t>
  </si>
  <si>
    <t>NleuTPRX1;PsinTPRX2</t>
  </si>
  <si>
    <t>NleuTPRX1;RferTPRX2</t>
  </si>
  <si>
    <t>NleuTPRX1;SscrTPRX1</t>
  </si>
  <si>
    <t>NleuTPRX1;SscrTPRX2</t>
  </si>
  <si>
    <t>NleuTPRX1;SvulTPRX2</t>
  </si>
  <si>
    <t>NleuTPRX1;UameTPRX1</t>
  </si>
  <si>
    <t>NleuTPRX1;ZcalTPRX1</t>
  </si>
  <si>
    <t>NleuTPRX2;BindTPRX1</t>
  </si>
  <si>
    <t>NleuTPRX2;BindTPRX2</t>
  </si>
  <si>
    <t>NleuTPRX2;BmusTPRX2</t>
  </si>
  <si>
    <t>NleuTPRX2;BtauTPRX1</t>
  </si>
  <si>
    <t>NleuTPRX2;BtauTPRX2</t>
  </si>
  <si>
    <t>NleuTPRX2;CcanTPRX2</t>
  </si>
  <si>
    <t>NleuTPRX2;CcriTPRX1</t>
  </si>
  <si>
    <t>NleuTPRX2;ClfTPRX1</t>
  </si>
  <si>
    <t>NleuTPRX2;ClfTPRX2</t>
  </si>
  <si>
    <t>NleuTPRX2;EcabTPRX1</t>
  </si>
  <si>
    <t>NleuTPRX2;EcabTPRX2</t>
  </si>
  <si>
    <t>NleuTPRX2;LcanTPRX1</t>
  </si>
  <si>
    <t>NleuTPRX2;MjavTPRX2</t>
  </si>
  <si>
    <t>NleuTPRX2;MmonTPRX1</t>
  </si>
  <si>
    <t>NleuTPRX2;MmonTPRX2</t>
  </si>
  <si>
    <t>NleuTPRX2;OariTPRX2</t>
  </si>
  <si>
    <t>NleuTPRX2;PsinTPRX1</t>
  </si>
  <si>
    <t>NleuTPRX2;PsinTPRX2</t>
  </si>
  <si>
    <t>NleuTPRX2;SscrTPRX1</t>
  </si>
  <si>
    <t>NleuTPRX2;SscrTPRX2</t>
  </si>
  <si>
    <t>NleuTPRX2;UameTPRX1</t>
  </si>
  <si>
    <t>NleuTPRX2;ZcalTPRX1</t>
  </si>
  <si>
    <t>OariTPRX1;CcanTPRX2</t>
  </si>
  <si>
    <t>OariTPRX1;CcriTPRX1</t>
  </si>
  <si>
    <t>OariTPRX1;ClfTPRX2</t>
  </si>
  <si>
    <t>OariTPRX1;LcanTPRX1</t>
  </si>
  <si>
    <t>OariTPRX1;MermTPRX1</t>
  </si>
  <si>
    <t>OariTPRX1;MjavTPRX2</t>
  </si>
  <si>
    <t>OariTPRX1;OcunTPRX2</t>
  </si>
  <si>
    <t>OariTPRX1;PdisTPRX1</t>
  </si>
  <si>
    <t>OariTPRX1;TbcTPRX2</t>
  </si>
  <si>
    <t>OariTPRX1;UameTPRX1</t>
  </si>
  <si>
    <t>OariTPRX1;ZcalTPRX1</t>
  </si>
  <si>
    <t>OariTPRX2;BindTPRX1</t>
  </si>
  <si>
    <t>OariTPRX2;BtauTPRX1</t>
  </si>
  <si>
    <t>OariTPRX2;CcanTPRX2</t>
  </si>
  <si>
    <t>OariTPRX2;CcriTPRX1</t>
  </si>
  <si>
    <t>OariTPRX2;ClfTPRX2</t>
  </si>
  <si>
    <t>OariTPRX2;LcanTPRX1</t>
  </si>
  <si>
    <t>OariTPRX2;MermTPRX1</t>
  </si>
  <si>
    <t>OariTPRX2;MmyoTPRX2b</t>
  </si>
  <si>
    <t>OariTPRX2;OcunTPRX2</t>
  </si>
  <si>
    <t>OariTPRX2;PdisTPRX1</t>
  </si>
  <si>
    <t>OariTPRX2;PdisTPRX2</t>
  </si>
  <si>
    <t>OariTPRX2;TbcTPRX2</t>
  </si>
  <si>
    <t>OariTPRX2;UameTPRX1</t>
  </si>
  <si>
    <t>OariTPRX2;ZcalTPRX1</t>
  </si>
  <si>
    <t>PabeTPRX1;BindTPRX2</t>
  </si>
  <si>
    <t>PabeTPRX1;BtauTPRX2</t>
  </si>
  <si>
    <t>PabeTPRX1;CcanTPRX2</t>
  </si>
  <si>
    <t>PabeTPRX1;CcriTPRX1</t>
  </si>
  <si>
    <t>PabeTPRX1;ClfTPRX1</t>
  </si>
  <si>
    <t>PabeTPRX1;ClfTPRX2</t>
  </si>
  <si>
    <t>PabeTPRX1;EcabTPRX1</t>
  </si>
  <si>
    <t>PabeTPRX1;EcabTPRX2</t>
  </si>
  <si>
    <t>PabeTPRX1;LcanTPRX1</t>
  </si>
  <si>
    <t>PabeTPRX1;MjavTPRX2</t>
  </si>
  <si>
    <t>PabeTPRX1;MmonTPRX1</t>
  </si>
  <si>
    <t>PabeTPRX1;MmonTPRX2</t>
  </si>
  <si>
    <t>PabeTPRX1;OariTPRX2</t>
  </si>
  <si>
    <t>PabeTPRX1;PsinTPRX1</t>
  </si>
  <si>
    <t>PabeTPRX1;PsinTPRX2</t>
  </si>
  <si>
    <t>PabeTPRX1;SscrTPRX1</t>
  </si>
  <si>
    <t>PabeTPRX1;SscrTPRX2</t>
  </si>
  <si>
    <t>PabeTPRX1;UameTPRX1</t>
  </si>
  <si>
    <t>PabeTPRX1;ZcalTPRX1</t>
  </si>
  <si>
    <t>PabeTPRX2;BindTPRX1</t>
  </si>
  <si>
    <t>PabeTPRX2;BindTPRX2</t>
  </si>
  <si>
    <t>PabeTPRX2;BtauTPRX1</t>
  </si>
  <si>
    <t>PabeTPRX2;BtauTPRX2</t>
  </si>
  <si>
    <t>PabeTPRX2;CcanTPRX2</t>
  </si>
  <si>
    <t>PabeTPRX2;CcriTPRX1</t>
  </si>
  <si>
    <t>PabeTPRX2;ClfTPRX1</t>
  </si>
  <si>
    <t>PabeTPRX2;ClfTPRX2</t>
  </si>
  <si>
    <t>PabeTPRX2;EcabTPRX1</t>
  </si>
  <si>
    <t>PabeTPRX2;EcabTPRX2</t>
  </si>
  <si>
    <t>PabeTPRX2;LcanTPRX1</t>
  </si>
  <si>
    <t>PabeTPRX2;MjavTPRX2</t>
  </si>
  <si>
    <t>PabeTPRX2;MmonTPRX1</t>
  </si>
  <si>
    <t>PabeTPRX2;MmonTPRX2</t>
  </si>
  <si>
    <t>PabeTPRX2;OariTPRX1</t>
  </si>
  <si>
    <t>PabeTPRX2;OariTPRX2</t>
  </si>
  <si>
    <t>PabeTPRX2;OcunTPRX2</t>
  </si>
  <si>
    <t>PabeTPRX2;PsinTPRX1</t>
  </si>
  <si>
    <t>PabeTPRX2;PsinTPRX2</t>
  </si>
  <si>
    <t>PabeTPRX2;SscrTPRX1</t>
  </si>
  <si>
    <t>PabeTPRX2;SscrTPRX2</t>
  </si>
  <si>
    <t>PabeTPRX2;UameTPRX1</t>
  </si>
  <si>
    <t>PabeTPRX2;ZcalTPRX1</t>
  </si>
  <si>
    <t>PdisTPRX1;OcunTPRX2</t>
  </si>
  <si>
    <t>PdisTPRX1;PdisTPRX2</t>
  </si>
  <si>
    <t>PdisTPRX2;OcunTPRX2</t>
  </si>
  <si>
    <t>PsinTPRX1;LcanTPRX1</t>
  </si>
  <si>
    <t>PsinTPRX1;OcunTPRX2</t>
  </si>
  <si>
    <t>PsinTPRX2;CcanTPRX2</t>
  </si>
  <si>
    <t>PsinTPRX2;ClfTPRX2</t>
  </si>
  <si>
    <t>PsinTPRX2;LcanTPRX1</t>
  </si>
  <si>
    <t>PsinTPRX2;OcunTPRX2</t>
  </si>
  <si>
    <t>PsinTPRX2;PdisTPRX1</t>
  </si>
  <si>
    <t>PsinTPRX2;PdisTPRX2</t>
  </si>
  <si>
    <t>PsinTPRX2;TbcTPRX2</t>
  </si>
  <si>
    <t>PsinTPRX2;UameTPRX1</t>
  </si>
  <si>
    <t>PsinTPRX2;ZcalTPRX1</t>
  </si>
  <si>
    <t>RferTPRX1;BindTPRX1</t>
  </si>
  <si>
    <t>RferTPRX1;BindTPRX2</t>
  </si>
  <si>
    <t>RferTPRX1;BtauTPRX1</t>
  </si>
  <si>
    <t>RferTPRX1;BtauTPRX2</t>
  </si>
  <si>
    <t>RferTPRX1;CcanTPRX2</t>
  </si>
  <si>
    <t>RferTPRX1;CcriTPRX1</t>
  </si>
  <si>
    <t>RferTPRX1;CcriTPRX2</t>
  </si>
  <si>
    <t>RferTPRX1;ClfTPRX1</t>
  </si>
  <si>
    <t>RferTPRX1;ClfTPRX2</t>
  </si>
  <si>
    <t>RferTPRX1;LcanTPRX1</t>
  </si>
  <si>
    <t>RferTPRX1;MmyoTPRX2a</t>
  </si>
  <si>
    <t>RferTPRX1;MmyoTPRX2b</t>
  </si>
  <si>
    <t>RferTPRX1;OariTPRX1</t>
  </si>
  <si>
    <t>RferTPRX1;OariTPRX2</t>
  </si>
  <si>
    <t>RferTPRX1;RferTPRX2</t>
  </si>
  <si>
    <t>RferTPRX1;TbcTPRX2</t>
  </si>
  <si>
    <t>RferTPRX1;UameTPRX1</t>
  </si>
  <si>
    <t>RferTPRX1;ZcalTPRX1</t>
  </si>
  <si>
    <t>RferTPRX2;BindTPRX1</t>
  </si>
  <si>
    <t>RferTPRX2;BindTPRX2</t>
  </si>
  <si>
    <t>RferTPRX2;BmusTPRX2</t>
  </si>
  <si>
    <t>RferTPRX2;BtauTPRX1</t>
  </si>
  <si>
    <t>RferTPRX2;BtauTPRX2</t>
  </si>
  <si>
    <t>RferTPRX2;CcanTPRX2</t>
  </si>
  <si>
    <t>RferTPRX2;CcriTPRX1</t>
  </si>
  <si>
    <t>RferTPRX2;CcriTPRX2</t>
  </si>
  <si>
    <t>RferTPRX2;ClfTPRX1</t>
  </si>
  <si>
    <t>RferTPRX2;ClfTPRX2</t>
  </si>
  <si>
    <t>RferTPRX2;LcanTPRX1</t>
  </si>
  <si>
    <t>RferTPRX2;MjavTPRX2</t>
  </si>
  <si>
    <t>RferTPRX2;MmonTPRX2</t>
  </si>
  <si>
    <t>RferTPRX2;MmyoTPRX2a</t>
  </si>
  <si>
    <t>RferTPRX2;MmyoTPRX2b</t>
  </si>
  <si>
    <t>RferTPRX2;OariTPRX1</t>
  </si>
  <si>
    <t>RferTPRX2;OariTPRX2</t>
  </si>
  <si>
    <t>RferTPRX2;PsinTPRX2</t>
  </si>
  <si>
    <t>RferTPRX2;TbcTPRX2</t>
  </si>
  <si>
    <t>RferTPRX2;UameTPRX1</t>
  </si>
  <si>
    <t>RferTPRX2;ZcalTPRX1</t>
  </si>
  <si>
    <t>SscrTPRX1;BindTPRX1</t>
  </si>
  <si>
    <t>SscrTPRX1;BindTPRX2</t>
  </si>
  <si>
    <t>SscrTPRX1;BtauTPRX1</t>
  </si>
  <si>
    <t>SscrTPRX1;BtauTPRX2</t>
  </si>
  <si>
    <t>SscrTPRX1;LcanTPRX1</t>
  </si>
  <si>
    <t>SscrTPRX1;OariTPRX1</t>
  </si>
  <si>
    <t>SscrTPRX1;OariTPRX2</t>
  </si>
  <si>
    <t>SscrTPRX1;OcunTPRX2</t>
  </si>
  <si>
    <t>SscrTPRX1;SscrTPRX2</t>
  </si>
  <si>
    <t>SscrTPRX1;SvulTPRX2</t>
  </si>
  <si>
    <t>SscrTPRX2;BindTPRX1</t>
  </si>
  <si>
    <t>SscrTPRX2;BindTPRX2</t>
  </si>
  <si>
    <t>SscrTPRX2;BtauTPRX1</t>
  </si>
  <si>
    <t>SscrTPRX2;BtauTPRX2</t>
  </si>
  <si>
    <t>SscrTPRX2;LcanTPRX1</t>
  </si>
  <si>
    <t>SscrTPRX2;OariTPRX1</t>
  </si>
  <si>
    <t>SscrTPRX2;OariTPRX2</t>
  </si>
  <si>
    <t>SscrTPRX2;OcunTPRX2</t>
  </si>
  <si>
    <t>SscrTPRX2;SvulTPRX2</t>
  </si>
  <si>
    <t>SvulTPRX2;OcunTPRX2</t>
  </si>
  <si>
    <t>TbcTPRX2;CcanTPRX2</t>
  </si>
  <si>
    <t>TbcTPRX2;CcriTPRX1</t>
  </si>
  <si>
    <t>TbcTPRX2;CcriTPRX2</t>
  </si>
  <si>
    <t>TbcTPRX2;OcunTPRX2</t>
  </si>
  <si>
    <t>UameTPRX1;CcriTPRX1</t>
  </si>
  <si>
    <t>UameTPRX1;CcriTPRX2</t>
  </si>
  <si>
    <t>UameTPRX1;MjavTPRX2</t>
  </si>
  <si>
    <t>UameTPRX1;PdisTPRX1</t>
  </si>
  <si>
    <t>UameTPRX1;PdisTPRX2</t>
  </si>
  <si>
    <t>ZcalTPRX1;CcanTPRX2</t>
  </si>
  <si>
    <t>ZcalTPRX1;CcriTPRX1</t>
  </si>
  <si>
    <t>ZcalTPRX1;CcriTPRX2</t>
  </si>
  <si>
    <t>ZcalTPRX1;LcanTPRX1</t>
  </si>
  <si>
    <t>ZcalTPRX1;MjavTPRX2</t>
  </si>
  <si>
    <t>ZcalTPRX1;PdisTPRX1</t>
  </si>
  <si>
    <t>ZcalTPRX1;PdisTPRX2</t>
  </si>
  <si>
    <t>ZcalTPRX1;TbcTPRX2</t>
  </si>
  <si>
    <t>ZcalTPRX1;ZcalTPRX2</t>
  </si>
  <si>
    <t>ZcalTPRX2;CcanTPRX2</t>
  </si>
  <si>
    <t>ZcalTPRX2;MmyoTPRX2b</t>
  </si>
  <si>
    <t>ZcalTPRX2;SvulTPRX2</t>
  </si>
  <si>
    <t>ZcalTPRX2;TbcTPRX2</t>
  </si>
  <si>
    <t>Online Resource - Table S7</t>
  </si>
  <si>
    <t>Genes</t>
  </si>
  <si>
    <t>Sister genes in TPRX homeobox phylogeny?</t>
  </si>
  <si>
    <t>BindTPRX1;BindTPRX2</t>
  </si>
  <si>
    <t>BtauTPRX1;BtauTPRX2</t>
  </si>
  <si>
    <t>Global or pairwise search</t>
  </si>
  <si>
    <t>Fragment type</t>
  </si>
  <si>
    <t>Global</t>
  </si>
  <si>
    <t>Inner</t>
  </si>
  <si>
    <t>Mmur_LEUTX2;Mmur_LEUTX6</t>
  </si>
  <si>
    <t>Mmur_LEUTX2;Mmur_LEUTX7</t>
  </si>
  <si>
    <t>Mmur_LEUTX2;Mmur_LEUTX8</t>
  </si>
  <si>
    <t>Mmur_LEUTX2;Mmur_LEUTX4</t>
  </si>
  <si>
    <t>Mmur_LEUTX6;Mmur_LEUTX7</t>
  </si>
  <si>
    <t>Mmur_LEUTX4;Mmur_LEUTX7</t>
  </si>
  <si>
    <t>Mmur_LEUTX7;Mmur_LEUTX8</t>
  </si>
  <si>
    <t>Mmur_LEUTX4;Mmur_LEUTX6</t>
  </si>
  <si>
    <t>Mmur_LEUTX6;Mmur_LEUTX8</t>
  </si>
  <si>
    <t>Outer</t>
  </si>
  <si>
    <t>Mmur_LEUTX7</t>
  </si>
  <si>
    <t>Mmur_LEUTX2</t>
  </si>
  <si>
    <t>Mmur_LEUTX8</t>
  </si>
  <si>
    <t>Pairwise</t>
  </si>
  <si>
    <t>Ocun_LEUTX15;Ocun_LEUTX19p</t>
  </si>
  <si>
    <t>Ocun_LEUTX1;Ocun_LEUTX12p</t>
  </si>
  <si>
    <t>Ocun_LEUTX16;Ocun_LEUTX19p</t>
  </si>
  <si>
    <t>Ocun_LEUTX17;Ocun_LEUTX19p</t>
  </si>
  <si>
    <t>Ocun_LEUTX10;Ocun_LEUTX19p</t>
  </si>
  <si>
    <t>Ocun_LEUTX1;Ocun_LEUTX23</t>
  </si>
  <si>
    <t>Ocun_LEUTX19p;Ocun_LEUTX20</t>
  </si>
  <si>
    <t>Ocun_LEUTX24p;Ocun_LEUTX26p</t>
  </si>
  <si>
    <t>Ocun_LEUTX13p;Ocun_LEUTX17</t>
  </si>
  <si>
    <t>Ocun_LEUTX1;Ocun_LEUTX19p</t>
  </si>
  <si>
    <t>Ocun_LEUTX1;Ocun_LEUTX24p</t>
  </si>
  <si>
    <t>Ocun_LEUTX3;Ocun_LEUTX24p</t>
  </si>
  <si>
    <t>Ocun_LEUTX2;Ocun_LEUTX19p</t>
  </si>
  <si>
    <t>Ocun_LEUTX4;Ocun_LEUTX19p</t>
  </si>
  <si>
    <t>Ocun_LEUTX12p;Ocun_LEUTX14p</t>
  </si>
  <si>
    <t>Ocun_LEUTX13p;Ocun_LEUTX19p</t>
  </si>
  <si>
    <t>Ocun_LEUTX1;Ocun_LEUTX2</t>
  </si>
  <si>
    <t>Ocun_LEUTX1;Ocun_LEUTX4</t>
  </si>
  <si>
    <t>Ocun_LEUTX13p;Ocun_LEUTX15</t>
  </si>
  <si>
    <t>Ocun_LEUTX1;Ocun_LEUTX15</t>
  </si>
  <si>
    <t>Ocun_LEUTX24p;Ocun_LEUTX25</t>
  </si>
  <si>
    <t>Ocun_LEUTX5;Ocun_LEUTX12p</t>
  </si>
  <si>
    <t>Ocun_LEUTX12p;Ocun_LEUTX18p</t>
  </si>
  <si>
    <t>Ocun_LEUTX7;Ocun_LEUTX24p</t>
  </si>
  <si>
    <t>Ocun_LEUTX3;Ocun_LEUTX12p</t>
  </si>
  <si>
    <t>Ocun_LEUTX14p;Ocun_LEUTX24p</t>
  </si>
  <si>
    <t>Ocun_LEUTX1;Ocun_LEUTX26p</t>
  </si>
  <si>
    <t>Ocun_LEUTX5;Ocun_LEUTX24p</t>
  </si>
  <si>
    <t>Ocun_LEUTX18p;Ocun_LEUTX24p</t>
  </si>
  <si>
    <t>Ocun_LEUTX2;Ocun_LEUTX26p</t>
  </si>
  <si>
    <t>Ocun_LEUTX4;Ocun_LEUTX26p</t>
  </si>
  <si>
    <t>Ocun_LEUTX9;Ocun_LEUTX24p</t>
  </si>
  <si>
    <t>Ocun_LEUTX3;Ocun_LEUTX19p</t>
  </si>
  <si>
    <t>Ocun_LEUTX1;Ocun_LEUTX25</t>
  </si>
  <si>
    <t>Ocun_LEUTX10;Ocun_LEUTX17</t>
  </si>
  <si>
    <t>Ocun_LEUTX2;Ocun_LEUTX3</t>
  </si>
  <si>
    <t>Ocun_LEUTX3;Ocun_LEUTX4</t>
  </si>
  <si>
    <t>Ocun_LEUTX19p;Ocun_LEUTX25</t>
  </si>
  <si>
    <t>Ocun_LEUTX10;Ocun_LEUTX26p</t>
  </si>
  <si>
    <t>Ocun_LEUTX1;Ocun_LEUTX13p</t>
  </si>
  <si>
    <t>Ocun_LEUTX10;Ocun_LEUTX15</t>
  </si>
  <si>
    <t>Ocun_LEUTX10;Ocun_LEUTX25</t>
  </si>
  <si>
    <t>Ocun_LEUTX10;Ocun_LEUTX13p</t>
  </si>
  <si>
    <t>Ocun_LEUTX1;Ocun_LEUTX17</t>
  </si>
  <si>
    <t>Ocun_LEUTX23;Ocun_LEUTX24p</t>
  </si>
  <si>
    <t>Ocun_LEUTX9;Ocun_LEUTX12p</t>
  </si>
  <si>
    <t>Ocun_LEUTX2;Ocun_LEUTX7</t>
  </si>
  <si>
    <t>Ocun_LEUTX4;Ocun_LEUTX7</t>
  </si>
  <si>
    <t>Ocun_LEUTX7;Ocun_LEUTX19p</t>
  </si>
  <si>
    <t>Ocun_LEUTX2;Ocun_LEUTX14p</t>
  </si>
  <si>
    <t>Ocun_LEUTX4;Ocun_LEUTX14p</t>
  </si>
  <si>
    <t>Ocun_LEUTX1;Ocun_LEUTX5</t>
  </si>
  <si>
    <t>Ocun_LEUTX1;Ocun_LEUTX18p</t>
  </si>
  <si>
    <t>Ocun_LEUTX9;Ocun_LEUTX19p</t>
  </si>
  <si>
    <t>Ocun_LEUTX1;Ocun_LEUTX11p</t>
  </si>
  <si>
    <t>Ocun_LEUTX13p;Ocun_LEUTX26p</t>
  </si>
  <si>
    <t>Ocun_LEUTX18p;Ocun_LEUTX19p</t>
  </si>
  <si>
    <t>Ocun_LEUTX1;Ocun_LEUTX3</t>
  </si>
  <si>
    <t>Ocun_LEUTX5;Ocun_LEUTX19p</t>
  </si>
  <si>
    <t>Ocun_LEUTX19p;Ocun_LEUTX23</t>
  </si>
  <si>
    <t>Ocun_LEUTX2;Ocun_LEUTX9</t>
  </si>
  <si>
    <t>Ocun_LEUTX4;Ocun_LEUTX9</t>
  </si>
  <si>
    <t>Ocun_LEUTX3;Ocun_LEUTX15</t>
  </si>
  <si>
    <t>Ocun_LEUTX12p;Ocun_LEUTX26p</t>
  </si>
  <si>
    <t>Ocun_LEUTX2;Ocun_LEUTX5</t>
  </si>
  <si>
    <t>Ocun_LEUTX2;Ocun_LEUTX18p</t>
  </si>
  <si>
    <t>Ocun_LEUTX4;Ocun_LEUTX5</t>
  </si>
  <si>
    <t>Ocun_LEUTX4;Ocun_LEUTX18p</t>
  </si>
  <si>
    <t>Ocun_LEUTX2;Ocun_LEUTX25</t>
  </si>
  <si>
    <t>Ocun_LEUTX4;Ocun_LEUTX25</t>
  </si>
  <si>
    <t>Ocun_LEUTX13p;Ocun_LEUTX25</t>
  </si>
  <si>
    <t>Ocun_LEUTX3;Ocun_LEUTX13p</t>
  </si>
  <si>
    <t>Ocun_LEUTX2;Ocun_LEUTX13p</t>
  </si>
  <si>
    <t>Ocun_LEUTX4;Ocun_LEUTX13p</t>
  </si>
  <si>
    <t>Ocun_LEUTX1;Ocun_LEUTX7</t>
  </si>
  <si>
    <t>Ocun_LEUTX2;Ocun_LEUTX17</t>
  </si>
  <si>
    <t>Ocun_LEUTX4;Ocun_LEUTX17</t>
  </si>
  <si>
    <t>Ocun_LEUTX2;Ocun_LEUTX15</t>
  </si>
  <si>
    <t>Ocun_LEUTX4;Ocun_LEUTX15</t>
  </si>
  <si>
    <t>Ocun_LEUTX3;Ocun_LEUTX10</t>
  </si>
  <si>
    <t>Ocun_LEUTX10;Ocun_LEUTX24p</t>
  </si>
  <si>
    <t>Ocun_LEUTX7;Ocun_LEUTX12p</t>
  </si>
  <si>
    <t>Ocun_LEUTX3;Ocun_LEUTX25</t>
  </si>
  <si>
    <t>Ocun_LEUTX12p;Ocun_LEUTX25</t>
  </si>
  <si>
    <t>Ocun_LEUTX7;Ocun_LEUTX15</t>
  </si>
  <si>
    <t>Ocun_LEUTX15;Ocun_LEUTX17</t>
  </si>
  <si>
    <t>Ocun_LEUTX5;Ocun_LEUTX15</t>
  </si>
  <si>
    <t>Ocun_LEUTX15;Ocun_LEUTX18p</t>
  </si>
  <si>
    <t>Ocun_LEUTX2;Ocun_LEUTX23</t>
  </si>
  <si>
    <t>Ocun_LEUTX4;Ocun_LEUTX23</t>
  </si>
  <si>
    <t>Ocun_LEUTX15;Ocun_LEUTX23</t>
  </si>
  <si>
    <t>Ocun_LEUTX14p;Ocun_LEUTX15</t>
  </si>
  <si>
    <t>Ocun_LEUTX1;Ocun_LEUTX10</t>
  </si>
  <si>
    <t>Ocun_LEUTX1;Ocun_LEUTX14p</t>
  </si>
  <si>
    <t>Ocun_LEUTX1;Ocun_LEUTX9</t>
  </si>
  <si>
    <t>Ocun_LEUTX15;Ocun_LEUTX24p</t>
  </si>
  <si>
    <t>Ocun_LEUTX7;Ocun_LEUTX13p</t>
  </si>
  <si>
    <t>Ocun_LEUTX7;Ocun_LEUTX10</t>
  </si>
  <si>
    <t>Ocun_LEUTX9;Ocun_LEUTX10</t>
  </si>
  <si>
    <t>Ocun_LEUTX3;Ocun_LEUTX7</t>
  </si>
  <si>
    <t>Ocun_LEUTX3;Ocun_LEUTX17</t>
  </si>
  <si>
    <t>Ocun_LEUTX17;Ocun_LEUTX26p</t>
  </si>
  <si>
    <t>Ocun_LEUTX13p;Ocun_LEUTX14p</t>
  </si>
  <si>
    <t>Ocun_LEUTX9;Ocun_LEUTX15</t>
  </si>
  <si>
    <t>Ocun_LEUTX3;Ocun_LEUTX26p</t>
  </si>
  <si>
    <t>Ocun_LEUTX14p;Ocun_LEUTX17</t>
  </si>
  <si>
    <t>Ocun_LEUTX11p;Ocun_LEUTX13p</t>
  </si>
  <si>
    <t>Ocun_LEUTX12p;Ocun_LEUTX23</t>
  </si>
  <si>
    <t>Ocun_LEUTX5;Ocun_LEUTX10</t>
  </si>
  <si>
    <t>Ocun_LEUTX1;Ocun_LEUTX16</t>
  </si>
  <si>
    <t>Ocun_LEUTX10;Ocun_LEUTX18p</t>
  </si>
  <si>
    <t>Ocun_LEUTX10;Ocun_LEUTX23</t>
  </si>
  <si>
    <t>Ocun_LEUTX17;Ocun_LEUTX25</t>
  </si>
  <si>
    <t>Ocun_LEUTX19p;Ocun_LEUTX24p</t>
  </si>
  <si>
    <t>Ocun_LEUTX12p;Ocun_LEUTX19p</t>
  </si>
  <si>
    <t>Ocun_LEUTX13p;Ocun_LEUTX24p</t>
  </si>
  <si>
    <t>Ocun_LEUTX13p;Ocun_LEUTX18p</t>
  </si>
  <si>
    <t>Ocun_LEUTX1;Ocun_LEUTX20</t>
  </si>
  <si>
    <t>Ocun_LEUTX7;Ocun_LEUTX17</t>
  </si>
  <si>
    <t>Ocun_LEUTX9;Ocun_LEUTX17</t>
  </si>
  <si>
    <t>Ocun_LEUTX14p;Ocun_LEUTX26p</t>
  </si>
  <si>
    <t>Ocun_LEUTX2;Ocun_LEUTX24p</t>
  </si>
  <si>
    <t>Ocun_LEUTX4;Ocun_LEUTX24p</t>
  </si>
  <si>
    <t>Ocun_LEUTX19p;Ocun_LEUTX26p</t>
  </si>
  <si>
    <t>Ocun_LEUTX17;Ocun_LEUTX24p</t>
  </si>
  <si>
    <t>Ocun_LEUTX11p;Ocun_LEUTX24p</t>
  </si>
  <si>
    <t>Ocun_LEUTX5;Ocun_LEUTX13p</t>
  </si>
  <si>
    <t>Ocun_LEUTX15;Ocun_LEUTX26p</t>
  </si>
  <si>
    <t>Ocun_LEUTX9;Ocun_LEUTX13p</t>
  </si>
  <si>
    <t>Ocun_LEUTX5;Ocun_LEUTX17</t>
  </si>
  <si>
    <t>Ocun_LEUTX17;Ocun_LEUTX18p</t>
  </si>
  <si>
    <t>Ocun_LEUTX7;Ocun_LEUTX26p</t>
  </si>
  <si>
    <t>Ocun_LEUTX10;Ocun_LEUTX16</t>
  </si>
  <si>
    <t>Ocun_LEUTX14p;Ocun_LEUTX25</t>
  </si>
  <si>
    <t>Ocun_LEUTX12p;Ocun_LEUTX24p</t>
  </si>
  <si>
    <t>Ocun_LEUTX2;Ocun_LEUTX11p</t>
  </si>
  <si>
    <t>Ocun_LEUTX4;Ocun_LEUTX11p</t>
  </si>
  <si>
    <t>Ocun_LEUTX17;Ocun_LEUTX23</t>
  </si>
  <si>
    <t>Ocun_LEUTX3;Ocun_LEUTX16</t>
  </si>
  <si>
    <t>Ocun_LEUTX7;Ocun_LEUTX25</t>
  </si>
  <si>
    <t>Ocun_LEUTX11p;Ocun_LEUTX12p</t>
  </si>
  <si>
    <t>Ocun_LEUTX10;Ocun_LEUTX20</t>
  </si>
  <si>
    <t>Ocun_LEUTX15;Ocun_LEUTX25</t>
  </si>
  <si>
    <t>Ocun_LEUTX3</t>
  </si>
  <si>
    <t>Ocun_LEUTX1</t>
  </si>
  <si>
    <t>Ocun_LEUTX19p</t>
  </si>
  <si>
    <t>Ocun_LEUTX15</t>
  </si>
  <si>
    <t>Ocun_LEUTX13p</t>
  </si>
  <si>
    <t>Ocun_LEUTX24p</t>
  </si>
  <si>
    <t>Ocun_LEUTX2;Ocun_LEUTX10</t>
  </si>
  <si>
    <t>Ocun_LEUTX2;Ocun_LEUTX12p</t>
  </si>
  <si>
    <t>Ocun_LEUTX3;Ocun_LEUTX5</t>
  </si>
  <si>
    <t>Ocun_LEUTX3;Ocun_LEUTX9</t>
  </si>
  <si>
    <t>Ocun_LEUTX3;Ocun_LEUTX11p</t>
  </si>
  <si>
    <t>Ocun_LEUTX3;Ocun_LEUTX14p</t>
  </si>
  <si>
    <t>Ocun_LEUTX3;Ocun_LEUTX18p</t>
  </si>
  <si>
    <t>Ocun_LEUTX3;Ocun_LEUTX20</t>
  </si>
  <si>
    <t>Ocun_LEUTX3;Ocun_LEUTX23</t>
  </si>
  <si>
    <t>Ocun_LEUTX4;Ocun_LEUTX10</t>
  </si>
  <si>
    <t>Ocun_LEUTX4;Ocun_LEUTX12p</t>
  </si>
  <si>
    <t>Ocun_LEUTX5;Ocun_LEUTX7</t>
  </si>
  <si>
    <t>Ocun_LEUTX5;Ocun_LEUTX11p</t>
  </si>
  <si>
    <t>Ocun_LEUTX5;Ocun_LEUTX14p</t>
  </si>
  <si>
    <t>Ocun_LEUTX5;Ocun_LEUTX16</t>
  </si>
  <si>
    <t>Ocun_LEUTX5;Ocun_LEUTX20</t>
  </si>
  <si>
    <t>Ocun_LEUTX5;Ocun_LEUTX23</t>
  </si>
  <si>
    <t>Ocun_LEUTX5;Ocun_LEUTX25</t>
  </si>
  <si>
    <t>Ocun_LEUTX5;Ocun_LEUTX26p</t>
  </si>
  <si>
    <t>Ocun_LEUTX7;Ocun_LEUTX9</t>
  </si>
  <si>
    <t>Ocun_LEUTX7;Ocun_LEUTX11p</t>
  </si>
  <si>
    <t>Ocun_LEUTX7;Ocun_LEUTX14p</t>
  </si>
  <si>
    <t>Ocun_LEUTX7;Ocun_LEUTX16</t>
  </si>
  <si>
    <t>Ocun_LEUTX7;Ocun_LEUTX18p</t>
  </si>
  <si>
    <t>Ocun_LEUTX7;Ocun_LEUTX20</t>
  </si>
  <si>
    <t>Ocun_LEUTX7;Ocun_LEUTX23</t>
  </si>
  <si>
    <t>Ocun_LEUTX9;Ocun_LEUTX11p</t>
  </si>
  <si>
    <t>Ocun_LEUTX9;Ocun_LEUTX16</t>
  </si>
  <si>
    <t>Ocun_LEUTX9;Ocun_LEUTX20</t>
  </si>
  <si>
    <t>Ocun_LEUTX9;Ocun_LEUTX23</t>
  </si>
  <si>
    <t>Ocun_LEUTX9;Ocun_LEUTX25</t>
  </si>
  <si>
    <t>Ocun_LEUTX9;Ocun_LEUTX26p</t>
  </si>
  <si>
    <t>Ocun_LEUTX11p;Ocun_LEUTX14p</t>
  </si>
  <si>
    <t>Ocun_LEUTX11p;Ocun_LEUTX16</t>
  </si>
  <si>
    <t>Ocun_LEUTX11p;Ocun_LEUTX18p</t>
  </si>
  <si>
    <t>Ocun_LEUTX11p;Ocun_LEUTX20</t>
  </si>
  <si>
    <t>Ocun_LEUTX11p;Ocun_LEUTX23</t>
  </si>
  <si>
    <t>Ocun_LEUTX11p;Ocun_LEUTX25</t>
  </si>
  <si>
    <t>Ocun_LEUTX11p;Ocun_LEUTX26p</t>
  </si>
  <si>
    <t>Ocun_LEUTX12p;Ocun_LEUTX13p</t>
  </si>
  <si>
    <t>Ocun_LEUTX12p;Ocun_LEUTX15</t>
  </si>
  <si>
    <t>Ocun_LEUTX12p;Ocun_LEUTX17</t>
  </si>
  <si>
    <t>Ocun_LEUTX13p;Ocun_LEUTX16</t>
  </si>
  <si>
    <t>Ocun_LEUTX13p;Ocun_LEUTX20</t>
  </si>
  <si>
    <t>Ocun_LEUTX13p;Ocun_LEUTX23</t>
  </si>
  <si>
    <t>Ocun_LEUTX14p;Ocun_LEUTX18p</t>
  </si>
  <si>
    <t>Ocun_LEUTX14p;Ocun_LEUTX19p</t>
  </si>
  <si>
    <t>Ocun_LEUTX15;Ocun_LEUTX16</t>
  </si>
  <si>
    <t>Ocun_LEUTX15;Ocun_LEUTX20</t>
  </si>
  <si>
    <t>Ocun_LEUTX16;Ocun_LEUTX17</t>
  </si>
  <si>
    <t>Ocun_LEUTX16;Ocun_LEUTX18p</t>
  </si>
  <si>
    <t>Ocun_LEUTX16;Ocun_LEUTX23</t>
  </si>
  <si>
    <t>Ocun_LEUTX16;Ocun_LEUTX24p</t>
  </si>
  <si>
    <t>Ocun_LEUTX16;Ocun_LEUTX25</t>
  </si>
  <si>
    <t>Ocun_LEUTX18p;Ocun_LEUTX20</t>
  </si>
  <si>
    <t>Ocun_LEUTX18p;Ocun_LEUTX23</t>
  </si>
  <si>
    <t>Ocun_LEUTX18p;Ocun_LEUTX25</t>
  </si>
  <si>
    <t>Ocun_LEUTX18p;Ocun_LEUTX26p</t>
  </si>
  <si>
    <t>Ocun_LEUTX20;Ocun_LEUTX23</t>
  </si>
  <si>
    <t>Ocun_LEUTX23;Ocun_LEUTX25</t>
  </si>
  <si>
    <t>Ocun_LEUTX23;Ocun_LEUTX26p</t>
  </si>
  <si>
    <t>Ocun_LEUTX25;Ocun_LEUTX26p</t>
  </si>
  <si>
    <t>Ocun_LEUTX17</t>
  </si>
  <si>
    <t>Online Resource - Table S8</t>
  </si>
  <si>
    <r>
      <rPr>
        <b/>
        <i/>
        <sz val="12"/>
        <color indexed="8"/>
        <rFont val="Arial"/>
        <family val="2"/>
      </rPr>
      <t>p</t>
    </r>
    <r>
      <rPr>
        <b/>
        <sz val="12"/>
        <color theme="1"/>
        <rFont val="Arial"/>
        <family val="2"/>
      </rPr>
      <t>-value</t>
    </r>
  </si>
  <si>
    <r>
      <t>Online Resource - Table S8.</t>
    </r>
    <r>
      <rPr>
        <sz val="12"/>
        <color theme="1"/>
        <rFont val="Arial"/>
        <family val="2"/>
      </rPr>
      <t xml:space="preserve"> Gene conversion events between </t>
    </r>
    <r>
      <rPr>
        <i/>
        <sz val="12"/>
        <color theme="1"/>
        <rFont val="Arial"/>
        <family val="2"/>
      </rPr>
      <t>Microcebus murinus</t>
    </r>
    <r>
      <rPr>
        <sz val="12"/>
        <color theme="1"/>
        <rFont val="Arial"/>
        <family val="2"/>
      </rPr>
      <t xml:space="preserve"> and </t>
    </r>
    <r>
      <rPr>
        <i/>
        <sz val="12"/>
        <color theme="1"/>
        <rFont val="Arial"/>
        <family val="2"/>
      </rPr>
      <t xml:space="preserve">Oryctolagus cuniculus LEUTX </t>
    </r>
    <r>
      <rPr>
        <sz val="12"/>
        <color theme="1"/>
        <rFont val="Arial"/>
        <family val="2"/>
      </rPr>
      <t xml:space="preserve">duplicates identified by GENECONV. </t>
    </r>
    <r>
      <rPr>
        <i/>
        <sz val="12"/>
        <color theme="1"/>
        <rFont val="Arial"/>
        <family val="2"/>
      </rPr>
      <t>P</t>
    </r>
    <r>
      <rPr>
        <sz val="12"/>
        <color theme="1"/>
        <rFont val="Arial"/>
        <family val="2"/>
      </rPr>
      <t xml:space="preserve">-values are calculated by permutation and corrected for multiple comparisons. Only events with </t>
    </r>
    <r>
      <rPr>
        <i/>
        <sz val="12"/>
        <color theme="1"/>
        <rFont val="Arial"/>
        <family val="2"/>
      </rPr>
      <t>p</t>
    </r>
    <r>
      <rPr>
        <sz val="12"/>
        <color theme="1"/>
        <rFont val="Arial"/>
        <family val="2"/>
      </rPr>
      <t xml:space="preserve"> &lt; 0.05 are reported. Start position, end position and length are with respect to a multiple sequence alignment of all </t>
    </r>
    <r>
      <rPr>
        <i/>
        <sz val="12"/>
        <color theme="1"/>
        <rFont val="Arial"/>
        <family val="2"/>
      </rPr>
      <t xml:space="preserve">LEUTX </t>
    </r>
    <r>
      <rPr>
        <sz val="12"/>
        <color theme="1"/>
        <rFont val="Arial"/>
        <family val="2"/>
      </rPr>
      <t>genes of the given species. Inner fragments identify gene conversion events that occurred between sequences in the alignment; outer fragments identify gene conversion events whose source is unidentifiable, either through sequence degradation or because it is not present in the samples provided to GENECONV.</t>
    </r>
  </si>
  <si>
    <t>Online Resource - Table S9</t>
  </si>
  <si>
    <t>Breakpoints</t>
  </si>
  <si>
    <t>Relative likelihood to model with lowest AIC</t>
  </si>
  <si>
    <t>N/A</t>
  </si>
  <si>
    <r>
      <rPr>
        <b/>
        <sz val="12"/>
        <color theme="1"/>
        <rFont val="Arial"/>
        <family val="2"/>
      </rPr>
      <t xml:space="preserve">Online Resource - Table S1. </t>
    </r>
    <r>
      <rPr>
        <sz val="12"/>
        <color theme="1"/>
        <rFont val="Arial"/>
        <family val="2"/>
      </rPr>
      <t>List of genome assemblies used in this analysis.</t>
    </r>
  </si>
  <si>
    <r>
      <t>AIC</t>
    </r>
    <r>
      <rPr>
        <b/>
        <vertAlign val="subscript"/>
        <sz val="12"/>
        <color rgb="FF000000"/>
        <rFont val="Arial"/>
        <family val="2"/>
      </rPr>
      <t>c</t>
    </r>
  </si>
  <si>
    <r>
      <t xml:space="preserve"> </t>
    </r>
    <r>
      <rPr>
        <b/>
        <sz val="12"/>
        <color rgb="FF202124"/>
        <rFont val="Arial"/>
        <family val="2"/>
      </rPr>
      <t>Δ</t>
    </r>
    <r>
      <rPr>
        <b/>
        <sz val="12"/>
        <color rgb="FF000000"/>
        <rFont val="Arial"/>
        <family val="2"/>
      </rPr>
      <t>AIC</t>
    </r>
    <r>
      <rPr>
        <b/>
        <vertAlign val="subscript"/>
        <sz val="12"/>
        <color rgb="FF000000"/>
        <rFont val="Arial"/>
        <family val="2"/>
      </rPr>
      <t>c</t>
    </r>
    <r>
      <rPr>
        <b/>
        <sz val="12"/>
        <color rgb="FF000000"/>
        <rFont val="Arial"/>
        <family val="2"/>
      </rPr>
      <t xml:space="preserve"> to model 0</t>
    </r>
  </si>
  <si>
    <r>
      <t>Akaike weight (w</t>
    </r>
    <r>
      <rPr>
        <b/>
        <vertAlign val="subscript"/>
        <sz val="12"/>
        <color rgb="FF000000"/>
        <rFont val="Arial"/>
        <family val="2"/>
      </rPr>
      <t>i</t>
    </r>
    <r>
      <rPr>
        <b/>
        <sz val="12"/>
        <color rgb="FF000000"/>
        <rFont val="Arial"/>
        <family val="2"/>
      </rPr>
      <t>)</t>
    </r>
  </si>
  <si>
    <t>Online Resource - Table S10</t>
  </si>
  <si>
    <t>Protein</t>
  </si>
  <si>
    <t xml:space="preserve">Identical sites in all 3 sequences </t>
  </si>
  <si>
    <t>Divergent sites in all 3 sequences</t>
  </si>
  <si>
    <t>Unique differences in ETCHbox</t>
  </si>
  <si>
    <t>χ2 test statistic</t>
  </si>
  <si>
    <t>Benjamini-Yekutieli-corrected p-value</t>
  </si>
  <si>
    <t>Significant at p &lt; 0.05?</t>
  </si>
  <si>
    <t>Homo sapiens</t>
  </si>
  <si>
    <t xml:space="preserve">Macaca mulatta </t>
  </si>
  <si>
    <t>Tupaia belangeri</t>
  </si>
  <si>
    <t>Canis lupus familiaris</t>
  </si>
  <si>
    <t>Lutra lutra</t>
  </si>
  <si>
    <t>Ursus americanus</t>
  </si>
  <si>
    <t>Zalophus californianus</t>
  </si>
  <si>
    <t>LEUTX</t>
  </si>
  <si>
    <t>19.59 </t>
  </si>
  <si>
    <t>21.16 </t>
  </si>
  <si>
    <t>13.76 </t>
  </si>
  <si>
    <t>TPRX1</t>
  </si>
  <si>
    <t>22.15 </t>
  </si>
  <si>
    <t> 23.15</t>
  </si>
  <si>
    <t> 20.57</t>
  </si>
  <si>
    <t>20.17 </t>
  </si>
  <si>
    <t>Phocoena sinus</t>
  </si>
  <si>
    <t>TPRX2</t>
  </si>
  <si>
    <t>19.17 </t>
  </si>
  <si>
    <t>Unique differences in conspecific CRX</t>
  </si>
  <si>
    <t>Unique differences in marsupial CRX</t>
  </si>
  <si>
    <r>
      <rPr>
        <b/>
        <i/>
        <sz val="12"/>
        <color theme="1"/>
        <rFont val="Arial"/>
        <family val="2"/>
      </rPr>
      <t>p</t>
    </r>
    <r>
      <rPr>
        <b/>
        <sz val="12"/>
        <color theme="1"/>
        <rFont val="Arial"/>
        <family val="2"/>
      </rPr>
      <t>-value</t>
    </r>
  </si>
  <si>
    <r>
      <t xml:space="preserve">Microcebus murinus </t>
    </r>
    <r>
      <rPr>
        <sz val="12"/>
        <color theme="1"/>
        <rFont val="Arial"/>
        <family val="2"/>
      </rPr>
      <t>(ARGFX1)</t>
    </r>
  </si>
  <si>
    <r>
      <t xml:space="preserve">Manis javanica </t>
    </r>
    <r>
      <rPr>
        <sz val="12"/>
        <color theme="1"/>
        <rFont val="Arial"/>
        <family val="2"/>
      </rPr>
      <t>(LEUTX1)</t>
    </r>
  </si>
  <si>
    <r>
      <t xml:space="preserve">Microcebus murinus </t>
    </r>
    <r>
      <rPr>
        <sz val="12"/>
        <color theme="1"/>
        <rFont val="Arial"/>
        <family val="2"/>
      </rPr>
      <t>(LEUTX2)</t>
    </r>
  </si>
  <si>
    <r>
      <t xml:space="preserve">Peromyscus leucopus </t>
    </r>
    <r>
      <rPr>
        <sz val="12"/>
        <color theme="1"/>
        <rFont val="Arial"/>
        <family val="2"/>
      </rPr>
      <t>(Obox50)</t>
    </r>
  </si>
  <si>
    <r>
      <t xml:space="preserve">Mus musculus </t>
    </r>
    <r>
      <rPr>
        <sz val="12"/>
        <color theme="1"/>
        <rFont val="Arial"/>
        <family val="2"/>
      </rPr>
      <t>(OboxA1)</t>
    </r>
  </si>
  <si>
    <r>
      <t xml:space="preserve">Myotis myotis </t>
    </r>
    <r>
      <rPr>
        <sz val="12"/>
        <color theme="1"/>
        <rFont val="Arial"/>
        <family val="2"/>
      </rPr>
      <t>(TPRX2A)</t>
    </r>
  </si>
  <si>
    <r>
      <t xml:space="preserve">Peromyscus leucopus </t>
    </r>
    <r>
      <rPr>
        <sz val="12"/>
        <color theme="1"/>
        <rFont val="Arial"/>
        <family val="2"/>
      </rPr>
      <t>(CrxosA)</t>
    </r>
  </si>
  <si>
    <r>
      <t xml:space="preserve">Mus musculus </t>
    </r>
    <r>
      <rPr>
        <sz val="12"/>
        <color theme="1"/>
        <rFont val="Arial"/>
        <family val="2"/>
      </rPr>
      <t>(Crxos-tv3)</t>
    </r>
  </si>
  <si>
    <r>
      <t>Oryctolagus cuniculus</t>
    </r>
    <r>
      <rPr>
        <sz val="12"/>
        <color theme="1"/>
        <rFont val="Arial"/>
        <family val="2"/>
      </rPr>
      <t xml:space="preserve"> (LEUTX15)</t>
    </r>
  </si>
  <si>
    <t xml:space="preserve">Gene </t>
  </si>
  <si>
    <t xml:space="preserve">Test </t>
  </si>
  <si>
    <t xml:space="preserve">LRT statistic </t>
  </si>
  <si>
    <t>Reject</t>
  </si>
  <si>
    <t>Model significantly better with positive selection?</t>
  </si>
  <si>
    <t>M1 v. M2</t>
  </si>
  <si>
    <t>M1</t>
  </si>
  <si>
    <t>Yes</t>
  </si>
  <si>
    <t>M7 v. M8</t>
  </si>
  <si>
    <t>M7</t>
  </si>
  <si>
    <t>M2</t>
  </si>
  <si>
    <t>No</t>
  </si>
  <si>
    <t>M8</t>
  </si>
  <si>
    <t>TPRX partition 1</t>
  </si>
  <si>
    <t>TPRX partition 2</t>
  </si>
  <si>
    <r>
      <t xml:space="preserve">lnL </t>
    </r>
    <r>
      <rPr>
        <b/>
        <sz val="12"/>
        <color rgb="FF000000"/>
        <rFont val="Arial"/>
        <family val="2"/>
      </rPr>
      <t>without positive selection (M1 or M7)</t>
    </r>
  </si>
  <si>
    <r>
      <t xml:space="preserve">lnL </t>
    </r>
    <r>
      <rPr>
        <b/>
        <sz val="12"/>
        <color rgb="FF000000"/>
        <rFont val="Arial"/>
        <family val="2"/>
      </rPr>
      <t>with positive selection (M2 or M8)</t>
    </r>
  </si>
  <si>
    <r>
      <t>Degrees of freedom (</t>
    </r>
    <r>
      <rPr>
        <b/>
        <i/>
        <sz val="12"/>
        <color rgb="FF000000"/>
        <rFont val="Arial"/>
        <family val="2"/>
      </rPr>
      <t>k</t>
    </r>
    <r>
      <rPr>
        <b/>
        <sz val="12"/>
        <color rgb="FF000000"/>
        <rFont val="Arial"/>
        <family val="2"/>
      </rPr>
      <t>)</t>
    </r>
  </si>
  <si>
    <r>
      <t>χ² critical value (</t>
    </r>
    <r>
      <rPr>
        <b/>
        <i/>
        <sz val="12"/>
        <color rgb="FF000000"/>
        <rFont val="Arial"/>
        <family val="2"/>
      </rPr>
      <t xml:space="preserve">p </t>
    </r>
    <r>
      <rPr>
        <b/>
        <sz val="12"/>
        <color rgb="FF000000"/>
        <rFont val="Arial"/>
        <family val="2"/>
      </rPr>
      <t>&lt; 0.05)</t>
    </r>
  </si>
  <si>
    <t>Online Resource - Table S11</t>
  </si>
  <si>
    <t>Site</t>
  </si>
  <si>
    <t>Site in Homeodomain?</t>
  </si>
  <si>
    <r>
      <t xml:space="preserve">MEME </t>
    </r>
    <r>
      <rPr>
        <b/>
        <i/>
        <sz val="12"/>
        <color rgb="FF000000"/>
        <rFont val="Arial"/>
        <family val="2"/>
      </rPr>
      <t>p</t>
    </r>
    <r>
      <rPr>
        <b/>
        <sz val="12"/>
        <color rgb="FF000000"/>
        <rFont val="Arial"/>
        <family val="2"/>
      </rPr>
      <t>-value</t>
    </r>
  </si>
  <si>
    <t>Online Resource - Table S12</t>
  </si>
  <si>
    <t>k</t>
  </si>
  <si>
    <t>TPRX1/2</t>
  </si>
  <si>
    <r>
      <t xml:space="preserve">RELAX LRT </t>
    </r>
    <r>
      <rPr>
        <b/>
        <i/>
        <sz val="12"/>
        <color rgb="FF000000"/>
        <rFont val="Arial"/>
        <family val="2"/>
      </rPr>
      <t>p</t>
    </r>
    <r>
      <rPr>
        <b/>
        <sz val="12"/>
        <color rgb="FF000000"/>
        <rFont val="Arial"/>
        <family val="2"/>
      </rPr>
      <t>-value</t>
    </r>
  </si>
  <si>
    <t>Dynamic molecular evolution of mammalian homeobox genes: duplication, loss, divergence and gene conversion sculpt PRD class repertoires</t>
  </si>
  <si>
    <t>Affiliations:</t>
  </si>
  <si>
    <t>Journal of Molecular Evolution</t>
  </si>
  <si>
    <r>
      <t>1</t>
    </r>
    <r>
      <rPr>
        <sz val="12"/>
        <color theme="1"/>
        <rFont val="Arial"/>
        <family val="2"/>
      </rPr>
      <t>Department of Zoology, University of Oxford, 11a Mansfield Road, Oxford, OX1 3SZ, UK</t>
    </r>
  </si>
  <si>
    <t>Electronic Supplementary Material 1 - Online Resource Tables S1 to S13.</t>
  </si>
  <si>
    <r>
      <t>Thomas D. Lewin</t>
    </r>
    <r>
      <rPr>
        <vertAlign val="superscript"/>
        <sz val="12"/>
        <color theme="1"/>
        <rFont val="Arial"/>
        <family val="2"/>
      </rPr>
      <t>1</t>
    </r>
    <r>
      <rPr>
        <sz val="12"/>
        <color theme="1"/>
        <rFont val="Arial"/>
        <family val="2"/>
      </rPr>
      <t>, Amy H. Royall</t>
    </r>
    <r>
      <rPr>
        <vertAlign val="superscript"/>
        <sz val="12"/>
        <color theme="1"/>
        <rFont val="Arial"/>
        <family val="2"/>
      </rPr>
      <t>1</t>
    </r>
    <r>
      <rPr>
        <sz val="12"/>
        <color theme="1"/>
        <rFont val="Arial"/>
        <family val="2"/>
      </rPr>
      <t xml:space="preserve"> and Peter W. H. Holland</t>
    </r>
    <r>
      <rPr>
        <vertAlign val="superscript"/>
        <sz val="12"/>
        <color theme="1"/>
        <rFont val="Arial"/>
        <family val="2"/>
      </rPr>
      <t>1</t>
    </r>
  </si>
  <si>
    <t>Ocun_LEUTX12p;Ocun_LEUTX21p</t>
  </si>
  <si>
    <t>Ocun_LEUTX19p;Ocun_LEUTX21p</t>
  </si>
  <si>
    <t>Ocun_LEUTX21p;Ocun_LEUTX24p</t>
  </si>
  <si>
    <t>Ocun_LEUTX6p;Ocun_LEUTX19p</t>
  </si>
  <si>
    <t>Ocun_LEUTX10;Ocun_LEUTX21p</t>
  </si>
  <si>
    <t>Ocun_LEUTX6p;Ocun_LEUTX24p</t>
  </si>
  <si>
    <t>Ocun_LEUTX1;Ocun_LEUTX21p</t>
  </si>
  <si>
    <t>Ocun_LEUTX2;Ocun_LEUTX21p</t>
  </si>
  <si>
    <t>Ocun_LEUTX4;Ocun_LEUTX21p</t>
  </si>
  <si>
    <t>Ocun_LEUTX6p;Ocun_LEUTX10</t>
  </si>
  <si>
    <t>Ocun_LEUTX21p;Ocun_LEUTX25</t>
  </si>
  <si>
    <t>Ocun_LEUTX3;Ocun_LEUTX21p</t>
  </si>
  <si>
    <t>Ocun_LEUTX7;Ocun_LEUTX21p</t>
  </si>
  <si>
    <t>Ocun_LEUTX21p</t>
  </si>
  <si>
    <t>Ocun_LEUTX1;Ocun_LEUTX6p</t>
  </si>
  <si>
    <t>Ocun_LEUTX2;Ocun_LEUTX6p</t>
  </si>
  <si>
    <t>Ocun_LEUTX3;Ocun_LEUTX6p</t>
  </si>
  <si>
    <t>Ocun_LEUTX4;Ocun_LEUTX6p</t>
  </si>
  <si>
    <t>Ocun_LEUTX5;Ocun_LEUTX6p</t>
  </si>
  <si>
    <t>Ocun_LEUTX5;Ocun_LEUTX21p</t>
  </si>
  <si>
    <t>Ocun_LEUTX6p;Ocun_LEUTX9</t>
  </si>
  <si>
    <t>Ocun_LEUTX6p;Ocun_LEUTX12p</t>
  </si>
  <si>
    <t>Ocun_LEUTX6p;Ocun_LEUTX13p</t>
  </si>
  <si>
    <t>Ocun_LEUTX6p;Ocun_LEUTX15</t>
  </si>
  <si>
    <t>Ocun_LEUTX6p;Ocun_LEUTX16</t>
  </si>
  <si>
    <t>Ocun_LEUTX6p;Ocun_LEUTX17</t>
  </si>
  <si>
    <t>Ocun_LEUTX6p;Ocun_LEUTX21p</t>
  </si>
  <si>
    <t>Ocun_LEUTX6p;Ocun_LEUTX23</t>
  </si>
  <si>
    <t>Ocun_LEUTX6p;Ocun_LEUTX25</t>
  </si>
  <si>
    <t>Ocun_LEUTX9;Ocun_LEUTX21p</t>
  </si>
  <si>
    <t>Ocun_LEUTX11p;Ocun_LEUTX21p</t>
  </si>
  <si>
    <t>Ocun_LEUTX13p;Ocun_LEUTX21p</t>
  </si>
  <si>
    <t>Ocun_LEUTX15;Ocun_LEUTX21p</t>
  </si>
  <si>
    <t>Ocun_LEUTX16;Ocun_LEUTX21p</t>
  </si>
  <si>
    <t>Ocun_LEUTX17;Ocun_LEUTX21p</t>
  </si>
  <si>
    <t>Ocun_LEUTX18p;Ocun_LEUTX21p</t>
  </si>
  <si>
    <t>Ocun_LEUTX20;Ocun_LEUTX21p</t>
  </si>
  <si>
    <t>Ocun_LEUTX21p;Ocun_LEUTX23</t>
  </si>
  <si>
    <t>Ocun_LEUTX21p;Ocun_LEUTX26p</t>
  </si>
  <si>
    <r>
      <t xml:space="preserve">Online Resource - Table S11. </t>
    </r>
    <r>
      <rPr>
        <sz val="12"/>
        <color theme="1"/>
        <rFont val="Arial"/>
        <family val="2"/>
      </rPr>
      <t xml:space="preserve">Likelihood ratio tests for positive selection in ETCHbox genes implemented in PAML (Yang 2007). An LRT statistic greater than the χ² critical value at </t>
    </r>
    <r>
      <rPr>
        <i/>
        <sz val="12"/>
        <color theme="1"/>
        <rFont val="Arial"/>
        <family val="2"/>
      </rPr>
      <t xml:space="preserve">p </t>
    </r>
    <r>
      <rPr>
        <sz val="12"/>
        <color theme="1"/>
        <rFont val="Arial"/>
        <family val="2"/>
      </rPr>
      <t>&lt; 0.05 indicates the presence of positive selection. LRT = Likelihood ratio test ; lnL = likelihood value; M1 = model 1a; M2 = model 2a; M7 = model 7; M8 = model 8.</t>
    </r>
  </si>
  <si>
    <t>Sheep (Rambouillet)</t>
  </si>
  <si>
    <t>Graf et al. 2014</t>
  </si>
  <si>
    <t>Jiang et al. 2014</t>
  </si>
  <si>
    <t>Liu et al. 2018</t>
  </si>
  <si>
    <t>Bernardo et al. 2018</t>
  </si>
  <si>
    <r>
      <rPr>
        <b/>
        <sz val="12"/>
        <color theme="1"/>
        <rFont val="Arial"/>
        <family val="2"/>
      </rPr>
      <t xml:space="preserve">Online Resource - Table S4. </t>
    </r>
    <r>
      <rPr>
        <sz val="12"/>
        <color theme="1"/>
        <rFont val="Arial"/>
        <family val="2"/>
      </rPr>
      <t xml:space="preserve">Presence and absence of 13 base pair (bp) deletion in </t>
    </r>
    <r>
      <rPr>
        <i/>
        <sz val="12"/>
        <color theme="1"/>
        <rFont val="Arial"/>
        <family val="2"/>
      </rPr>
      <t xml:space="preserve">ARGFX </t>
    </r>
    <r>
      <rPr>
        <sz val="12"/>
        <color theme="1"/>
        <rFont val="Arial"/>
        <family val="2"/>
      </rPr>
      <t xml:space="preserve">exon 2. The deletion introduces a frameshift and an early stop codon, making </t>
    </r>
    <r>
      <rPr>
        <i/>
        <sz val="12"/>
        <color theme="1"/>
        <rFont val="Arial"/>
        <family val="2"/>
      </rPr>
      <t>ARGFX</t>
    </r>
    <r>
      <rPr>
        <sz val="12"/>
        <color theme="1"/>
        <rFont val="Arial"/>
        <family val="2"/>
      </rPr>
      <t xml:space="preserve"> a putative pseudogene.</t>
    </r>
  </si>
  <si>
    <t xml:space="preserve">Present </t>
  </si>
  <si>
    <t>GCA_902686455.2</t>
  </si>
  <si>
    <r>
      <t xml:space="preserve">TPRX </t>
    </r>
    <r>
      <rPr>
        <sz val="12"/>
        <color rgb="FF000000"/>
        <rFont val="Arial"/>
        <family val="2"/>
      </rPr>
      <t>partition 1</t>
    </r>
  </si>
  <si>
    <r>
      <t xml:space="preserve">TPRX </t>
    </r>
    <r>
      <rPr>
        <sz val="12"/>
        <color rgb="FF000000"/>
        <rFont val="Arial"/>
        <family val="2"/>
      </rPr>
      <t>partition 2</t>
    </r>
  </si>
  <si>
    <t>*Corresponding author: Peter W. H. Holland (peter.holland@zoo.ox.ac.uk)</t>
  </si>
  <si>
    <t>Online Resource - Table S3a</t>
  </si>
  <si>
    <r>
      <rPr>
        <b/>
        <sz val="12"/>
        <color rgb="FF000000"/>
        <rFont val="Arial"/>
        <family val="2"/>
      </rPr>
      <t>Online Resource - Table S3a.</t>
    </r>
    <r>
      <rPr>
        <sz val="12"/>
        <color rgb="FF000000"/>
        <rFont val="Arial"/>
        <family val="2"/>
      </rPr>
      <t xml:space="preserve"> Presence and absence of retrotransposed copies (processed pseudogenes) of ETCHbox genes.</t>
    </r>
  </si>
  <si>
    <t>Online Resource - Table S3b</t>
  </si>
  <si>
    <t>ETCHbox gene</t>
  </si>
  <si>
    <t>Retrogene chromosome locations</t>
  </si>
  <si>
    <t xml:space="preserve">Bos taurus </t>
  </si>
  <si>
    <t>None</t>
  </si>
  <si>
    <t>24, 26</t>
  </si>
  <si>
    <t>10, 17</t>
  </si>
  <si>
    <t>2, 6, 14, 17, 21, X (x2)</t>
  </si>
  <si>
    <t>5, 17</t>
  </si>
  <si>
    <t>3, 10</t>
  </si>
  <si>
    <r>
      <rPr>
        <b/>
        <sz val="12"/>
        <color rgb="FF000000"/>
        <rFont val="Arial"/>
        <family val="2"/>
      </rPr>
      <t>Online Resource - Table S3b.</t>
    </r>
    <r>
      <rPr>
        <sz val="12"/>
        <color rgb="FF000000"/>
        <rFont val="Arial"/>
        <family val="2"/>
      </rPr>
      <t xml:space="preserve"> Genomic location of retrotransposed copies (processed pseudogenes) of ETCHbox genes in </t>
    </r>
    <r>
      <rPr>
        <i/>
        <sz val="12"/>
        <color rgb="FF000000"/>
        <rFont val="Arial"/>
        <family val="2"/>
      </rPr>
      <t xml:space="preserve">Bos taurus </t>
    </r>
    <r>
      <rPr>
        <sz val="12"/>
        <color rgb="FF000000"/>
        <rFont val="Arial"/>
        <family val="2"/>
      </rPr>
      <t xml:space="preserve">and </t>
    </r>
    <r>
      <rPr>
        <i/>
        <sz val="12"/>
        <color rgb="FF000000"/>
        <rFont val="Arial"/>
        <family val="2"/>
      </rPr>
      <t>Homo sapiens</t>
    </r>
    <r>
      <rPr>
        <sz val="12"/>
        <color rgb="FF000000"/>
        <rFont val="Arial"/>
        <family val="2"/>
      </rPr>
      <t>.</t>
    </r>
  </si>
  <si>
    <t>Y = Yes, N = No; Species abbreviations as in main text Fig. 2.</t>
  </si>
  <si>
    <r>
      <rPr>
        <b/>
        <sz val="12"/>
        <color theme="1"/>
        <rFont val="Arial"/>
        <family val="2"/>
      </rPr>
      <t xml:space="preserve">Online Resource - Table S6. </t>
    </r>
    <r>
      <rPr>
        <sz val="12"/>
        <color theme="1"/>
        <rFont val="Arial"/>
        <family val="2"/>
      </rPr>
      <t xml:space="preserve">Gene conversion events between </t>
    </r>
    <r>
      <rPr>
        <i/>
        <sz val="12"/>
        <color theme="1"/>
        <rFont val="Arial"/>
        <family val="2"/>
      </rPr>
      <t xml:space="preserve">TPRX1 </t>
    </r>
    <r>
      <rPr>
        <sz val="12"/>
        <color theme="1"/>
        <rFont val="Arial"/>
        <family val="2"/>
      </rPr>
      <t xml:space="preserve">and </t>
    </r>
    <r>
      <rPr>
        <i/>
        <sz val="12"/>
        <color theme="1"/>
        <rFont val="Arial"/>
        <family val="2"/>
      </rPr>
      <t xml:space="preserve">TPRX2 </t>
    </r>
    <r>
      <rPr>
        <sz val="12"/>
        <color theme="1"/>
        <rFont val="Arial"/>
        <family val="2"/>
      </rPr>
      <t xml:space="preserve">homeobox genes identified by GENECONV pairwise analysis. </t>
    </r>
    <r>
      <rPr>
        <i/>
        <sz val="12"/>
        <color theme="1"/>
        <rFont val="Arial"/>
        <family val="2"/>
      </rPr>
      <t>P</t>
    </r>
    <r>
      <rPr>
        <sz val="12"/>
        <color theme="1"/>
        <rFont val="Arial"/>
        <family val="2"/>
      </rPr>
      <t xml:space="preserve">-values are calculated by permutation and corrected for multiple comparisons based on sequence length. Only events with </t>
    </r>
    <r>
      <rPr>
        <i/>
        <sz val="12"/>
        <color theme="1"/>
        <rFont val="Arial"/>
        <family val="2"/>
      </rPr>
      <t>p</t>
    </r>
    <r>
      <rPr>
        <sz val="12"/>
        <color theme="1"/>
        <rFont val="Arial"/>
        <family val="2"/>
      </rPr>
      <t xml:space="preserve"> &lt; 0.05 are reported. Start position, end position and length are with respect to a multiple sequence alignment of all putatively functional TPRX genes (Online Resource - Fig. S5). Species abbreviations as in main text Fig. 2.</t>
    </r>
  </si>
  <si>
    <r>
      <t xml:space="preserve">Permutation </t>
    </r>
    <r>
      <rPr>
        <b/>
        <i/>
        <sz val="12"/>
        <color theme="1"/>
        <rFont val="Arial"/>
        <family val="2"/>
      </rPr>
      <t>p</t>
    </r>
    <r>
      <rPr>
        <b/>
        <sz val="12"/>
        <color theme="1"/>
        <rFont val="Arial"/>
        <family val="2"/>
      </rPr>
      <t>-value</t>
    </r>
  </si>
  <si>
    <r>
      <t xml:space="preserve">Online Resource - Table S7. </t>
    </r>
    <r>
      <rPr>
        <sz val="12"/>
        <color theme="1"/>
        <rFont val="Arial"/>
        <family val="2"/>
      </rPr>
      <t xml:space="preserve">Gene conversion events between conspecific </t>
    </r>
    <r>
      <rPr>
        <i/>
        <sz val="12"/>
        <color theme="1"/>
        <rFont val="Arial"/>
        <family val="2"/>
      </rPr>
      <t>TPRX1</t>
    </r>
    <r>
      <rPr>
        <sz val="12"/>
        <color theme="1"/>
        <rFont val="Arial"/>
        <family val="2"/>
      </rPr>
      <t xml:space="preserve"> and </t>
    </r>
    <r>
      <rPr>
        <i/>
        <sz val="12"/>
        <color theme="1"/>
        <rFont val="Arial"/>
        <family val="2"/>
      </rPr>
      <t>TPRX2</t>
    </r>
    <r>
      <rPr>
        <sz val="12"/>
        <color theme="1"/>
        <rFont val="Arial"/>
        <family val="2"/>
      </rPr>
      <t xml:space="preserve"> homeobox genes identified by GENECONV pairwise analysis. </t>
    </r>
    <r>
      <rPr>
        <i/>
        <sz val="12"/>
        <color theme="1"/>
        <rFont val="Arial"/>
        <family val="2"/>
      </rPr>
      <t>P</t>
    </r>
    <r>
      <rPr>
        <sz val="12"/>
        <color theme="1"/>
        <rFont val="Arial"/>
        <family val="2"/>
      </rPr>
      <t xml:space="preserve">-values are calculated by permutation and corrected for multiple comparisons based on sequence length only. Only events with </t>
    </r>
    <r>
      <rPr>
        <i/>
        <sz val="12"/>
        <color theme="1"/>
        <rFont val="Arial"/>
        <family val="2"/>
      </rPr>
      <t>p</t>
    </r>
    <r>
      <rPr>
        <sz val="12"/>
        <color theme="1"/>
        <rFont val="Arial"/>
        <family val="2"/>
      </rPr>
      <t xml:space="preserve"> &lt; 0.05 are reported. Start position, end position and length are with respect to a multiple sequence alignment of all putatively functional </t>
    </r>
    <r>
      <rPr>
        <i/>
        <sz val="12"/>
        <color theme="1"/>
        <rFont val="Arial"/>
        <family val="2"/>
      </rPr>
      <t xml:space="preserve">TPRX </t>
    </r>
    <r>
      <rPr>
        <sz val="12"/>
        <color theme="1"/>
        <rFont val="Arial"/>
        <family val="2"/>
      </rPr>
      <t>genes (Online Resource - Fig. S5). Species abbreviations as in main text Fig. 2. Y - Yes, N = No.</t>
    </r>
  </si>
  <si>
    <t>Online Resource - Table S13</t>
  </si>
  <si>
    <r>
      <t>Online Resource - Table S13.</t>
    </r>
    <r>
      <rPr>
        <sz val="12"/>
        <color theme="1"/>
        <rFont val="Arial"/>
        <family val="2"/>
      </rPr>
      <t xml:space="preserve"> Tests for relaxed selection in each of the ETCHbox genes. RELAX (Wertheim et al. 2015) was used to test whether selection has been relaxed in the ETCHbox genes versus a set of six reference </t>
    </r>
    <r>
      <rPr>
        <i/>
        <sz val="12"/>
        <color theme="1"/>
        <rFont val="Arial"/>
        <family val="2"/>
      </rPr>
      <t>CRX</t>
    </r>
    <r>
      <rPr>
        <sz val="12"/>
        <color theme="1"/>
        <rFont val="Arial"/>
        <family val="2"/>
      </rPr>
      <t xml:space="preserve"> genes. k is the selection intensity parameter; k &lt; 1 indicates that selection strength has been relaxed. LRT = likelihood ratio test. </t>
    </r>
  </si>
  <si>
    <r>
      <rPr>
        <b/>
        <sz val="12"/>
        <color theme="1"/>
        <rFont val="Arial"/>
        <family val="2"/>
      </rPr>
      <t xml:space="preserve">Online Resource - Table S12. </t>
    </r>
    <r>
      <rPr>
        <sz val="12"/>
        <color theme="1"/>
        <rFont val="Arial"/>
        <family val="2"/>
      </rPr>
      <t xml:space="preserve">Sites in alignment of ETCHbox genes identified as being under positive selection by MEME (LRT </t>
    </r>
    <r>
      <rPr>
        <i/>
        <sz val="12"/>
        <color theme="1"/>
        <rFont val="Arial"/>
        <family val="2"/>
      </rPr>
      <t>p</t>
    </r>
    <r>
      <rPr>
        <sz val="12"/>
        <color theme="1"/>
        <rFont val="Arial"/>
        <family val="2"/>
      </rPr>
      <t xml:space="preserve"> &lt; 0.05) (Murrell et al. 2012). Alignments are available as Online Resource Fig. S7a-f.</t>
    </r>
  </si>
  <si>
    <r>
      <rPr>
        <b/>
        <sz val="12"/>
        <color theme="1"/>
        <rFont val="Arial"/>
        <family val="2"/>
      </rPr>
      <t xml:space="preserve">Online Resource - Table S10. </t>
    </r>
    <r>
      <rPr>
        <sz val="12"/>
        <color theme="1"/>
        <rFont val="Arial"/>
        <family val="2"/>
      </rPr>
      <t xml:space="preserve">Tajima’s relative rate tests (RRTs) (Tajima 1993) for accelerated evolution in the ETCHbox genes. Tests were completed using MEGA X (Kumar et al. 2018) using only homeodomains. Tests compare the rate of evolution of a given ETCHbox homeodomain (e.g. </t>
    </r>
    <r>
      <rPr>
        <i/>
        <sz val="12"/>
        <color theme="1"/>
        <rFont val="Arial"/>
        <family val="2"/>
      </rPr>
      <t>Homo sapiens</t>
    </r>
    <r>
      <rPr>
        <sz val="12"/>
        <color theme="1"/>
        <rFont val="Arial"/>
        <family val="2"/>
      </rPr>
      <t xml:space="preserve"> ARGFX) with the conspecific CRX homeodomain (</t>
    </r>
    <r>
      <rPr>
        <i/>
        <sz val="12"/>
        <color theme="1"/>
        <rFont val="Arial"/>
        <family val="2"/>
      </rPr>
      <t xml:space="preserve">Homo sapiens </t>
    </r>
    <r>
      <rPr>
        <sz val="12"/>
        <color theme="1"/>
        <rFont val="Arial"/>
        <family val="2"/>
      </rPr>
      <t xml:space="preserve">CRX), using the CRX homeodomain of a marsupial (gray short-tailed opossum, </t>
    </r>
    <r>
      <rPr>
        <i/>
        <sz val="12"/>
        <color theme="1"/>
        <rFont val="Arial"/>
        <family val="2"/>
      </rPr>
      <t>Monodelphis domestica</t>
    </r>
    <r>
      <rPr>
        <sz val="12"/>
        <color theme="1"/>
        <rFont val="Arial"/>
        <family val="2"/>
      </rPr>
      <t xml:space="preserve">) as an outgroup. </t>
    </r>
    <r>
      <rPr>
        <i/>
        <sz val="12"/>
        <color theme="1"/>
        <rFont val="Arial"/>
        <family val="2"/>
      </rPr>
      <t>P</t>
    </r>
    <r>
      <rPr>
        <sz val="12"/>
        <color theme="1"/>
        <rFont val="Arial"/>
        <family val="2"/>
      </rPr>
      <t xml:space="preserve"> &lt; 0.05 indicates that the ETCHbox homeodomain has an elevated evolutionary rate compared to that of CRX. Where species have ETCHbox duplicates, only one duplicate was tested.</t>
    </r>
  </si>
  <si>
    <r>
      <rPr>
        <b/>
        <sz val="12"/>
        <color theme="1"/>
        <rFont val="Arial"/>
        <family val="2"/>
      </rPr>
      <t>Online Resource - Table S9.</t>
    </r>
    <r>
      <rPr>
        <sz val="12"/>
        <color theme="1"/>
        <rFont val="Arial"/>
        <family val="2"/>
      </rPr>
      <t xml:space="preserve"> Summary of AICc (small sample corrected Akaike Information Criterion) results for GARD analysis of breakpoints in </t>
    </r>
    <r>
      <rPr>
        <i/>
        <sz val="12"/>
        <color theme="1"/>
        <rFont val="Arial"/>
        <family val="2"/>
      </rPr>
      <t xml:space="preserve">Oryctolagus cuniculus </t>
    </r>
    <r>
      <rPr>
        <sz val="12"/>
        <color theme="1"/>
        <rFont val="Arial"/>
        <family val="2"/>
      </rPr>
      <t xml:space="preserve">and </t>
    </r>
    <r>
      <rPr>
        <i/>
        <sz val="12"/>
        <color theme="1"/>
        <rFont val="Arial"/>
        <family val="2"/>
      </rPr>
      <t>Microcebus murinus LEUTX</t>
    </r>
    <r>
      <rPr>
        <sz val="12"/>
        <color theme="1"/>
        <rFont val="Arial"/>
        <family val="2"/>
      </rPr>
      <t xml:space="preserve"> genes. For models with varying numbers of breakpoints, the table shows AICc values (Akaike 1973; Hurvich and Tsai 1989) calculated by GARD, which measure the fit of the model to the data to allow model selection. Relative likelihoods and Akaike weights (wi) are used to aid model selection (Burnham and Anderson 2002; Wagenmakers and Farrell 2004). For </t>
    </r>
    <r>
      <rPr>
        <i/>
        <sz val="12"/>
        <color theme="1"/>
        <rFont val="Arial"/>
        <family val="2"/>
      </rPr>
      <t xml:space="preserve">Mi. murinus </t>
    </r>
    <r>
      <rPr>
        <sz val="12"/>
        <color theme="1"/>
        <rFont val="Arial"/>
        <family val="2"/>
      </rPr>
      <t xml:space="preserve">and </t>
    </r>
    <r>
      <rPr>
        <i/>
        <sz val="12"/>
        <color theme="1"/>
        <rFont val="Arial"/>
        <family val="2"/>
      </rPr>
      <t>O. cuniculus</t>
    </r>
    <r>
      <rPr>
        <sz val="12"/>
        <color theme="1"/>
        <rFont val="Arial"/>
        <family val="2"/>
      </rPr>
      <t>, the most highly supported models (lowest AICc value and highest ΔAICc) are those with six and four breakpoints respectively. For both species, models with at least one breakpoint receive 100% of the weight of the models considered, thus the no breakpoint model can be rejected.</t>
    </r>
  </si>
  <si>
    <r>
      <rPr>
        <b/>
        <sz val="12"/>
        <color theme="1"/>
        <rFont val="Arial"/>
        <family val="2"/>
      </rPr>
      <t xml:space="preserve">Online Resource - Table S5. </t>
    </r>
    <r>
      <rPr>
        <sz val="12"/>
        <color theme="1"/>
        <rFont val="Arial"/>
        <family val="2"/>
      </rPr>
      <t xml:space="preserve">Gene conversion events between </t>
    </r>
    <r>
      <rPr>
        <i/>
        <sz val="12"/>
        <color theme="1"/>
        <rFont val="Arial"/>
        <family val="2"/>
      </rPr>
      <t>TPRX1</t>
    </r>
    <r>
      <rPr>
        <sz val="12"/>
        <color theme="1"/>
        <rFont val="Arial"/>
        <family val="2"/>
      </rPr>
      <t xml:space="preserve"> and </t>
    </r>
    <r>
      <rPr>
        <i/>
        <sz val="12"/>
        <color theme="1"/>
        <rFont val="Arial"/>
        <family val="2"/>
      </rPr>
      <t xml:space="preserve">TPRX2 </t>
    </r>
    <r>
      <rPr>
        <sz val="12"/>
        <color theme="1"/>
        <rFont val="Arial"/>
        <family val="2"/>
      </rPr>
      <t xml:space="preserve">homeobox genes identified by GENECONV (Sawyer 1989) global analysis. </t>
    </r>
    <r>
      <rPr>
        <i/>
        <sz val="12"/>
        <color theme="1"/>
        <rFont val="Arial"/>
        <family val="2"/>
      </rPr>
      <t>P</t>
    </r>
    <r>
      <rPr>
        <sz val="12"/>
        <color theme="1"/>
        <rFont val="Arial"/>
        <family val="2"/>
      </rPr>
      <t xml:space="preserve">-values are calculated by permutation and corrected for multiple comparisons. Only events with </t>
    </r>
    <r>
      <rPr>
        <i/>
        <sz val="12"/>
        <color theme="1"/>
        <rFont val="Arial"/>
        <family val="2"/>
      </rPr>
      <t>p</t>
    </r>
    <r>
      <rPr>
        <sz val="12"/>
        <color theme="1"/>
        <rFont val="Arial"/>
        <family val="2"/>
      </rPr>
      <t xml:space="preserve"> &lt; 0.05 are reported. Start position, end position and length are with respect to a multiple sequence alignment of all putatively functional </t>
    </r>
    <r>
      <rPr>
        <i/>
        <sz val="12"/>
        <color theme="1"/>
        <rFont val="Arial"/>
        <family val="2"/>
      </rPr>
      <t xml:space="preserve">TPRX </t>
    </r>
    <r>
      <rPr>
        <sz val="12"/>
        <color theme="1"/>
        <rFont val="Arial"/>
        <family val="2"/>
      </rPr>
      <t>genes (Online Resource - Fig. S5). Species abbreviations as in main text Fig.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</si>
</sst>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2"/>
      <color theme="1"/>
      <name val="Calibri"/>
      <family val="2"/>
      <scheme val="minor"/>
    </font>
    <font>
      <sz val="12"/>
      <color rgb="FF006100"/>
      <name val="Calibri"/>
      <family val="2"/>
      <scheme val="minor"/>
    </font>
    <font>
      <b/>
      <sz val="12"/>
      <color theme="1"/>
      <name val="Calibri"/>
      <family val="2"/>
      <scheme val="minor"/>
    </font>
    <font>
      <b/>
      <sz val="12"/>
      <color theme="1"/>
      <name val="Arial"/>
      <family val="2"/>
    </font>
    <font>
      <i/>
      <sz val="12"/>
      <color theme="1"/>
      <name val="Arial"/>
      <family val="2"/>
    </font>
    <font>
      <sz val="12"/>
      <color theme="1"/>
      <name val="Arial"/>
      <family val="2"/>
    </font>
    <font>
      <sz val="12"/>
      <color rgb="FF000000"/>
      <name val="Arial"/>
      <family val="2"/>
    </font>
    <font>
      <u/>
      <sz val="12"/>
      <color theme="10"/>
      <name val="Calibri"/>
      <family val="2"/>
      <scheme val="minor"/>
    </font>
    <font>
      <b/>
      <i/>
      <sz val="12"/>
      <color theme="1"/>
      <name val="Arial"/>
      <family val="2"/>
    </font>
    <font>
      <b/>
      <sz val="12"/>
      <color rgb="FF000000"/>
      <name val="Arial"/>
      <family val="2"/>
    </font>
    <font>
      <i/>
      <sz val="12"/>
      <color rgb="FF000000"/>
      <name val="Arial"/>
      <family val="2"/>
    </font>
    <font>
      <sz val="12"/>
      <color rgb="FF006100"/>
      <name val="Arial"/>
      <family val="2"/>
    </font>
    <font>
      <b/>
      <i/>
      <sz val="12"/>
      <color rgb="FF000000"/>
      <name val="Arial"/>
      <family val="2"/>
    </font>
    <font>
      <sz val="12"/>
      <color rgb="FF9C0006"/>
      <name val="Arial"/>
      <family val="2"/>
    </font>
    <font>
      <b/>
      <i/>
      <sz val="12"/>
      <color indexed="8"/>
      <name val="Arial"/>
      <family val="2"/>
    </font>
    <font>
      <b/>
      <vertAlign val="subscript"/>
      <sz val="12"/>
      <color rgb="FF000000"/>
      <name val="Arial"/>
      <family val="2"/>
    </font>
    <font>
      <b/>
      <sz val="12"/>
      <color rgb="FF202124"/>
      <name val="Arial"/>
      <family val="2"/>
    </font>
    <font>
      <vertAlign val="superscript"/>
      <sz val="12"/>
      <color theme="1"/>
      <name val="Arial"/>
      <family val="2"/>
    </font>
  </fonts>
  <fills count="5">
    <fill>
      <patternFill patternType="none"/>
    </fill>
    <fill>
      <patternFill patternType="gray125"/>
    </fill>
    <fill>
      <patternFill patternType="solid">
        <fgColor rgb="FFC6EFCE"/>
      </patternFill>
    </fill>
    <fill>
      <patternFill patternType="solid">
        <fgColor rgb="FFFFC7CE"/>
        <bgColor indexed="64"/>
      </patternFill>
    </fill>
    <fill>
      <patternFill patternType="solid">
        <fgColor rgb="FFC6EFCE"/>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7" fillId="0" borderId="0" applyNumberFormat="0" applyFill="0" applyBorder="0" applyAlignment="0" applyProtection="0"/>
  </cellStyleXfs>
  <cellXfs count="76">
    <xf numFmtId="0" fontId="0" fillId="0" borderId="0" xfId="0"/>
    <xf numFmtId="0" fontId="5" fillId="0" borderId="1" xfId="0" applyFont="1" applyBorder="1"/>
    <xf numFmtId="0" fontId="4" fillId="0" borderId="2" xfId="0" applyFont="1" applyBorder="1"/>
    <xf numFmtId="0" fontId="3" fillId="0" borderId="3" xfId="0" applyFont="1" applyBorder="1"/>
    <xf numFmtId="0" fontId="3" fillId="0" borderId="4" xfId="0" applyFont="1" applyBorder="1"/>
    <xf numFmtId="0" fontId="4" fillId="0" borderId="2" xfId="0" applyFont="1" applyFill="1" applyBorder="1"/>
    <xf numFmtId="0" fontId="5" fillId="0" borderId="0" xfId="0" applyFont="1"/>
    <xf numFmtId="0" fontId="5" fillId="0" borderId="6" xfId="0" applyFont="1" applyBorder="1"/>
    <xf numFmtId="0" fontId="3" fillId="0" borderId="7" xfId="0" applyFont="1" applyBorder="1"/>
    <xf numFmtId="0" fontId="5" fillId="0" borderId="8" xfId="0" applyFont="1" applyBorder="1"/>
    <xf numFmtId="0" fontId="6" fillId="0" borderId="8" xfId="0" applyFont="1" applyBorder="1"/>
    <xf numFmtId="0" fontId="4" fillId="0" borderId="9" xfId="0" applyFont="1" applyBorder="1"/>
    <xf numFmtId="0" fontId="5" fillId="0" borderId="5" xfId="0" applyFont="1" applyBorder="1"/>
    <xf numFmtId="0" fontId="4" fillId="0" borderId="0" xfId="0" applyFont="1" applyAlignment="1">
      <alignment vertical="center"/>
    </xf>
    <xf numFmtId="0" fontId="5" fillId="0" borderId="0" xfId="0" applyFont="1" applyAlignment="1">
      <alignment vertical="center"/>
    </xf>
    <xf numFmtId="0" fontId="3" fillId="0" borderId="0" xfId="0" applyFont="1"/>
    <xf numFmtId="0" fontId="9" fillId="0" borderId="1" xfId="0" applyFont="1" applyBorder="1" applyAlignment="1">
      <alignment vertical="center" wrapText="1"/>
    </xf>
    <xf numFmtId="0" fontId="6" fillId="0" borderId="1" xfId="0" applyFont="1" applyBorder="1" applyAlignment="1">
      <alignment vertical="center" wrapText="1"/>
    </xf>
    <xf numFmtId="0" fontId="10" fillId="0" borderId="1" xfId="0" applyFont="1" applyBorder="1" applyAlignment="1">
      <alignment vertical="center" wrapText="1"/>
    </xf>
    <xf numFmtId="0" fontId="6" fillId="0" borderId="0" xfId="0" applyFont="1" applyFill="1" applyBorder="1" applyAlignment="1">
      <alignment vertical="center"/>
    </xf>
    <xf numFmtId="0" fontId="5" fillId="0" borderId="0" xfId="0" applyFont="1" applyFill="1" applyBorder="1"/>
    <xf numFmtId="0" fontId="9" fillId="0" borderId="1" xfId="0" applyFont="1" applyBorder="1" applyAlignment="1">
      <alignment vertical="center"/>
    </xf>
    <xf numFmtId="0" fontId="12" fillId="0" borderId="1" xfId="0" applyFont="1" applyBorder="1" applyAlignment="1">
      <alignment vertical="center"/>
    </xf>
    <xf numFmtId="0" fontId="6" fillId="0" borderId="1" xfId="0" applyFont="1" applyBorder="1" applyAlignment="1">
      <alignment vertical="center"/>
    </xf>
    <xf numFmtId="0" fontId="13" fillId="3" borderId="1" xfId="0" applyFont="1" applyFill="1" applyBorder="1" applyAlignment="1">
      <alignment vertical="center"/>
    </xf>
    <xf numFmtId="0" fontId="11" fillId="4" borderId="1" xfId="0" applyFont="1" applyFill="1" applyBorder="1" applyAlignment="1">
      <alignment vertical="center"/>
    </xf>
    <xf numFmtId="0" fontId="6" fillId="0" borderId="1" xfId="0" applyFont="1" applyBorder="1" applyAlignment="1">
      <alignment horizontal="right" vertical="center"/>
    </xf>
    <xf numFmtId="0" fontId="9" fillId="0" borderId="1" xfId="0" applyFont="1" applyBorder="1" applyAlignment="1">
      <alignment horizontal="left" vertical="center"/>
    </xf>
    <xf numFmtId="0" fontId="6" fillId="0" borderId="1" xfId="0" applyFont="1" applyBorder="1" applyAlignment="1">
      <alignment horizontal="left" vertical="center"/>
    </xf>
    <xf numFmtId="0" fontId="5" fillId="0" borderId="2" xfId="0" applyFont="1" applyBorder="1" applyAlignment="1">
      <alignment horizontal="left"/>
    </xf>
    <xf numFmtId="164" fontId="5" fillId="0" borderId="1" xfId="0" applyNumberFormat="1" applyFont="1" applyBorder="1" applyAlignment="1">
      <alignment horizontal="left"/>
    </xf>
    <xf numFmtId="0" fontId="5" fillId="0" borderId="1"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164" fontId="5" fillId="0" borderId="6" xfId="0" applyNumberFormat="1" applyFont="1" applyBorder="1" applyAlignment="1">
      <alignment horizontal="left"/>
    </xf>
    <xf numFmtId="0" fontId="5" fillId="0" borderId="6" xfId="0" applyFont="1" applyBorder="1" applyAlignment="1">
      <alignment horizontal="left"/>
    </xf>
    <xf numFmtId="0" fontId="5" fillId="0" borderId="5" xfId="0" applyFont="1" applyBorder="1" applyAlignment="1">
      <alignment horizontal="left"/>
    </xf>
    <xf numFmtId="11" fontId="6" fillId="0" borderId="1" xfId="0" applyNumberFormat="1" applyFont="1" applyBorder="1" applyAlignment="1">
      <alignment horizontal="left" vertical="center"/>
    </xf>
    <xf numFmtId="2" fontId="6" fillId="0" borderId="1" xfId="0" applyNumberFormat="1" applyFont="1" applyBorder="1" applyAlignment="1">
      <alignment horizontal="left" vertical="center"/>
    </xf>
    <xf numFmtId="0" fontId="3"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5" fillId="0" borderId="2" xfId="0" applyFont="1" applyFill="1" applyBorder="1" applyAlignment="1">
      <alignment horizontal="left"/>
    </xf>
    <xf numFmtId="0" fontId="5" fillId="0" borderId="1" xfId="0" applyFont="1" applyFill="1" applyBorder="1" applyAlignment="1">
      <alignment horizontal="left"/>
    </xf>
    <xf numFmtId="0" fontId="0" fillId="0" borderId="0" xfId="0" applyFont="1" applyAlignment="1">
      <alignment horizontal="left"/>
    </xf>
    <xf numFmtId="0" fontId="0" fillId="0" borderId="0" xfId="0" applyFont="1" applyFill="1" applyAlignment="1">
      <alignment horizontal="left"/>
    </xf>
    <xf numFmtId="0" fontId="2" fillId="0" borderId="0" xfId="0" applyFont="1" applyAlignment="1">
      <alignment horizontal="left"/>
    </xf>
    <xf numFmtId="2" fontId="5" fillId="0" borderId="1" xfId="0" applyNumberFormat="1" applyFont="1" applyBorder="1" applyAlignment="1">
      <alignment horizontal="left"/>
    </xf>
    <xf numFmtId="11" fontId="5" fillId="0" borderId="1" xfId="0" applyNumberFormat="1" applyFont="1" applyBorder="1"/>
    <xf numFmtId="2" fontId="6" fillId="0" borderId="1" xfId="0" applyNumberFormat="1" applyFont="1" applyBorder="1" applyAlignment="1">
      <alignment horizontal="left"/>
    </xf>
    <xf numFmtId="0" fontId="6" fillId="0" borderId="1" xfId="0" applyFont="1" applyBorder="1" applyAlignment="1">
      <alignment horizontal="left"/>
    </xf>
    <xf numFmtId="0" fontId="4" fillId="0" borderId="1" xfId="0" applyFont="1" applyFill="1" applyBorder="1" applyAlignment="1">
      <alignment horizontal="left"/>
    </xf>
    <xf numFmtId="0" fontId="4" fillId="0" borderId="1" xfId="1" applyFont="1" applyFill="1" applyBorder="1" applyAlignment="1">
      <alignment horizontal="left"/>
    </xf>
    <xf numFmtId="0" fontId="10" fillId="0" borderId="1" xfId="0" applyFont="1" applyBorder="1" applyAlignment="1">
      <alignment vertical="center"/>
    </xf>
    <xf numFmtId="0" fontId="6" fillId="0" borderId="1" xfId="0" applyFont="1" applyBorder="1" applyAlignment="1">
      <alignment horizontal="center" vertical="center"/>
    </xf>
    <xf numFmtId="0" fontId="9" fillId="0" borderId="1" xfId="0" applyFont="1" applyBorder="1" applyAlignment="1">
      <alignment horizontal="center" vertical="center"/>
    </xf>
    <xf numFmtId="2" fontId="6" fillId="0" borderId="1" xfId="0" applyNumberFormat="1"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17" fillId="0" borderId="0" xfId="0" applyFont="1"/>
    <xf numFmtId="0" fontId="5" fillId="0" borderId="0" xfId="2" applyFont="1"/>
    <xf numFmtId="164" fontId="6" fillId="0" borderId="1" xfId="0" applyNumberFormat="1" applyFont="1" applyBorder="1" applyAlignment="1">
      <alignment horizontal="right" vertical="center"/>
    </xf>
    <xf numFmtId="2" fontId="6" fillId="0" borderId="1" xfId="0" applyNumberFormat="1" applyFont="1" applyBorder="1" applyAlignment="1">
      <alignment horizontal="right" vertical="center"/>
    </xf>
    <xf numFmtId="0" fontId="5" fillId="0" borderId="2" xfId="0" applyFont="1" applyBorder="1"/>
    <xf numFmtId="0" fontId="5" fillId="0" borderId="9" xfId="0" applyFont="1" applyBorder="1"/>
    <xf numFmtId="164" fontId="6" fillId="0" borderId="1" xfId="0" applyNumberFormat="1" applyFont="1" applyBorder="1" applyAlignment="1">
      <alignment horizontal="left" vertical="center"/>
    </xf>
    <xf numFmtId="11" fontId="6" fillId="0" borderId="1" xfId="0" applyNumberFormat="1" applyFont="1" applyBorder="1"/>
    <xf numFmtId="0" fontId="6" fillId="0" borderId="1" xfId="0" applyFont="1" applyBorder="1" applyAlignment="1">
      <alignment horizontal="center" vertical="center"/>
    </xf>
    <xf numFmtId="0" fontId="3" fillId="0" borderId="1" xfId="0" applyFont="1" applyBorder="1" applyAlignment="1">
      <alignment horizontal="center"/>
    </xf>
    <xf numFmtId="0" fontId="10" fillId="0" borderId="1" xfId="0" applyFont="1" applyBorder="1" applyAlignment="1">
      <alignment horizontal="left" vertical="center"/>
    </xf>
    <xf numFmtId="0" fontId="10" fillId="0" borderId="1" xfId="0" applyFont="1" applyBorder="1" applyAlignment="1">
      <alignment horizontal="center" vertical="center"/>
    </xf>
  </cellXfs>
  <cellStyles count="3">
    <cellStyle name="Good" xfId="1" builtinId="26"/>
    <cellStyle name="Hyperlink" xfId="2" builtinId="8"/>
    <cellStyle name="Normal" xfId="0" builtinId="0"/>
  </cellStyles>
  <dxfs count="26">
    <dxf>
      <font>
        <b/>
        <strike val="0"/>
        <outline val="0"/>
        <shadow val="0"/>
        <u val="none"/>
        <vertAlign val="baseline"/>
        <sz val="12"/>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numFmt numFmtId="164" formatCode="0.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12"/>
        <name val="Arial"/>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dxf>
    <dxf>
      <border>
        <bottom style="thin">
          <color indexed="64"/>
        </bottom>
      </border>
    </dxf>
    <dxf>
      <font>
        <b/>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B4C642-B2DF-0A4D-8CDC-FD61A5021A21}" name="Table1" displayName="Table1" ref="A2:D35" totalsRowShown="0" headerRowDxfId="25" dataDxfId="23" headerRowBorderDxfId="24" tableBorderDxfId="22" totalsRowBorderDxfId="21">
  <autoFilter ref="A2:D35" xr:uid="{6705B07B-93F2-5749-B482-A93B6D4D9608}"/>
  <sortState ref="A3:D35">
    <sortCondition ref="A2:A35"/>
  </sortState>
  <tableColumns count="4">
    <tableColumn id="1" xr3:uid="{AB88AAD0-830A-3048-8833-2D3255221E1B}" name="Species" dataDxfId="20"/>
    <tableColumn id="2" xr3:uid="{C5919F7A-AE0B-704B-9B82-8FC79E6DD5ED}" name="Common name " dataDxfId="19"/>
    <tableColumn id="3" xr3:uid="{87550B33-0948-6244-9682-0097A5662B57}" name="Genome assembly" dataDxfId="18"/>
    <tableColumn id="4" xr3:uid="{F34B25ED-0979-BE48-A7C2-E197AC3DFFC5}" name="GenBank assembly accession"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047B02-0079-5D4C-A9BB-78005080523D}" name="Table3" displayName="Table3" ref="A2:C10" totalsRowShown="0" headerRowDxfId="16" headerRowBorderDxfId="15" tableBorderDxfId="14" totalsRowBorderDxfId="13">
  <autoFilter ref="A2:C10" xr:uid="{A08F694B-4B6E-534D-BF96-CA9434E89673}"/>
  <sortState ref="A3:C10">
    <sortCondition ref="A2:A10"/>
  </sortState>
  <tableColumns count="3">
    <tableColumn id="1" xr3:uid="{04CCF9BD-4C59-704A-9122-B3DE005133DB}" name="Species (Breed)" dataDxfId="12"/>
    <tableColumn id="2" xr3:uid="{D146FD7E-1D1E-1C4B-9F6E-97BE1496CB20}" name="Genome" dataDxfId="11"/>
    <tableColumn id="3" xr3:uid="{2F2DE386-620F-F541-925E-02FCA044B35B}" name="13 bp" dataDxfId="1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D054B7-69FE-3942-92FC-1626AED1E86D}" name="Table6" displayName="Table6" ref="A3:E616" totalsRowShown="0" headerRowDxfId="0" dataDxfId="8" headerRowBorderDxfId="9" tableBorderDxfId="7" totalsRowBorderDxfId="6" headerRowCellStyle="Normal" dataCellStyle="Normal">
  <autoFilter ref="A3:E616" xr:uid="{579FC966-AB83-AE45-A5ED-32B952BF31C9}"/>
  <sortState ref="A4:E616">
    <sortCondition ref="A32:A645"/>
  </sortState>
  <tableColumns count="5">
    <tableColumn id="1" xr3:uid="{55A54B52-8ED8-794C-816B-0D8343B5F460}" name="Gene" dataDxfId="5" dataCellStyle="Normal"/>
    <tableColumn id="2" xr3:uid="{E3F5EA21-DBE1-414E-B4CE-6E2C55588A18}" name="Permutation p-value" dataDxfId="4" dataCellStyle="Normal"/>
    <tableColumn id="3" xr3:uid="{D4DD48BB-A271-D74E-B937-A03B6CCEEDA4}" name="Start position (bp)" dataDxfId="3" dataCellStyle="Normal"/>
    <tableColumn id="4" xr3:uid="{8D227BF4-05B5-3C41-AB41-740276BE811A}" name="End position (bp)" dataDxfId="2" dataCellStyle="Normal"/>
    <tableColumn id="5" xr3:uid="{95F97752-5591-424F-B5C9-10C6175FE480}" name="Length (bp)" dataDxfId="1"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peter.holland@zoo.ox.ac.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003A5-9548-F842-BA14-9D7C80D62C92}">
  <dimension ref="A1:A10"/>
  <sheetViews>
    <sheetView tabSelected="1" workbookViewId="0">
      <selection activeCell="A16" sqref="A16"/>
    </sheetView>
  </sheetViews>
  <sheetFormatPr baseColWidth="10" defaultRowHeight="16" x14ac:dyDescent="0.2"/>
  <cols>
    <col min="1" max="1" width="120.83203125" bestFit="1" customWidth="1"/>
  </cols>
  <sheetData>
    <row r="1" spans="1:1" x14ac:dyDescent="0.2">
      <c r="A1" s="6" t="s">
        <v>1089</v>
      </c>
    </row>
    <row r="2" spans="1:1" x14ac:dyDescent="0.2">
      <c r="A2" s="62" t="s">
        <v>1087</v>
      </c>
    </row>
    <row r="3" spans="1:1" ht="18" x14ac:dyDescent="0.2">
      <c r="A3" s="63" t="s">
        <v>1092</v>
      </c>
    </row>
    <row r="4" spans="1:1" x14ac:dyDescent="0.2">
      <c r="A4" s="6"/>
    </row>
    <row r="5" spans="1:1" x14ac:dyDescent="0.2">
      <c r="A5" s="14" t="s">
        <v>1088</v>
      </c>
    </row>
    <row r="6" spans="1:1" ht="18" x14ac:dyDescent="0.2">
      <c r="A6" s="64" t="s">
        <v>1090</v>
      </c>
    </row>
    <row r="7" spans="1:1" x14ac:dyDescent="0.2">
      <c r="A7" s="6"/>
    </row>
    <row r="8" spans="1:1" x14ac:dyDescent="0.2">
      <c r="A8" s="65" t="s">
        <v>1143</v>
      </c>
    </row>
    <row r="9" spans="1:1" x14ac:dyDescent="0.2">
      <c r="A9" s="6"/>
    </row>
    <row r="10" spans="1:1" x14ac:dyDescent="0.2">
      <c r="A10" s="15" t="s">
        <v>1091</v>
      </c>
    </row>
  </sheetData>
  <hyperlinks>
    <hyperlink ref="A8" r:id="rId1" display="mailto:peter.holland@zoo.ox.ac.uk" xr:uid="{A96D1553-CDEA-4240-A6BB-FE9B16B6C2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B88AA-6944-AE4C-AB20-44D585352359}">
  <dimension ref="A1:H572"/>
  <sheetViews>
    <sheetView workbookViewId="0">
      <selection activeCell="D24" sqref="D24"/>
    </sheetView>
  </sheetViews>
  <sheetFormatPr baseColWidth="10" defaultRowHeight="16" x14ac:dyDescent="0.2"/>
  <cols>
    <col min="1" max="1" width="27.33203125" bestFit="1" customWidth="1"/>
    <col min="2" max="2" width="25.6640625" bestFit="1" customWidth="1"/>
    <col min="3" max="3" width="15" bestFit="1" customWidth="1"/>
    <col min="4" max="4" width="36.1640625" bestFit="1" customWidth="1"/>
    <col min="5" max="5" width="8.33203125" bestFit="1" customWidth="1"/>
    <col min="6" max="6" width="18.1640625" bestFit="1" customWidth="1"/>
    <col min="7" max="7" width="17.1640625" bestFit="1" customWidth="1"/>
    <col min="8" max="8" width="11.83203125" bestFit="1" customWidth="1"/>
  </cols>
  <sheetData>
    <row r="1" spans="1:8" x14ac:dyDescent="0.2">
      <c r="A1" s="39" t="s">
        <v>1010</v>
      </c>
      <c r="B1" s="40"/>
      <c r="C1" s="40"/>
      <c r="D1" s="40"/>
      <c r="E1" s="40"/>
      <c r="F1" s="40"/>
      <c r="G1" s="40"/>
      <c r="H1" s="40"/>
    </row>
    <row r="2" spans="1:8" x14ac:dyDescent="0.2">
      <c r="A2" s="39" t="s">
        <v>1012</v>
      </c>
      <c r="B2" s="41"/>
      <c r="C2" s="41"/>
      <c r="D2" s="41"/>
      <c r="E2" s="41"/>
      <c r="F2" s="41"/>
      <c r="G2" s="41"/>
      <c r="H2" s="41"/>
    </row>
    <row r="3" spans="1:8" x14ac:dyDescent="0.2">
      <c r="A3" s="42" t="s">
        <v>0</v>
      </c>
      <c r="B3" s="43" t="s">
        <v>780</v>
      </c>
      <c r="C3" s="42" t="s">
        <v>781</v>
      </c>
      <c r="D3" s="42" t="s">
        <v>211</v>
      </c>
      <c r="E3" s="42" t="s">
        <v>1011</v>
      </c>
      <c r="F3" s="42" t="s">
        <v>212</v>
      </c>
      <c r="G3" s="42" t="s">
        <v>213</v>
      </c>
      <c r="H3" s="42" t="s">
        <v>214</v>
      </c>
    </row>
    <row r="4" spans="1:8" x14ac:dyDescent="0.2">
      <c r="A4" s="44" t="s">
        <v>51</v>
      </c>
      <c r="B4" s="29" t="s">
        <v>782</v>
      </c>
      <c r="C4" s="31" t="s">
        <v>783</v>
      </c>
      <c r="D4" s="31" t="s">
        <v>784</v>
      </c>
      <c r="E4" s="30">
        <v>0</v>
      </c>
      <c r="F4" s="31">
        <v>18</v>
      </c>
      <c r="G4" s="31">
        <v>366</v>
      </c>
      <c r="H4" s="31">
        <v>349</v>
      </c>
    </row>
    <row r="5" spans="1:8" x14ac:dyDescent="0.2">
      <c r="A5" s="44" t="s">
        <v>51</v>
      </c>
      <c r="B5" s="29" t="s">
        <v>782</v>
      </c>
      <c r="C5" s="31" t="s">
        <v>783</v>
      </c>
      <c r="D5" s="31" t="s">
        <v>785</v>
      </c>
      <c r="E5" s="30">
        <v>0</v>
      </c>
      <c r="F5" s="31">
        <v>47</v>
      </c>
      <c r="G5" s="31">
        <v>353</v>
      </c>
      <c r="H5" s="31">
        <v>307</v>
      </c>
    </row>
    <row r="6" spans="1:8" x14ac:dyDescent="0.2">
      <c r="A6" s="44" t="s">
        <v>51</v>
      </c>
      <c r="B6" s="29" t="s">
        <v>782</v>
      </c>
      <c r="C6" s="31" t="s">
        <v>783</v>
      </c>
      <c r="D6" s="31" t="s">
        <v>786</v>
      </c>
      <c r="E6" s="30">
        <v>0</v>
      </c>
      <c r="F6" s="31">
        <v>12</v>
      </c>
      <c r="G6" s="31">
        <v>52</v>
      </c>
      <c r="H6" s="31">
        <v>41</v>
      </c>
    </row>
    <row r="7" spans="1:8" x14ac:dyDescent="0.2">
      <c r="A7" s="44" t="s">
        <v>51</v>
      </c>
      <c r="B7" s="29" t="s">
        <v>782</v>
      </c>
      <c r="C7" s="31" t="s">
        <v>783</v>
      </c>
      <c r="D7" s="31" t="s">
        <v>787</v>
      </c>
      <c r="E7" s="30">
        <v>0</v>
      </c>
      <c r="F7" s="31">
        <v>7</v>
      </c>
      <c r="G7" s="31">
        <v>39</v>
      </c>
      <c r="H7" s="31">
        <v>33</v>
      </c>
    </row>
    <row r="8" spans="1:8" x14ac:dyDescent="0.2">
      <c r="A8" s="44" t="s">
        <v>51</v>
      </c>
      <c r="B8" s="29" t="s">
        <v>782</v>
      </c>
      <c r="C8" s="31" t="s">
        <v>783</v>
      </c>
      <c r="D8" s="31" t="s">
        <v>788</v>
      </c>
      <c r="E8" s="30">
        <v>0</v>
      </c>
      <c r="F8" s="31">
        <v>369</v>
      </c>
      <c r="G8" s="31">
        <v>639</v>
      </c>
      <c r="H8" s="31">
        <v>271</v>
      </c>
    </row>
    <row r="9" spans="1:8" x14ac:dyDescent="0.2">
      <c r="A9" s="44" t="s">
        <v>51</v>
      </c>
      <c r="B9" s="29" t="s">
        <v>782</v>
      </c>
      <c r="C9" s="31" t="s">
        <v>783</v>
      </c>
      <c r="D9" s="31" t="s">
        <v>789</v>
      </c>
      <c r="E9" s="30">
        <v>0</v>
      </c>
      <c r="F9" s="31">
        <v>369</v>
      </c>
      <c r="G9" s="31">
        <v>425</v>
      </c>
      <c r="H9" s="31">
        <v>57</v>
      </c>
    </row>
    <row r="10" spans="1:8" x14ac:dyDescent="0.2">
      <c r="A10" s="44" t="s">
        <v>51</v>
      </c>
      <c r="B10" s="29" t="s">
        <v>782</v>
      </c>
      <c r="C10" s="31" t="s">
        <v>783</v>
      </c>
      <c r="D10" s="31" t="s">
        <v>790</v>
      </c>
      <c r="E10" s="30">
        <v>0</v>
      </c>
      <c r="F10" s="31">
        <v>368</v>
      </c>
      <c r="G10" s="31">
        <v>425</v>
      </c>
      <c r="H10" s="31">
        <v>58</v>
      </c>
    </row>
    <row r="11" spans="1:8" x14ac:dyDescent="0.2">
      <c r="A11" s="44" t="s">
        <v>51</v>
      </c>
      <c r="B11" s="29" t="s">
        <v>782</v>
      </c>
      <c r="C11" s="31" t="s">
        <v>783</v>
      </c>
      <c r="D11" s="31" t="s">
        <v>791</v>
      </c>
      <c r="E11" s="30">
        <v>0</v>
      </c>
      <c r="F11" s="31">
        <v>369</v>
      </c>
      <c r="G11" s="31">
        <v>425</v>
      </c>
      <c r="H11" s="31">
        <v>57</v>
      </c>
    </row>
    <row r="12" spans="1:8" x14ac:dyDescent="0.2">
      <c r="A12" s="44" t="s">
        <v>51</v>
      </c>
      <c r="B12" s="29" t="s">
        <v>782</v>
      </c>
      <c r="C12" s="31" t="s">
        <v>783</v>
      </c>
      <c r="D12" s="31" t="s">
        <v>792</v>
      </c>
      <c r="E12" s="30">
        <v>4.5600000000000002E-2</v>
      </c>
      <c r="F12" s="31">
        <v>369</v>
      </c>
      <c r="G12" s="31">
        <v>425</v>
      </c>
      <c r="H12" s="31">
        <v>57</v>
      </c>
    </row>
    <row r="13" spans="1:8" x14ac:dyDescent="0.2">
      <c r="A13" s="44" t="s">
        <v>51</v>
      </c>
      <c r="B13" s="29" t="s">
        <v>782</v>
      </c>
      <c r="C13" s="31" t="s">
        <v>793</v>
      </c>
      <c r="D13" s="31" t="s">
        <v>794</v>
      </c>
      <c r="E13" s="30">
        <v>0</v>
      </c>
      <c r="F13" s="31">
        <v>18</v>
      </c>
      <c r="G13" s="31">
        <v>39</v>
      </c>
      <c r="H13" s="31">
        <v>22</v>
      </c>
    </row>
    <row r="14" spans="1:8" x14ac:dyDescent="0.2">
      <c r="A14" s="44" t="s">
        <v>51</v>
      </c>
      <c r="B14" s="29" t="s">
        <v>782</v>
      </c>
      <c r="C14" s="31" t="s">
        <v>793</v>
      </c>
      <c r="D14" s="31" t="s">
        <v>795</v>
      </c>
      <c r="E14" s="30">
        <v>0</v>
      </c>
      <c r="F14" s="31">
        <v>369</v>
      </c>
      <c r="G14" s="31">
        <v>430</v>
      </c>
      <c r="H14" s="31">
        <v>62</v>
      </c>
    </row>
    <row r="15" spans="1:8" x14ac:dyDescent="0.2">
      <c r="A15" s="44" t="s">
        <v>51</v>
      </c>
      <c r="B15" s="29" t="s">
        <v>782</v>
      </c>
      <c r="C15" s="31" t="s">
        <v>793</v>
      </c>
      <c r="D15" s="31" t="s">
        <v>795</v>
      </c>
      <c r="E15" s="30">
        <v>0</v>
      </c>
      <c r="F15" s="31">
        <v>484</v>
      </c>
      <c r="G15" s="31">
        <v>578</v>
      </c>
      <c r="H15" s="31">
        <v>95</v>
      </c>
    </row>
    <row r="16" spans="1:8" x14ac:dyDescent="0.2">
      <c r="A16" s="44" t="s">
        <v>51</v>
      </c>
      <c r="B16" s="29" t="s">
        <v>782</v>
      </c>
      <c r="C16" s="31" t="s">
        <v>793</v>
      </c>
      <c r="D16" s="31" t="s">
        <v>796</v>
      </c>
      <c r="E16" s="30">
        <v>2.0299999999999999E-2</v>
      </c>
      <c r="F16" s="31">
        <v>273</v>
      </c>
      <c r="G16" s="31">
        <v>292</v>
      </c>
      <c r="H16" s="31">
        <v>20</v>
      </c>
    </row>
    <row r="17" spans="1:8" x14ac:dyDescent="0.2">
      <c r="A17" s="44" t="s">
        <v>51</v>
      </c>
      <c r="B17" s="29" t="s">
        <v>797</v>
      </c>
      <c r="C17" s="31" t="s">
        <v>783</v>
      </c>
      <c r="D17" s="31" t="s">
        <v>787</v>
      </c>
      <c r="E17" s="30">
        <v>0</v>
      </c>
      <c r="F17" s="31">
        <v>7</v>
      </c>
      <c r="G17" s="31">
        <v>39</v>
      </c>
      <c r="H17" s="31">
        <v>33</v>
      </c>
    </row>
    <row r="18" spans="1:8" x14ac:dyDescent="0.2">
      <c r="A18" s="44" t="s">
        <v>51</v>
      </c>
      <c r="B18" s="29" t="s">
        <v>797</v>
      </c>
      <c r="C18" s="31" t="s">
        <v>783</v>
      </c>
      <c r="D18" s="31" t="s">
        <v>787</v>
      </c>
      <c r="E18" s="30">
        <v>3.1399999999999997E-2</v>
      </c>
      <c r="F18" s="31">
        <v>77</v>
      </c>
      <c r="G18" s="31">
        <v>96</v>
      </c>
      <c r="H18" s="31">
        <v>20</v>
      </c>
    </row>
    <row r="19" spans="1:8" x14ac:dyDescent="0.2">
      <c r="A19" s="44" t="s">
        <v>51</v>
      </c>
      <c r="B19" s="29" t="s">
        <v>797</v>
      </c>
      <c r="C19" s="31" t="s">
        <v>783</v>
      </c>
      <c r="D19" s="31" t="s">
        <v>784</v>
      </c>
      <c r="E19" s="30">
        <v>0</v>
      </c>
      <c r="F19" s="31">
        <v>18</v>
      </c>
      <c r="G19" s="31">
        <v>366</v>
      </c>
      <c r="H19" s="31">
        <v>349</v>
      </c>
    </row>
    <row r="20" spans="1:8" x14ac:dyDescent="0.2">
      <c r="A20" s="44" t="s">
        <v>51</v>
      </c>
      <c r="B20" s="29" t="s">
        <v>797</v>
      </c>
      <c r="C20" s="31" t="s">
        <v>783</v>
      </c>
      <c r="D20" s="31" t="s">
        <v>785</v>
      </c>
      <c r="E20" s="30">
        <v>0</v>
      </c>
      <c r="F20" s="31">
        <v>47</v>
      </c>
      <c r="G20" s="31">
        <v>353</v>
      </c>
      <c r="H20" s="31">
        <v>307</v>
      </c>
    </row>
    <row r="21" spans="1:8" x14ac:dyDescent="0.2">
      <c r="A21" s="44" t="s">
        <v>51</v>
      </c>
      <c r="B21" s="29" t="s">
        <v>797</v>
      </c>
      <c r="C21" s="31" t="s">
        <v>783</v>
      </c>
      <c r="D21" s="31" t="s">
        <v>786</v>
      </c>
      <c r="E21" s="30">
        <v>0</v>
      </c>
      <c r="F21" s="31">
        <v>12</v>
      </c>
      <c r="G21" s="31">
        <v>52</v>
      </c>
      <c r="H21" s="31">
        <v>41</v>
      </c>
    </row>
    <row r="22" spans="1:8" x14ac:dyDescent="0.2">
      <c r="A22" s="44" t="s">
        <v>51</v>
      </c>
      <c r="B22" s="29" t="s">
        <v>797</v>
      </c>
      <c r="C22" s="31" t="s">
        <v>783</v>
      </c>
      <c r="D22" s="31" t="s">
        <v>791</v>
      </c>
      <c r="E22" s="30">
        <v>0</v>
      </c>
      <c r="F22" s="31">
        <v>369</v>
      </c>
      <c r="G22" s="31">
        <v>425</v>
      </c>
      <c r="H22" s="31">
        <v>57</v>
      </c>
    </row>
    <row r="23" spans="1:8" x14ac:dyDescent="0.2">
      <c r="A23" s="44" t="s">
        <v>51</v>
      </c>
      <c r="B23" s="29" t="s">
        <v>797</v>
      </c>
      <c r="C23" s="31" t="s">
        <v>783</v>
      </c>
      <c r="D23" s="31" t="s">
        <v>789</v>
      </c>
      <c r="E23" s="30">
        <v>0</v>
      </c>
      <c r="F23" s="31">
        <v>369</v>
      </c>
      <c r="G23" s="31">
        <v>425</v>
      </c>
      <c r="H23" s="31">
        <v>57</v>
      </c>
    </row>
    <row r="24" spans="1:8" x14ac:dyDescent="0.2">
      <c r="A24" s="44" t="s">
        <v>51</v>
      </c>
      <c r="B24" s="29" t="s">
        <v>797</v>
      </c>
      <c r="C24" s="31" t="s">
        <v>783</v>
      </c>
      <c r="D24" s="31" t="s">
        <v>788</v>
      </c>
      <c r="E24" s="30">
        <v>0</v>
      </c>
      <c r="F24" s="31">
        <v>369</v>
      </c>
      <c r="G24" s="31">
        <v>639</v>
      </c>
      <c r="H24" s="31">
        <v>271</v>
      </c>
    </row>
    <row r="25" spans="1:8" x14ac:dyDescent="0.2">
      <c r="A25" s="44" t="s">
        <v>51</v>
      </c>
      <c r="B25" s="29" t="s">
        <v>797</v>
      </c>
      <c r="C25" s="31" t="s">
        <v>783</v>
      </c>
      <c r="D25" s="31" t="s">
        <v>792</v>
      </c>
      <c r="E25" s="30">
        <v>5.5999999999999999E-3</v>
      </c>
      <c r="F25" s="31">
        <v>369</v>
      </c>
      <c r="G25" s="31">
        <v>425</v>
      </c>
      <c r="H25" s="31">
        <v>57</v>
      </c>
    </row>
    <row r="26" spans="1:8" x14ac:dyDescent="0.2">
      <c r="A26" s="44" t="s">
        <v>51</v>
      </c>
      <c r="B26" s="29" t="s">
        <v>797</v>
      </c>
      <c r="C26" s="31" t="s">
        <v>783</v>
      </c>
      <c r="D26" s="31" t="s">
        <v>790</v>
      </c>
      <c r="E26" s="30">
        <v>0</v>
      </c>
      <c r="F26" s="31">
        <v>368</v>
      </c>
      <c r="G26" s="31">
        <v>425</v>
      </c>
      <c r="H26" s="31">
        <v>58</v>
      </c>
    </row>
    <row r="27" spans="1:8" x14ac:dyDescent="0.2">
      <c r="A27" s="44" t="s">
        <v>51</v>
      </c>
      <c r="B27" s="29" t="s">
        <v>797</v>
      </c>
      <c r="C27" s="31" t="s">
        <v>783</v>
      </c>
      <c r="D27" s="31" t="s">
        <v>790</v>
      </c>
      <c r="E27" s="30">
        <v>1.5800000000000002E-2</v>
      </c>
      <c r="F27" s="31">
        <v>484</v>
      </c>
      <c r="G27" s="31">
        <v>514</v>
      </c>
      <c r="H27" s="31">
        <v>31</v>
      </c>
    </row>
    <row r="28" spans="1:8" x14ac:dyDescent="0.2">
      <c r="A28" s="44" t="s">
        <v>51</v>
      </c>
      <c r="B28" s="29" t="s">
        <v>797</v>
      </c>
      <c r="C28" s="31" t="s">
        <v>793</v>
      </c>
      <c r="D28" s="31" t="s">
        <v>795</v>
      </c>
      <c r="E28" s="30">
        <v>0</v>
      </c>
      <c r="F28" s="31">
        <v>369</v>
      </c>
      <c r="G28" s="31">
        <v>430</v>
      </c>
      <c r="H28" s="31">
        <v>62</v>
      </c>
    </row>
    <row r="29" spans="1:8" x14ac:dyDescent="0.2">
      <c r="A29" s="44" t="s">
        <v>51</v>
      </c>
      <c r="B29" s="29" t="s">
        <v>797</v>
      </c>
      <c r="C29" s="31" t="s">
        <v>793</v>
      </c>
      <c r="D29" s="31" t="s">
        <v>795</v>
      </c>
      <c r="E29" s="30">
        <v>0</v>
      </c>
      <c r="F29" s="31">
        <v>484</v>
      </c>
      <c r="G29" s="31">
        <v>578</v>
      </c>
      <c r="H29" s="31">
        <v>95</v>
      </c>
    </row>
    <row r="30" spans="1:8" x14ac:dyDescent="0.2">
      <c r="A30" s="44" t="s">
        <v>51</v>
      </c>
      <c r="B30" s="29" t="s">
        <v>797</v>
      </c>
      <c r="C30" s="31" t="s">
        <v>793</v>
      </c>
      <c r="D30" s="31" t="s">
        <v>794</v>
      </c>
      <c r="E30" s="30">
        <v>0</v>
      </c>
      <c r="F30" s="31">
        <v>18</v>
      </c>
      <c r="G30" s="31">
        <v>39</v>
      </c>
      <c r="H30" s="31">
        <v>22</v>
      </c>
    </row>
    <row r="31" spans="1:8" x14ac:dyDescent="0.2">
      <c r="A31" s="44" t="s">
        <v>51</v>
      </c>
      <c r="B31" s="33" t="s">
        <v>797</v>
      </c>
      <c r="C31" s="35" t="s">
        <v>793</v>
      </c>
      <c r="D31" s="35" t="s">
        <v>796</v>
      </c>
      <c r="E31" s="34">
        <v>8.9999999999999993E-3</v>
      </c>
      <c r="F31" s="35">
        <v>273</v>
      </c>
      <c r="G31" s="35">
        <v>292</v>
      </c>
      <c r="H31" s="35">
        <v>20</v>
      </c>
    </row>
    <row r="32" spans="1:8" x14ac:dyDescent="0.2">
      <c r="A32" s="45" t="s">
        <v>115</v>
      </c>
      <c r="B32" s="29" t="s">
        <v>782</v>
      </c>
      <c r="C32" s="31" t="s">
        <v>783</v>
      </c>
      <c r="D32" s="31" t="s">
        <v>798</v>
      </c>
      <c r="E32" s="30">
        <v>0</v>
      </c>
      <c r="F32" s="31">
        <v>1</v>
      </c>
      <c r="G32" s="31">
        <v>111</v>
      </c>
      <c r="H32" s="31">
        <v>111</v>
      </c>
    </row>
    <row r="33" spans="1:8" x14ac:dyDescent="0.2">
      <c r="A33" s="45" t="s">
        <v>115</v>
      </c>
      <c r="B33" s="29" t="s">
        <v>782</v>
      </c>
      <c r="C33" s="31" t="s">
        <v>783</v>
      </c>
      <c r="D33" s="31" t="s">
        <v>799</v>
      </c>
      <c r="E33" s="30">
        <v>0</v>
      </c>
      <c r="F33" s="31">
        <v>149</v>
      </c>
      <c r="G33" s="31">
        <v>397</v>
      </c>
      <c r="H33" s="31">
        <v>249</v>
      </c>
    </row>
    <row r="34" spans="1:8" x14ac:dyDescent="0.2">
      <c r="A34" s="45" t="s">
        <v>115</v>
      </c>
      <c r="B34" s="29" t="s">
        <v>782</v>
      </c>
      <c r="C34" s="31" t="s">
        <v>783</v>
      </c>
      <c r="D34" s="31" t="s">
        <v>800</v>
      </c>
      <c r="E34" s="30">
        <v>0</v>
      </c>
      <c r="F34" s="31">
        <v>1</v>
      </c>
      <c r="G34" s="31">
        <v>121</v>
      </c>
      <c r="H34" s="31">
        <v>121</v>
      </c>
    </row>
    <row r="35" spans="1:8" x14ac:dyDescent="0.2">
      <c r="A35" s="45" t="s">
        <v>115</v>
      </c>
      <c r="B35" s="29" t="s">
        <v>782</v>
      </c>
      <c r="C35" s="31" t="s">
        <v>783</v>
      </c>
      <c r="D35" s="31" t="s">
        <v>801</v>
      </c>
      <c r="E35" s="30">
        <v>0</v>
      </c>
      <c r="F35" s="31">
        <v>1</v>
      </c>
      <c r="G35" s="31">
        <v>111</v>
      </c>
      <c r="H35" s="31">
        <v>111</v>
      </c>
    </row>
    <row r="36" spans="1:8" x14ac:dyDescent="0.2">
      <c r="A36" s="45" t="s">
        <v>115</v>
      </c>
      <c r="B36" s="29" t="s">
        <v>782</v>
      </c>
      <c r="C36" s="31" t="s">
        <v>783</v>
      </c>
      <c r="D36" s="31" t="s">
        <v>802</v>
      </c>
      <c r="E36" s="30">
        <v>0</v>
      </c>
      <c r="F36" s="31">
        <v>1</v>
      </c>
      <c r="G36" s="31">
        <v>134</v>
      </c>
      <c r="H36" s="31">
        <v>134</v>
      </c>
    </row>
    <row r="37" spans="1:8" x14ac:dyDescent="0.2">
      <c r="A37" s="45" t="s">
        <v>115</v>
      </c>
      <c r="B37" s="29" t="s">
        <v>782</v>
      </c>
      <c r="C37" s="31" t="s">
        <v>783</v>
      </c>
      <c r="D37" s="31" t="s">
        <v>803</v>
      </c>
      <c r="E37" s="30">
        <v>0</v>
      </c>
      <c r="F37" s="31">
        <v>53</v>
      </c>
      <c r="G37" s="31">
        <v>397</v>
      </c>
      <c r="H37" s="31">
        <v>345</v>
      </c>
    </row>
    <row r="38" spans="1:8" x14ac:dyDescent="0.2">
      <c r="A38" s="45" t="s">
        <v>115</v>
      </c>
      <c r="B38" s="29" t="s">
        <v>782</v>
      </c>
      <c r="C38" s="31" t="s">
        <v>783</v>
      </c>
      <c r="D38" s="31" t="s">
        <v>804</v>
      </c>
      <c r="E38" s="30">
        <v>0</v>
      </c>
      <c r="F38" s="31">
        <v>1</v>
      </c>
      <c r="G38" s="31">
        <v>121</v>
      </c>
      <c r="H38" s="31">
        <v>121</v>
      </c>
    </row>
    <row r="39" spans="1:8" x14ac:dyDescent="0.2">
      <c r="A39" s="45" t="s">
        <v>115</v>
      </c>
      <c r="B39" s="29" t="s">
        <v>782</v>
      </c>
      <c r="C39" s="31" t="s">
        <v>783</v>
      </c>
      <c r="D39" s="31" t="s">
        <v>805</v>
      </c>
      <c r="E39" s="30">
        <v>0</v>
      </c>
      <c r="F39" s="31">
        <v>142</v>
      </c>
      <c r="G39" s="31">
        <v>559</v>
      </c>
      <c r="H39" s="31">
        <v>418</v>
      </c>
    </row>
    <row r="40" spans="1:8" x14ac:dyDescent="0.2">
      <c r="A40" s="45" t="s">
        <v>115</v>
      </c>
      <c r="B40" s="29" t="s">
        <v>782</v>
      </c>
      <c r="C40" s="31" t="s">
        <v>783</v>
      </c>
      <c r="D40" s="31" t="s">
        <v>806</v>
      </c>
      <c r="E40" s="30">
        <v>0</v>
      </c>
      <c r="F40" s="31">
        <v>1</v>
      </c>
      <c r="G40" s="31">
        <v>121</v>
      </c>
      <c r="H40" s="31">
        <v>121</v>
      </c>
    </row>
    <row r="41" spans="1:8" x14ac:dyDescent="0.2">
      <c r="A41" s="45" t="s">
        <v>115</v>
      </c>
      <c r="B41" s="29" t="s">
        <v>782</v>
      </c>
      <c r="C41" s="31" t="s">
        <v>783</v>
      </c>
      <c r="D41" s="31" t="s">
        <v>807</v>
      </c>
      <c r="E41" s="30">
        <v>0</v>
      </c>
      <c r="F41" s="31">
        <v>338</v>
      </c>
      <c r="G41" s="31">
        <v>385</v>
      </c>
      <c r="H41" s="31">
        <v>48</v>
      </c>
    </row>
    <row r="42" spans="1:8" x14ac:dyDescent="0.2">
      <c r="A42" s="45" t="s">
        <v>115</v>
      </c>
      <c r="B42" s="29" t="s">
        <v>782</v>
      </c>
      <c r="C42" s="31" t="s">
        <v>783</v>
      </c>
      <c r="D42" s="31" t="s">
        <v>808</v>
      </c>
      <c r="E42" s="30">
        <v>0</v>
      </c>
      <c r="F42" s="31">
        <v>143</v>
      </c>
      <c r="G42" s="31">
        <v>196</v>
      </c>
      <c r="H42" s="31">
        <v>54</v>
      </c>
    </row>
    <row r="43" spans="1:8" x14ac:dyDescent="0.2">
      <c r="A43" s="45" t="s">
        <v>115</v>
      </c>
      <c r="B43" s="29" t="s">
        <v>782</v>
      </c>
      <c r="C43" s="31" t="s">
        <v>783</v>
      </c>
      <c r="D43" s="31" t="s">
        <v>809</v>
      </c>
      <c r="E43" s="30">
        <v>0</v>
      </c>
      <c r="F43" s="31">
        <v>141</v>
      </c>
      <c r="G43" s="31">
        <v>208</v>
      </c>
      <c r="H43" s="31">
        <v>68</v>
      </c>
    </row>
    <row r="44" spans="1:8" x14ac:dyDescent="0.2">
      <c r="A44" s="45" t="s">
        <v>115</v>
      </c>
      <c r="B44" s="29" t="s">
        <v>782</v>
      </c>
      <c r="C44" s="31" t="s">
        <v>783</v>
      </c>
      <c r="D44" s="31" t="s">
        <v>810</v>
      </c>
      <c r="E44" s="30">
        <v>0</v>
      </c>
      <c r="F44" s="31">
        <v>1</v>
      </c>
      <c r="G44" s="31">
        <v>111</v>
      </c>
      <c r="H44" s="31">
        <v>111</v>
      </c>
    </row>
    <row r="45" spans="1:8" x14ac:dyDescent="0.2">
      <c r="A45" s="45" t="s">
        <v>115</v>
      </c>
      <c r="B45" s="29" t="s">
        <v>782</v>
      </c>
      <c r="C45" s="31" t="s">
        <v>783</v>
      </c>
      <c r="D45" s="31" t="s">
        <v>811</v>
      </c>
      <c r="E45" s="30">
        <v>0</v>
      </c>
      <c r="F45" s="31">
        <v>1</v>
      </c>
      <c r="G45" s="31">
        <v>111</v>
      </c>
      <c r="H45" s="31">
        <v>111</v>
      </c>
    </row>
    <row r="46" spans="1:8" x14ac:dyDescent="0.2">
      <c r="A46" s="45" t="s">
        <v>115</v>
      </c>
      <c r="B46" s="29" t="s">
        <v>782</v>
      </c>
      <c r="C46" s="31" t="s">
        <v>783</v>
      </c>
      <c r="D46" s="31" t="s">
        <v>812</v>
      </c>
      <c r="E46" s="30">
        <v>0</v>
      </c>
      <c r="F46" s="31">
        <v>152</v>
      </c>
      <c r="G46" s="31">
        <v>397</v>
      </c>
      <c r="H46" s="31">
        <v>246</v>
      </c>
    </row>
    <row r="47" spans="1:8" x14ac:dyDescent="0.2">
      <c r="A47" s="45" t="s">
        <v>115</v>
      </c>
      <c r="B47" s="29" t="s">
        <v>782</v>
      </c>
      <c r="C47" s="31" t="s">
        <v>783</v>
      </c>
      <c r="D47" s="31" t="s">
        <v>813</v>
      </c>
      <c r="E47" s="30">
        <v>0</v>
      </c>
      <c r="F47" s="31">
        <v>1</v>
      </c>
      <c r="G47" s="31">
        <v>111</v>
      </c>
      <c r="H47" s="31">
        <v>111</v>
      </c>
    </row>
    <row r="48" spans="1:8" x14ac:dyDescent="0.2">
      <c r="A48" s="45" t="s">
        <v>115</v>
      </c>
      <c r="B48" s="29" t="s">
        <v>782</v>
      </c>
      <c r="C48" s="31" t="s">
        <v>783</v>
      </c>
      <c r="D48" s="31" t="s">
        <v>814</v>
      </c>
      <c r="E48" s="30">
        <v>0</v>
      </c>
      <c r="F48" s="31">
        <v>143</v>
      </c>
      <c r="G48" s="31">
        <v>196</v>
      </c>
      <c r="H48" s="31">
        <v>54</v>
      </c>
    </row>
    <row r="49" spans="1:8" x14ac:dyDescent="0.2">
      <c r="A49" s="45" t="s">
        <v>115</v>
      </c>
      <c r="B49" s="29" t="s">
        <v>782</v>
      </c>
      <c r="C49" s="31" t="s">
        <v>783</v>
      </c>
      <c r="D49" s="31" t="s">
        <v>815</v>
      </c>
      <c r="E49" s="30">
        <v>0</v>
      </c>
      <c r="F49" s="31">
        <v>143</v>
      </c>
      <c r="G49" s="31">
        <v>196</v>
      </c>
      <c r="H49" s="31">
        <v>54</v>
      </c>
    </row>
    <row r="50" spans="1:8" x14ac:dyDescent="0.2">
      <c r="A50" s="45" t="s">
        <v>115</v>
      </c>
      <c r="B50" s="29" t="s">
        <v>782</v>
      </c>
      <c r="C50" s="31" t="s">
        <v>783</v>
      </c>
      <c r="D50" s="31" t="s">
        <v>816</v>
      </c>
      <c r="E50" s="30">
        <v>0</v>
      </c>
      <c r="F50" s="31">
        <v>1</v>
      </c>
      <c r="G50" s="31">
        <v>121</v>
      </c>
      <c r="H50" s="31">
        <v>121</v>
      </c>
    </row>
    <row r="51" spans="1:8" x14ac:dyDescent="0.2">
      <c r="A51" s="45" t="s">
        <v>115</v>
      </c>
      <c r="B51" s="29" t="s">
        <v>782</v>
      </c>
      <c r="C51" s="31" t="s">
        <v>783</v>
      </c>
      <c r="D51" s="31" t="s">
        <v>817</v>
      </c>
      <c r="E51" s="30">
        <v>0</v>
      </c>
      <c r="F51" s="31">
        <v>143</v>
      </c>
      <c r="G51" s="31">
        <v>188</v>
      </c>
      <c r="H51" s="31">
        <v>46</v>
      </c>
    </row>
    <row r="52" spans="1:8" x14ac:dyDescent="0.2">
      <c r="A52" s="45" t="s">
        <v>115</v>
      </c>
      <c r="B52" s="29" t="s">
        <v>782</v>
      </c>
      <c r="C52" s="31" t="s">
        <v>783</v>
      </c>
      <c r="D52" s="31" t="s">
        <v>818</v>
      </c>
      <c r="E52" s="30">
        <v>0</v>
      </c>
      <c r="F52" s="31">
        <v>142</v>
      </c>
      <c r="G52" s="31">
        <v>397</v>
      </c>
      <c r="H52" s="31">
        <v>256</v>
      </c>
    </row>
    <row r="53" spans="1:8" x14ac:dyDescent="0.2">
      <c r="A53" s="45" t="s">
        <v>115</v>
      </c>
      <c r="B53" s="29" t="s">
        <v>782</v>
      </c>
      <c r="C53" s="31" t="s">
        <v>783</v>
      </c>
      <c r="D53" s="31" t="s">
        <v>819</v>
      </c>
      <c r="E53" s="30">
        <v>0</v>
      </c>
      <c r="F53" s="31">
        <v>149</v>
      </c>
      <c r="G53" s="31">
        <v>397</v>
      </c>
      <c r="H53" s="31">
        <v>249</v>
      </c>
    </row>
    <row r="54" spans="1:8" x14ac:dyDescent="0.2">
      <c r="A54" s="45" t="s">
        <v>115</v>
      </c>
      <c r="B54" s="29" t="s">
        <v>782</v>
      </c>
      <c r="C54" s="31" t="s">
        <v>783</v>
      </c>
      <c r="D54" s="31" t="s">
        <v>820</v>
      </c>
      <c r="E54" s="30">
        <v>0</v>
      </c>
      <c r="F54" s="31">
        <v>149</v>
      </c>
      <c r="G54" s="31">
        <v>397</v>
      </c>
      <c r="H54" s="31">
        <v>249</v>
      </c>
    </row>
    <row r="55" spans="1:8" x14ac:dyDescent="0.2">
      <c r="A55" s="45" t="s">
        <v>115</v>
      </c>
      <c r="B55" s="29" t="s">
        <v>782</v>
      </c>
      <c r="C55" s="31" t="s">
        <v>783</v>
      </c>
      <c r="D55" s="31" t="s">
        <v>821</v>
      </c>
      <c r="E55" s="30">
        <v>0</v>
      </c>
      <c r="F55" s="31">
        <v>141</v>
      </c>
      <c r="G55" s="31">
        <v>208</v>
      </c>
      <c r="H55" s="31">
        <v>68</v>
      </c>
    </row>
    <row r="56" spans="1:8" x14ac:dyDescent="0.2">
      <c r="A56" s="45" t="s">
        <v>115</v>
      </c>
      <c r="B56" s="29" t="s">
        <v>782</v>
      </c>
      <c r="C56" s="31" t="s">
        <v>783</v>
      </c>
      <c r="D56" s="31" t="s">
        <v>822</v>
      </c>
      <c r="E56" s="30">
        <v>0</v>
      </c>
      <c r="F56" s="31">
        <v>149</v>
      </c>
      <c r="G56" s="31">
        <v>366</v>
      </c>
      <c r="H56" s="31">
        <v>218</v>
      </c>
    </row>
    <row r="57" spans="1:8" x14ac:dyDescent="0.2">
      <c r="A57" s="45" t="s">
        <v>115</v>
      </c>
      <c r="B57" s="29" t="s">
        <v>782</v>
      </c>
      <c r="C57" s="31" t="s">
        <v>783</v>
      </c>
      <c r="D57" s="31" t="s">
        <v>823</v>
      </c>
      <c r="E57" s="30">
        <v>0</v>
      </c>
      <c r="F57" s="31">
        <v>152</v>
      </c>
      <c r="G57" s="31">
        <v>208</v>
      </c>
      <c r="H57" s="31">
        <v>57</v>
      </c>
    </row>
    <row r="58" spans="1:8" x14ac:dyDescent="0.2">
      <c r="A58" s="45" t="s">
        <v>115</v>
      </c>
      <c r="B58" s="29" t="s">
        <v>782</v>
      </c>
      <c r="C58" s="31" t="s">
        <v>783</v>
      </c>
      <c r="D58" s="31" t="s">
        <v>824</v>
      </c>
      <c r="E58" s="30">
        <v>0</v>
      </c>
      <c r="F58" s="31">
        <v>143</v>
      </c>
      <c r="G58" s="31">
        <v>196</v>
      </c>
      <c r="H58" s="31">
        <v>54</v>
      </c>
    </row>
    <row r="59" spans="1:8" x14ac:dyDescent="0.2">
      <c r="A59" s="45" t="s">
        <v>115</v>
      </c>
      <c r="B59" s="29" t="s">
        <v>782</v>
      </c>
      <c r="C59" s="31" t="s">
        <v>783</v>
      </c>
      <c r="D59" s="31" t="s">
        <v>825</v>
      </c>
      <c r="E59" s="30">
        <v>0</v>
      </c>
      <c r="F59" s="31">
        <v>141</v>
      </c>
      <c r="G59" s="31">
        <v>208</v>
      </c>
      <c r="H59" s="31">
        <v>68</v>
      </c>
    </row>
    <row r="60" spans="1:8" x14ac:dyDescent="0.2">
      <c r="A60" s="45" t="s">
        <v>115</v>
      </c>
      <c r="B60" s="29" t="s">
        <v>782</v>
      </c>
      <c r="C60" s="31" t="s">
        <v>783</v>
      </c>
      <c r="D60" s="31" t="s">
        <v>826</v>
      </c>
      <c r="E60" s="30">
        <v>0</v>
      </c>
      <c r="F60" s="31">
        <v>141</v>
      </c>
      <c r="G60" s="31">
        <v>208</v>
      </c>
      <c r="H60" s="31">
        <v>68</v>
      </c>
    </row>
    <row r="61" spans="1:8" x14ac:dyDescent="0.2">
      <c r="A61" s="45" t="s">
        <v>115</v>
      </c>
      <c r="B61" s="29" t="s">
        <v>782</v>
      </c>
      <c r="C61" s="31" t="s">
        <v>783</v>
      </c>
      <c r="D61" s="31" t="s">
        <v>827</v>
      </c>
      <c r="E61" s="30">
        <v>0</v>
      </c>
      <c r="F61" s="31">
        <v>140</v>
      </c>
      <c r="G61" s="31">
        <v>559</v>
      </c>
      <c r="H61" s="31">
        <v>420</v>
      </c>
    </row>
    <row r="62" spans="1:8" x14ac:dyDescent="0.2">
      <c r="A62" s="45" t="s">
        <v>115</v>
      </c>
      <c r="B62" s="29" t="s">
        <v>782</v>
      </c>
      <c r="C62" s="31" t="s">
        <v>783</v>
      </c>
      <c r="D62" s="31" t="s">
        <v>828</v>
      </c>
      <c r="E62" s="30">
        <v>0</v>
      </c>
      <c r="F62" s="31">
        <v>140</v>
      </c>
      <c r="G62" s="31">
        <v>559</v>
      </c>
      <c r="H62" s="31">
        <v>420</v>
      </c>
    </row>
    <row r="63" spans="1:8" x14ac:dyDescent="0.2">
      <c r="A63" s="45" t="s">
        <v>115</v>
      </c>
      <c r="B63" s="29" t="s">
        <v>782</v>
      </c>
      <c r="C63" s="31" t="s">
        <v>783</v>
      </c>
      <c r="D63" s="31" t="s">
        <v>1093</v>
      </c>
      <c r="E63" s="30">
        <v>0</v>
      </c>
      <c r="F63" s="31">
        <v>162</v>
      </c>
      <c r="G63" s="31">
        <v>397</v>
      </c>
      <c r="H63" s="31">
        <v>236</v>
      </c>
    </row>
    <row r="64" spans="1:8" x14ac:dyDescent="0.2">
      <c r="A64" s="45" t="s">
        <v>115</v>
      </c>
      <c r="B64" s="29" t="s">
        <v>782</v>
      </c>
      <c r="C64" s="31" t="s">
        <v>783</v>
      </c>
      <c r="D64" s="31" t="s">
        <v>829</v>
      </c>
      <c r="E64" s="30">
        <v>0</v>
      </c>
      <c r="F64" s="31">
        <v>150</v>
      </c>
      <c r="G64" s="31">
        <v>208</v>
      </c>
      <c r="H64" s="31">
        <v>59</v>
      </c>
    </row>
    <row r="65" spans="1:8" x14ac:dyDescent="0.2">
      <c r="A65" s="45" t="s">
        <v>115</v>
      </c>
      <c r="B65" s="29" t="s">
        <v>782</v>
      </c>
      <c r="C65" s="31" t="s">
        <v>783</v>
      </c>
      <c r="D65" s="31" t="s">
        <v>830</v>
      </c>
      <c r="E65" s="30">
        <v>0</v>
      </c>
      <c r="F65" s="31">
        <v>10</v>
      </c>
      <c r="G65" s="31">
        <v>53</v>
      </c>
      <c r="H65" s="31">
        <v>44</v>
      </c>
    </row>
    <row r="66" spans="1:8" x14ac:dyDescent="0.2">
      <c r="A66" s="45" t="s">
        <v>115</v>
      </c>
      <c r="B66" s="29" t="s">
        <v>782</v>
      </c>
      <c r="C66" s="31" t="s">
        <v>783</v>
      </c>
      <c r="D66" s="31" t="s">
        <v>831</v>
      </c>
      <c r="E66" s="30">
        <v>0</v>
      </c>
      <c r="F66" s="31">
        <v>143</v>
      </c>
      <c r="G66" s="31">
        <v>196</v>
      </c>
      <c r="H66" s="31">
        <v>54</v>
      </c>
    </row>
    <row r="67" spans="1:8" x14ac:dyDescent="0.2">
      <c r="A67" s="45" t="s">
        <v>115</v>
      </c>
      <c r="B67" s="29" t="s">
        <v>782</v>
      </c>
      <c r="C67" s="31" t="s">
        <v>783</v>
      </c>
      <c r="D67" s="31" t="s">
        <v>832</v>
      </c>
      <c r="E67" s="30">
        <v>0</v>
      </c>
      <c r="F67" s="31">
        <v>1</v>
      </c>
      <c r="G67" s="31">
        <v>121</v>
      </c>
      <c r="H67" s="31">
        <v>121</v>
      </c>
    </row>
    <row r="68" spans="1:8" x14ac:dyDescent="0.2">
      <c r="A68" s="45" t="s">
        <v>115</v>
      </c>
      <c r="B68" s="29" t="s">
        <v>782</v>
      </c>
      <c r="C68" s="31" t="s">
        <v>783</v>
      </c>
      <c r="D68" s="31" t="s">
        <v>833</v>
      </c>
      <c r="E68" s="30">
        <v>0</v>
      </c>
      <c r="F68" s="31">
        <v>142</v>
      </c>
      <c r="G68" s="31">
        <v>208</v>
      </c>
      <c r="H68" s="31">
        <v>67</v>
      </c>
    </row>
    <row r="69" spans="1:8" x14ac:dyDescent="0.2">
      <c r="A69" s="45" t="s">
        <v>115</v>
      </c>
      <c r="B69" s="29" t="s">
        <v>782</v>
      </c>
      <c r="C69" s="31" t="s">
        <v>783</v>
      </c>
      <c r="D69" s="31" t="s">
        <v>834</v>
      </c>
      <c r="E69" s="30">
        <v>0</v>
      </c>
      <c r="F69" s="31">
        <v>142</v>
      </c>
      <c r="G69" s="31">
        <v>208</v>
      </c>
      <c r="H69" s="31">
        <v>67</v>
      </c>
    </row>
    <row r="70" spans="1:8" x14ac:dyDescent="0.2">
      <c r="A70" s="45" t="s">
        <v>115</v>
      </c>
      <c r="B70" s="29" t="s">
        <v>782</v>
      </c>
      <c r="C70" s="31" t="s">
        <v>783</v>
      </c>
      <c r="D70" s="31" t="s">
        <v>835</v>
      </c>
      <c r="E70" s="30">
        <v>0</v>
      </c>
      <c r="F70" s="31">
        <v>10</v>
      </c>
      <c r="G70" s="31">
        <v>53</v>
      </c>
      <c r="H70" s="31">
        <v>44</v>
      </c>
    </row>
    <row r="71" spans="1:8" x14ac:dyDescent="0.2">
      <c r="A71" s="45" t="s">
        <v>115</v>
      </c>
      <c r="B71" s="29" t="s">
        <v>782</v>
      </c>
      <c r="C71" s="31" t="s">
        <v>783</v>
      </c>
      <c r="D71" s="31" t="s">
        <v>836</v>
      </c>
      <c r="E71" s="30">
        <v>0</v>
      </c>
      <c r="F71" s="31">
        <v>317</v>
      </c>
      <c r="G71" s="31">
        <v>397</v>
      </c>
      <c r="H71" s="31">
        <v>81</v>
      </c>
    </row>
    <row r="72" spans="1:8" x14ac:dyDescent="0.2">
      <c r="A72" s="45" t="s">
        <v>115</v>
      </c>
      <c r="B72" s="29" t="s">
        <v>782</v>
      </c>
      <c r="C72" s="31" t="s">
        <v>783</v>
      </c>
      <c r="D72" s="31" t="s">
        <v>837</v>
      </c>
      <c r="E72" s="30">
        <v>0</v>
      </c>
      <c r="F72" s="31">
        <v>143</v>
      </c>
      <c r="G72" s="31">
        <v>196</v>
      </c>
      <c r="H72" s="31">
        <v>54</v>
      </c>
    </row>
    <row r="73" spans="1:8" x14ac:dyDescent="0.2">
      <c r="A73" s="45" t="s">
        <v>115</v>
      </c>
      <c r="B73" s="29" t="s">
        <v>782</v>
      </c>
      <c r="C73" s="31" t="s">
        <v>783</v>
      </c>
      <c r="D73" s="31" t="s">
        <v>1094</v>
      </c>
      <c r="E73" s="30">
        <v>0</v>
      </c>
      <c r="F73" s="31">
        <v>10</v>
      </c>
      <c r="G73" s="31">
        <v>53</v>
      </c>
      <c r="H73" s="31">
        <v>44</v>
      </c>
    </row>
    <row r="74" spans="1:8" x14ac:dyDescent="0.2">
      <c r="A74" s="45" t="s">
        <v>115</v>
      </c>
      <c r="B74" s="29" t="s">
        <v>782</v>
      </c>
      <c r="C74" s="31" t="s">
        <v>783</v>
      </c>
      <c r="D74" s="31" t="s">
        <v>838</v>
      </c>
      <c r="E74" s="30">
        <v>0</v>
      </c>
      <c r="F74" s="31">
        <v>1</v>
      </c>
      <c r="G74" s="31">
        <v>121</v>
      </c>
      <c r="H74" s="31">
        <v>121</v>
      </c>
    </row>
    <row r="75" spans="1:8" x14ac:dyDescent="0.2">
      <c r="A75" s="45" t="s">
        <v>115</v>
      </c>
      <c r="B75" s="29" t="s">
        <v>782</v>
      </c>
      <c r="C75" s="31" t="s">
        <v>783</v>
      </c>
      <c r="D75" s="31" t="s">
        <v>1095</v>
      </c>
      <c r="E75" s="30">
        <v>0</v>
      </c>
      <c r="F75" s="31">
        <v>141</v>
      </c>
      <c r="G75" s="31">
        <v>208</v>
      </c>
      <c r="H75" s="31">
        <v>68</v>
      </c>
    </row>
    <row r="76" spans="1:8" x14ac:dyDescent="0.2">
      <c r="A76" s="45" t="s">
        <v>115</v>
      </c>
      <c r="B76" s="29" t="s">
        <v>782</v>
      </c>
      <c r="C76" s="31" t="s">
        <v>783</v>
      </c>
      <c r="D76" s="31" t="s">
        <v>839</v>
      </c>
      <c r="E76" s="30">
        <v>0</v>
      </c>
      <c r="F76" s="31">
        <v>318</v>
      </c>
      <c r="G76" s="31">
        <v>397</v>
      </c>
      <c r="H76" s="31">
        <v>80</v>
      </c>
    </row>
    <row r="77" spans="1:8" x14ac:dyDescent="0.2">
      <c r="A77" s="45" t="s">
        <v>115</v>
      </c>
      <c r="B77" s="29" t="s">
        <v>782</v>
      </c>
      <c r="C77" s="31" t="s">
        <v>783</v>
      </c>
      <c r="D77" s="31" t="s">
        <v>840</v>
      </c>
      <c r="E77" s="30">
        <v>0</v>
      </c>
      <c r="F77" s="31">
        <v>1</v>
      </c>
      <c r="G77" s="31">
        <v>121</v>
      </c>
      <c r="H77" s="31">
        <v>121</v>
      </c>
    </row>
    <row r="78" spans="1:8" x14ac:dyDescent="0.2">
      <c r="A78" s="45" t="s">
        <v>115</v>
      </c>
      <c r="B78" s="29" t="s">
        <v>782</v>
      </c>
      <c r="C78" s="31" t="s">
        <v>783</v>
      </c>
      <c r="D78" s="31" t="s">
        <v>841</v>
      </c>
      <c r="E78" s="30">
        <v>0</v>
      </c>
      <c r="F78" s="31">
        <v>152</v>
      </c>
      <c r="G78" s="31">
        <v>180</v>
      </c>
      <c r="H78" s="31">
        <v>29</v>
      </c>
    </row>
    <row r="79" spans="1:8" x14ac:dyDescent="0.2">
      <c r="A79" s="45" t="s">
        <v>115</v>
      </c>
      <c r="B79" s="29" t="s">
        <v>782</v>
      </c>
      <c r="C79" s="31" t="s">
        <v>783</v>
      </c>
      <c r="D79" s="31" t="s">
        <v>842</v>
      </c>
      <c r="E79" s="30">
        <v>0</v>
      </c>
      <c r="F79" s="31">
        <v>143</v>
      </c>
      <c r="G79" s="31">
        <v>196</v>
      </c>
      <c r="H79" s="31">
        <v>54</v>
      </c>
    </row>
    <row r="80" spans="1:8" x14ac:dyDescent="0.2">
      <c r="A80" s="45" t="s">
        <v>115</v>
      </c>
      <c r="B80" s="29" t="s">
        <v>782</v>
      </c>
      <c r="C80" s="31" t="s">
        <v>783</v>
      </c>
      <c r="D80" s="31" t="s">
        <v>843</v>
      </c>
      <c r="E80" s="30">
        <v>0</v>
      </c>
      <c r="F80" s="31">
        <v>150</v>
      </c>
      <c r="G80" s="31">
        <v>397</v>
      </c>
      <c r="H80" s="31">
        <v>248</v>
      </c>
    </row>
    <row r="81" spans="1:8" x14ac:dyDescent="0.2">
      <c r="A81" s="45" t="s">
        <v>115</v>
      </c>
      <c r="B81" s="29" t="s">
        <v>782</v>
      </c>
      <c r="C81" s="31" t="s">
        <v>783</v>
      </c>
      <c r="D81" s="31" t="s">
        <v>844</v>
      </c>
      <c r="E81" s="30">
        <v>0</v>
      </c>
      <c r="F81" s="31">
        <v>142</v>
      </c>
      <c r="G81" s="31">
        <v>208</v>
      </c>
      <c r="H81" s="31">
        <v>67</v>
      </c>
    </row>
    <row r="82" spans="1:8" x14ac:dyDescent="0.2">
      <c r="A82" s="45" t="s">
        <v>115</v>
      </c>
      <c r="B82" s="29" t="s">
        <v>782</v>
      </c>
      <c r="C82" s="31" t="s">
        <v>783</v>
      </c>
      <c r="D82" s="31" t="s">
        <v>845</v>
      </c>
      <c r="E82" s="30">
        <v>0</v>
      </c>
      <c r="F82" s="31">
        <v>142</v>
      </c>
      <c r="G82" s="31">
        <v>208</v>
      </c>
      <c r="H82" s="31">
        <v>67</v>
      </c>
    </row>
    <row r="83" spans="1:8" x14ac:dyDescent="0.2">
      <c r="A83" s="45" t="s">
        <v>115</v>
      </c>
      <c r="B83" s="29" t="s">
        <v>782</v>
      </c>
      <c r="C83" s="31" t="s">
        <v>783</v>
      </c>
      <c r="D83" s="31" t="s">
        <v>846</v>
      </c>
      <c r="E83" s="30">
        <v>0</v>
      </c>
      <c r="F83" s="31">
        <v>10</v>
      </c>
      <c r="G83" s="31">
        <v>53</v>
      </c>
      <c r="H83" s="31">
        <v>44</v>
      </c>
    </row>
    <row r="84" spans="1:8" x14ac:dyDescent="0.2">
      <c r="A84" s="45" t="s">
        <v>115</v>
      </c>
      <c r="B84" s="29" t="s">
        <v>782</v>
      </c>
      <c r="C84" s="31" t="s">
        <v>783</v>
      </c>
      <c r="D84" s="31" t="s">
        <v>847</v>
      </c>
      <c r="E84" s="30">
        <v>0</v>
      </c>
      <c r="F84" s="31">
        <v>152</v>
      </c>
      <c r="G84" s="31">
        <v>208</v>
      </c>
      <c r="H84" s="31">
        <v>57</v>
      </c>
    </row>
    <row r="85" spans="1:8" x14ac:dyDescent="0.2">
      <c r="A85" s="45" t="s">
        <v>115</v>
      </c>
      <c r="B85" s="29" t="s">
        <v>782</v>
      </c>
      <c r="C85" s="31" t="s">
        <v>783</v>
      </c>
      <c r="D85" s="31" t="s">
        <v>848</v>
      </c>
      <c r="E85" s="30">
        <v>0</v>
      </c>
      <c r="F85" s="31">
        <v>152</v>
      </c>
      <c r="G85" s="31">
        <v>208</v>
      </c>
      <c r="H85" s="31">
        <v>57</v>
      </c>
    </row>
    <row r="86" spans="1:8" x14ac:dyDescent="0.2">
      <c r="A86" s="45" t="s">
        <v>115</v>
      </c>
      <c r="B86" s="29" t="s">
        <v>782</v>
      </c>
      <c r="C86" s="31" t="s">
        <v>783</v>
      </c>
      <c r="D86" s="31" t="s">
        <v>849</v>
      </c>
      <c r="E86" s="30">
        <v>0</v>
      </c>
      <c r="F86" s="31">
        <v>143</v>
      </c>
      <c r="G86" s="31">
        <v>397</v>
      </c>
      <c r="H86" s="31">
        <v>255</v>
      </c>
    </row>
    <row r="87" spans="1:8" x14ac:dyDescent="0.2">
      <c r="A87" s="45" t="s">
        <v>115</v>
      </c>
      <c r="B87" s="29" t="s">
        <v>782</v>
      </c>
      <c r="C87" s="31" t="s">
        <v>783</v>
      </c>
      <c r="D87" s="31" t="s">
        <v>850</v>
      </c>
      <c r="E87" s="30">
        <v>0</v>
      </c>
      <c r="F87" s="31">
        <v>143</v>
      </c>
      <c r="G87" s="31">
        <v>397</v>
      </c>
      <c r="H87" s="31">
        <v>255</v>
      </c>
    </row>
    <row r="88" spans="1:8" x14ac:dyDescent="0.2">
      <c r="A88" s="45" t="s">
        <v>115</v>
      </c>
      <c r="B88" s="29" t="s">
        <v>782</v>
      </c>
      <c r="C88" s="31" t="s">
        <v>783</v>
      </c>
      <c r="D88" s="31" t="s">
        <v>851</v>
      </c>
      <c r="E88" s="30">
        <v>0</v>
      </c>
      <c r="F88" s="31">
        <v>10</v>
      </c>
      <c r="G88" s="31">
        <v>53</v>
      </c>
      <c r="H88" s="31">
        <v>44</v>
      </c>
    </row>
    <row r="89" spans="1:8" x14ac:dyDescent="0.2">
      <c r="A89" s="45" t="s">
        <v>115</v>
      </c>
      <c r="B89" s="29" t="s">
        <v>782</v>
      </c>
      <c r="C89" s="31" t="s">
        <v>783</v>
      </c>
      <c r="D89" s="31" t="s">
        <v>852</v>
      </c>
      <c r="E89" s="30">
        <v>0</v>
      </c>
      <c r="F89" s="31">
        <v>178</v>
      </c>
      <c r="G89" s="31">
        <v>395</v>
      </c>
      <c r="H89" s="31">
        <v>218</v>
      </c>
    </row>
    <row r="90" spans="1:8" x14ac:dyDescent="0.2">
      <c r="A90" s="45" t="s">
        <v>115</v>
      </c>
      <c r="B90" s="29" t="s">
        <v>782</v>
      </c>
      <c r="C90" s="31" t="s">
        <v>783</v>
      </c>
      <c r="D90" s="31" t="s">
        <v>853</v>
      </c>
      <c r="E90" s="30">
        <v>0</v>
      </c>
      <c r="F90" s="31">
        <v>142</v>
      </c>
      <c r="G90" s="31">
        <v>208</v>
      </c>
      <c r="H90" s="31">
        <v>67</v>
      </c>
    </row>
    <row r="91" spans="1:8" x14ac:dyDescent="0.2">
      <c r="A91" s="45" t="s">
        <v>115</v>
      </c>
      <c r="B91" s="29" t="s">
        <v>782</v>
      </c>
      <c r="C91" s="31" t="s">
        <v>783</v>
      </c>
      <c r="D91" s="31" t="s">
        <v>854</v>
      </c>
      <c r="E91" s="30">
        <v>0</v>
      </c>
      <c r="F91" s="31">
        <v>10</v>
      </c>
      <c r="G91" s="31">
        <v>53</v>
      </c>
      <c r="H91" s="31">
        <v>44</v>
      </c>
    </row>
    <row r="92" spans="1:8" x14ac:dyDescent="0.2">
      <c r="A92" s="45" t="s">
        <v>115</v>
      </c>
      <c r="B92" s="29" t="s">
        <v>782</v>
      </c>
      <c r="C92" s="31" t="s">
        <v>783</v>
      </c>
      <c r="D92" s="31" t="s">
        <v>855</v>
      </c>
      <c r="E92" s="30">
        <v>0</v>
      </c>
      <c r="F92" s="31">
        <v>143</v>
      </c>
      <c r="G92" s="31">
        <v>196</v>
      </c>
      <c r="H92" s="31">
        <v>54</v>
      </c>
    </row>
    <row r="93" spans="1:8" x14ac:dyDescent="0.2">
      <c r="A93" s="45" t="s">
        <v>115</v>
      </c>
      <c r="B93" s="29" t="s">
        <v>782</v>
      </c>
      <c r="C93" s="31" t="s">
        <v>783</v>
      </c>
      <c r="D93" s="31" t="s">
        <v>856</v>
      </c>
      <c r="E93" s="30">
        <v>0</v>
      </c>
      <c r="F93" s="31">
        <v>10</v>
      </c>
      <c r="G93" s="31">
        <v>53</v>
      </c>
      <c r="H93" s="31">
        <v>44</v>
      </c>
    </row>
    <row r="94" spans="1:8" x14ac:dyDescent="0.2">
      <c r="A94" s="45" t="s">
        <v>115</v>
      </c>
      <c r="B94" s="29" t="s">
        <v>782</v>
      </c>
      <c r="C94" s="31" t="s">
        <v>783</v>
      </c>
      <c r="D94" s="31" t="s">
        <v>837</v>
      </c>
      <c r="E94" s="30">
        <v>0</v>
      </c>
      <c r="F94" s="31">
        <v>356</v>
      </c>
      <c r="G94" s="31">
        <v>397</v>
      </c>
      <c r="H94" s="31">
        <v>42</v>
      </c>
    </row>
    <row r="95" spans="1:8" x14ac:dyDescent="0.2">
      <c r="A95" s="45" t="s">
        <v>115</v>
      </c>
      <c r="B95" s="29" t="s">
        <v>782</v>
      </c>
      <c r="C95" s="31" t="s">
        <v>783</v>
      </c>
      <c r="D95" s="31" t="s">
        <v>857</v>
      </c>
      <c r="E95" s="30">
        <v>0</v>
      </c>
      <c r="F95" s="31">
        <v>10</v>
      </c>
      <c r="G95" s="31">
        <v>53</v>
      </c>
      <c r="H95" s="31">
        <v>44</v>
      </c>
    </row>
    <row r="96" spans="1:8" x14ac:dyDescent="0.2">
      <c r="A96" s="45" t="s">
        <v>115</v>
      </c>
      <c r="B96" s="29" t="s">
        <v>782</v>
      </c>
      <c r="C96" s="31" t="s">
        <v>783</v>
      </c>
      <c r="D96" s="31" t="s">
        <v>858</v>
      </c>
      <c r="E96" s="30">
        <v>0</v>
      </c>
      <c r="F96" s="31">
        <v>150</v>
      </c>
      <c r="G96" s="31">
        <v>208</v>
      </c>
      <c r="H96" s="31">
        <v>59</v>
      </c>
    </row>
    <row r="97" spans="1:8" x14ac:dyDescent="0.2">
      <c r="A97" s="45" t="s">
        <v>115</v>
      </c>
      <c r="B97" s="29" t="s">
        <v>782</v>
      </c>
      <c r="C97" s="31" t="s">
        <v>783</v>
      </c>
      <c r="D97" s="31" t="s">
        <v>859</v>
      </c>
      <c r="E97" s="30">
        <v>0</v>
      </c>
      <c r="F97" s="31">
        <v>150</v>
      </c>
      <c r="G97" s="31">
        <v>208</v>
      </c>
      <c r="H97" s="31">
        <v>59</v>
      </c>
    </row>
    <row r="98" spans="1:8" x14ac:dyDescent="0.2">
      <c r="A98" s="45" t="s">
        <v>115</v>
      </c>
      <c r="B98" s="29" t="s">
        <v>782</v>
      </c>
      <c r="C98" s="31" t="s">
        <v>783</v>
      </c>
      <c r="D98" s="31" t="s">
        <v>1096</v>
      </c>
      <c r="E98" s="30">
        <v>2.0000000000000001E-4</v>
      </c>
      <c r="F98" s="31">
        <v>10</v>
      </c>
      <c r="G98" s="31">
        <v>53</v>
      </c>
      <c r="H98" s="31">
        <v>44</v>
      </c>
    </row>
    <row r="99" spans="1:8" x14ac:dyDescent="0.2">
      <c r="A99" s="45" t="s">
        <v>115</v>
      </c>
      <c r="B99" s="29" t="s">
        <v>782</v>
      </c>
      <c r="C99" s="31" t="s">
        <v>783</v>
      </c>
      <c r="D99" s="31" t="s">
        <v>860</v>
      </c>
      <c r="E99" s="30">
        <v>2.0000000000000001E-4</v>
      </c>
      <c r="F99" s="31">
        <v>142</v>
      </c>
      <c r="G99" s="31">
        <v>188</v>
      </c>
      <c r="H99" s="31">
        <v>47</v>
      </c>
    </row>
    <row r="100" spans="1:8" x14ac:dyDescent="0.2">
      <c r="A100" s="45" t="s">
        <v>115</v>
      </c>
      <c r="B100" s="29" t="s">
        <v>782</v>
      </c>
      <c r="C100" s="31" t="s">
        <v>783</v>
      </c>
      <c r="D100" s="31" t="s">
        <v>861</v>
      </c>
      <c r="E100" s="30">
        <v>4.0000000000000002E-4</v>
      </c>
      <c r="F100" s="31">
        <v>149</v>
      </c>
      <c r="G100" s="31">
        <v>208</v>
      </c>
      <c r="H100" s="31">
        <v>60</v>
      </c>
    </row>
    <row r="101" spans="1:8" x14ac:dyDescent="0.2">
      <c r="A101" s="45" t="s">
        <v>115</v>
      </c>
      <c r="B101" s="29" t="s">
        <v>782</v>
      </c>
      <c r="C101" s="31" t="s">
        <v>783</v>
      </c>
      <c r="D101" s="31" t="s">
        <v>862</v>
      </c>
      <c r="E101" s="30">
        <v>4.0000000000000002E-4</v>
      </c>
      <c r="F101" s="31">
        <v>142</v>
      </c>
      <c r="G101" s="31">
        <v>208</v>
      </c>
      <c r="H101" s="31">
        <v>67</v>
      </c>
    </row>
    <row r="102" spans="1:8" x14ac:dyDescent="0.2">
      <c r="A102" s="45" t="s">
        <v>115</v>
      </c>
      <c r="B102" s="29" t="s">
        <v>782</v>
      </c>
      <c r="C102" s="31" t="s">
        <v>783</v>
      </c>
      <c r="D102" s="31" t="s">
        <v>863</v>
      </c>
      <c r="E102" s="30">
        <v>4.0000000000000002E-4</v>
      </c>
      <c r="F102" s="31">
        <v>142</v>
      </c>
      <c r="G102" s="31">
        <v>208</v>
      </c>
      <c r="H102" s="31">
        <v>67</v>
      </c>
    </row>
    <row r="103" spans="1:8" x14ac:dyDescent="0.2">
      <c r="A103" s="45" t="s">
        <v>115</v>
      </c>
      <c r="B103" s="29" t="s">
        <v>782</v>
      </c>
      <c r="C103" s="31" t="s">
        <v>783</v>
      </c>
      <c r="D103" s="31" t="s">
        <v>864</v>
      </c>
      <c r="E103" s="30">
        <v>4.0000000000000002E-4</v>
      </c>
      <c r="F103" s="31">
        <v>142</v>
      </c>
      <c r="G103" s="31">
        <v>208</v>
      </c>
      <c r="H103" s="31">
        <v>67</v>
      </c>
    </row>
    <row r="104" spans="1:8" x14ac:dyDescent="0.2">
      <c r="A104" s="45" t="s">
        <v>115</v>
      </c>
      <c r="B104" s="29" t="s">
        <v>782</v>
      </c>
      <c r="C104" s="31" t="s">
        <v>783</v>
      </c>
      <c r="D104" s="31" t="s">
        <v>865</v>
      </c>
      <c r="E104" s="30">
        <v>4.0000000000000002E-4</v>
      </c>
      <c r="F104" s="31">
        <v>142</v>
      </c>
      <c r="G104" s="31">
        <v>208</v>
      </c>
      <c r="H104" s="31">
        <v>67</v>
      </c>
    </row>
    <row r="105" spans="1:8" x14ac:dyDescent="0.2">
      <c r="A105" s="45" t="s">
        <v>115</v>
      </c>
      <c r="B105" s="29" t="s">
        <v>782</v>
      </c>
      <c r="C105" s="31" t="s">
        <v>783</v>
      </c>
      <c r="D105" s="31" t="s">
        <v>866</v>
      </c>
      <c r="E105" s="30">
        <v>4.0000000000000002E-4</v>
      </c>
      <c r="F105" s="31">
        <v>140</v>
      </c>
      <c r="G105" s="31">
        <v>397</v>
      </c>
      <c r="H105" s="31">
        <v>258</v>
      </c>
    </row>
    <row r="106" spans="1:8" x14ac:dyDescent="0.2">
      <c r="A106" s="45" t="s">
        <v>115</v>
      </c>
      <c r="B106" s="29" t="s">
        <v>782</v>
      </c>
      <c r="C106" s="31" t="s">
        <v>783</v>
      </c>
      <c r="D106" s="31" t="s">
        <v>867</v>
      </c>
      <c r="E106" s="30">
        <v>4.0000000000000002E-4</v>
      </c>
      <c r="F106" s="31">
        <v>140</v>
      </c>
      <c r="G106" s="31">
        <v>397</v>
      </c>
      <c r="H106" s="31">
        <v>258</v>
      </c>
    </row>
    <row r="107" spans="1:8" x14ac:dyDescent="0.2">
      <c r="A107" s="45" t="s">
        <v>115</v>
      </c>
      <c r="B107" s="29" t="s">
        <v>782</v>
      </c>
      <c r="C107" s="31" t="s">
        <v>783</v>
      </c>
      <c r="D107" s="31" t="s">
        <v>868</v>
      </c>
      <c r="E107" s="30">
        <v>4.0000000000000002E-4</v>
      </c>
      <c r="F107" s="31">
        <v>142</v>
      </c>
      <c r="G107" s="31">
        <v>208</v>
      </c>
      <c r="H107" s="31">
        <v>67</v>
      </c>
    </row>
    <row r="108" spans="1:8" x14ac:dyDescent="0.2">
      <c r="A108" s="45" t="s">
        <v>115</v>
      </c>
      <c r="B108" s="29" t="s">
        <v>782</v>
      </c>
      <c r="C108" s="31" t="s">
        <v>783</v>
      </c>
      <c r="D108" s="31" t="s">
        <v>869</v>
      </c>
      <c r="E108" s="30">
        <v>5.0000000000000001E-4</v>
      </c>
      <c r="F108" s="31">
        <v>140</v>
      </c>
      <c r="G108" s="31">
        <v>208</v>
      </c>
      <c r="H108" s="31">
        <v>69</v>
      </c>
    </row>
    <row r="109" spans="1:8" x14ac:dyDescent="0.2">
      <c r="A109" s="45" t="s">
        <v>115</v>
      </c>
      <c r="B109" s="29" t="s">
        <v>782</v>
      </c>
      <c r="C109" s="31" t="s">
        <v>783</v>
      </c>
      <c r="D109" s="31" t="s">
        <v>857</v>
      </c>
      <c r="E109" s="30">
        <v>5.0000000000000001E-4</v>
      </c>
      <c r="F109" s="31">
        <v>338</v>
      </c>
      <c r="G109" s="31">
        <v>385</v>
      </c>
      <c r="H109" s="31">
        <v>48</v>
      </c>
    </row>
    <row r="110" spans="1:8" x14ac:dyDescent="0.2">
      <c r="A110" s="45" t="s">
        <v>115</v>
      </c>
      <c r="B110" s="29" t="s">
        <v>782</v>
      </c>
      <c r="C110" s="31" t="s">
        <v>783</v>
      </c>
      <c r="D110" s="31" t="s">
        <v>870</v>
      </c>
      <c r="E110" s="30">
        <v>5.9999999999999995E-4</v>
      </c>
      <c r="F110" s="31">
        <v>1</v>
      </c>
      <c r="G110" s="31">
        <v>121</v>
      </c>
      <c r="H110" s="31">
        <v>121</v>
      </c>
    </row>
    <row r="111" spans="1:8" x14ac:dyDescent="0.2">
      <c r="A111" s="45" t="s">
        <v>115</v>
      </c>
      <c r="B111" s="29" t="s">
        <v>782</v>
      </c>
      <c r="C111" s="31" t="s">
        <v>783</v>
      </c>
      <c r="D111" s="31" t="s">
        <v>871</v>
      </c>
      <c r="E111" s="30">
        <v>5.9999999999999995E-4</v>
      </c>
      <c r="F111" s="31">
        <v>1</v>
      </c>
      <c r="G111" s="31">
        <v>121</v>
      </c>
      <c r="H111" s="31">
        <v>121</v>
      </c>
    </row>
    <row r="112" spans="1:8" x14ac:dyDescent="0.2">
      <c r="A112" s="45" t="s">
        <v>115</v>
      </c>
      <c r="B112" s="29" t="s">
        <v>782</v>
      </c>
      <c r="C112" s="31" t="s">
        <v>783</v>
      </c>
      <c r="D112" s="31" t="s">
        <v>872</v>
      </c>
      <c r="E112" s="30">
        <v>5.9999999999999995E-4</v>
      </c>
      <c r="F112" s="31">
        <v>143</v>
      </c>
      <c r="G112" s="31">
        <v>378</v>
      </c>
      <c r="H112" s="31">
        <v>236</v>
      </c>
    </row>
    <row r="113" spans="1:8" x14ac:dyDescent="0.2">
      <c r="A113" s="45" t="s">
        <v>115</v>
      </c>
      <c r="B113" s="29" t="s">
        <v>782</v>
      </c>
      <c r="C113" s="31" t="s">
        <v>783</v>
      </c>
      <c r="D113" s="31" t="s">
        <v>873</v>
      </c>
      <c r="E113" s="30">
        <v>5.9999999999999995E-4</v>
      </c>
      <c r="F113" s="31">
        <v>1</v>
      </c>
      <c r="G113" s="31">
        <v>140</v>
      </c>
      <c r="H113" s="31">
        <v>140</v>
      </c>
    </row>
    <row r="114" spans="1:8" x14ac:dyDescent="0.2">
      <c r="A114" s="45" t="s">
        <v>115</v>
      </c>
      <c r="B114" s="29" t="s">
        <v>782</v>
      </c>
      <c r="C114" s="31" t="s">
        <v>783</v>
      </c>
      <c r="D114" s="31" t="s">
        <v>874</v>
      </c>
      <c r="E114" s="30">
        <v>5.9999999999999995E-4</v>
      </c>
      <c r="F114" s="31">
        <v>1</v>
      </c>
      <c r="G114" s="31">
        <v>140</v>
      </c>
      <c r="H114" s="31">
        <v>140</v>
      </c>
    </row>
    <row r="115" spans="1:8" x14ac:dyDescent="0.2">
      <c r="A115" s="45" t="s">
        <v>115</v>
      </c>
      <c r="B115" s="29" t="s">
        <v>782</v>
      </c>
      <c r="C115" s="31" t="s">
        <v>783</v>
      </c>
      <c r="D115" s="31" t="s">
        <v>875</v>
      </c>
      <c r="E115" s="30">
        <v>5.9999999999999995E-4</v>
      </c>
      <c r="F115" s="31">
        <v>1</v>
      </c>
      <c r="G115" s="31">
        <v>180</v>
      </c>
      <c r="H115" s="31">
        <v>180</v>
      </c>
    </row>
    <row r="116" spans="1:8" x14ac:dyDescent="0.2">
      <c r="A116" s="45" t="s">
        <v>115</v>
      </c>
      <c r="B116" s="29" t="s">
        <v>782</v>
      </c>
      <c r="C116" s="31" t="s">
        <v>783</v>
      </c>
      <c r="D116" s="31" t="s">
        <v>876</v>
      </c>
      <c r="E116" s="30">
        <v>5.9999999999999995E-4</v>
      </c>
      <c r="F116" s="31">
        <v>1</v>
      </c>
      <c r="G116" s="31">
        <v>180</v>
      </c>
      <c r="H116" s="31">
        <v>180</v>
      </c>
    </row>
    <row r="117" spans="1:8" x14ac:dyDescent="0.2">
      <c r="A117" s="45" t="s">
        <v>115</v>
      </c>
      <c r="B117" s="29" t="s">
        <v>782</v>
      </c>
      <c r="C117" s="31" t="s">
        <v>783</v>
      </c>
      <c r="D117" s="31" t="s">
        <v>877</v>
      </c>
      <c r="E117" s="30">
        <v>5.9999999999999995E-4</v>
      </c>
      <c r="F117" s="31">
        <v>10</v>
      </c>
      <c r="G117" s="31">
        <v>44</v>
      </c>
      <c r="H117" s="31">
        <v>35</v>
      </c>
    </row>
    <row r="118" spans="1:8" x14ac:dyDescent="0.2">
      <c r="A118" s="45" t="s">
        <v>115</v>
      </c>
      <c r="B118" s="29" t="s">
        <v>782</v>
      </c>
      <c r="C118" s="31" t="s">
        <v>783</v>
      </c>
      <c r="D118" s="31" t="s">
        <v>1097</v>
      </c>
      <c r="E118" s="30">
        <v>8.0000000000000004E-4</v>
      </c>
      <c r="F118" s="31">
        <v>10</v>
      </c>
      <c r="G118" s="31">
        <v>44</v>
      </c>
      <c r="H118" s="31">
        <v>35</v>
      </c>
    </row>
    <row r="119" spans="1:8" x14ac:dyDescent="0.2">
      <c r="A119" s="45" t="s">
        <v>115</v>
      </c>
      <c r="B119" s="29" t="s">
        <v>782</v>
      </c>
      <c r="C119" s="31" t="s">
        <v>783</v>
      </c>
      <c r="D119" s="31" t="s">
        <v>878</v>
      </c>
      <c r="E119" s="30">
        <v>8.0000000000000004E-4</v>
      </c>
      <c r="F119" s="31">
        <v>317</v>
      </c>
      <c r="G119" s="31">
        <v>397</v>
      </c>
      <c r="H119" s="31">
        <v>81</v>
      </c>
    </row>
    <row r="120" spans="1:8" x14ac:dyDescent="0.2">
      <c r="A120" s="45" t="s">
        <v>115</v>
      </c>
      <c r="B120" s="29" t="s">
        <v>782</v>
      </c>
      <c r="C120" s="31" t="s">
        <v>783</v>
      </c>
      <c r="D120" s="31" t="s">
        <v>879</v>
      </c>
      <c r="E120" s="30">
        <v>8.0000000000000004E-4</v>
      </c>
      <c r="F120" s="31">
        <v>149</v>
      </c>
      <c r="G120" s="31">
        <v>208</v>
      </c>
      <c r="H120" s="31">
        <v>60</v>
      </c>
    </row>
    <row r="121" spans="1:8" x14ac:dyDescent="0.2">
      <c r="A121" s="45" t="s">
        <v>115</v>
      </c>
      <c r="B121" s="29" t="s">
        <v>782</v>
      </c>
      <c r="C121" s="31" t="s">
        <v>783</v>
      </c>
      <c r="D121" s="31" t="s">
        <v>880</v>
      </c>
      <c r="E121" s="30">
        <v>8.0000000000000004E-4</v>
      </c>
      <c r="F121" s="31">
        <v>8</v>
      </c>
      <c r="G121" s="31">
        <v>121</v>
      </c>
      <c r="H121" s="31">
        <v>114</v>
      </c>
    </row>
    <row r="122" spans="1:8" x14ac:dyDescent="0.2">
      <c r="A122" s="45" t="s">
        <v>115</v>
      </c>
      <c r="B122" s="29" t="s">
        <v>782</v>
      </c>
      <c r="C122" s="31" t="s">
        <v>783</v>
      </c>
      <c r="D122" s="31" t="s">
        <v>1098</v>
      </c>
      <c r="E122" s="30">
        <v>8.0000000000000004E-4</v>
      </c>
      <c r="F122" s="31">
        <v>150</v>
      </c>
      <c r="G122" s="31">
        <v>208</v>
      </c>
      <c r="H122" s="31">
        <v>59</v>
      </c>
    </row>
    <row r="123" spans="1:8" x14ac:dyDescent="0.2">
      <c r="A123" s="45" t="s">
        <v>115</v>
      </c>
      <c r="B123" s="29" t="s">
        <v>782</v>
      </c>
      <c r="C123" s="31" t="s">
        <v>783</v>
      </c>
      <c r="D123" s="31" t="s">
        <v>881</v>
      </c>
      <c r="E123" s="30">
        <v>1.1999999999999999E-3</v>
      </c>
      <c r="F123" s="31">
        <v>149</v>
      </c>
      <c r="G123" s="31">
        <v>208</v>
      </c>
      <c r="H123" s="31">
        <v>60</v>
      </c>
    </row>
    <row r="124" spans="1:8" x14ac:dyDescent="0.2">
      <c r="A124" s="45" t="s">
        <v>115</v>
      </c>
      <c r="B124" s="29" t="s">
        <v>782</v>
      </c>
      <c r="C124" s="31" t="s">
        <v>783</v>
      </c>
      <c r="D124" s="31" t="s">
        <v>882</v>
      </c>
      <c r="E124" s="30">
        <v>1.1999999999999999E-3</v>
      </c>
      <c r="F124" s="31">
        <v>142</v>
      </c>
      <c r="G124" s="31">
        <v>188</v>
      </c>
      <c r="H124" s="31">
        <v>47</v>
      </c>
    </row>
    <row r="125" spans="1:8" x14ac:dyDescent="0.2">
      <c r="A125" s="45" t="s">
        <v>115</v>
      </c>
      <c r="B125" s="29" t="s">
        <v>782</v>
      </c>
      <c r="C125" s="31" t="s">
        <v>783</v>
      </c>
      <c r="D125" s="31" t="s">
        <v>883</v>
      </c>
      <c r="E125" s="30">
        <v>1.2999999999999999E-3</v>
      </c>
      <c r="F125" s="31">
        <v>1</v>
      </c>
      <c r="G125" s="31">
        <v>137</v>
      </c>
      <c r="H125" s="31">
        <v>137</v>
      </c>
    </row>
    <row r="126" spans="1:8" x14ac:dyDescent="0.2">
      <c r="A126" s="45" t="s">
        <v>115</v>
      </c>
      <c r="B126" s="29" t="s">
        <v>782</v>
      </c>
      <c r="C126" s="31" t="s">
        <v>783</v>
      </c>
      <c r="D126" s="31" t="s">
        <v>884</v>
      </c>
      <c r="E126" s="30">
        <v>1.9E-3</v>
      </c>
      <c r="F126" s="31">
        <v>142</v>
      </c>
      <c r="G126" s="31">
        <v>188</v>
      </c>
      <c r="H126" s="31">
        <v>47</v>
      </c>
    </row>
    <row r="127" spans="1:8" x14ac:dyDescent="0.2">
      <c r="A127" s="45" t="s">
        <v>115</v>
      </c>
      <c r="B127" s="29" t="s">
        <v>782</v>
      </c>
      <c r="C127" s="31" t="s">
        <v>783</v>
      </c>
      <c r="D127" s="31" t="s">
        <v>885</v>
      </c>
      <c r="E127" s="30">
        <v>1.9E-3</v>
      </c>
      <c r="F127" s="31">
        <v>142</v>
      </c>
      <c r="G127" s="31">
        <v>188</v>
      </c>
      <c r="H127" s="31">
        <v>47</v>
      </c>
    </row>
    <row r="128" spans="1:8" x14ac:dyDescent="0.2">
      <c r="A128" s="45" t="s">
        <v>115</v>
      </c>
      <c r="B128" s="29" t="s">
        <v>782</v>
      </c>
      <c r="C128" s="31" t="s">
        <v>783</v>
      </c>
      <c r="D128" s="31" t="s">
        <v>1099</v>
      </c>
      <c r="E128" s="30">
        <v>1.9E-3</v>
      </c>
      <c r="F128" s="31">
        <v>127</v>
      </c>
      <c r="G128" s="31">
        <v>397</v>
      </c>
      <c r="H128" s="31">
        <v>271</v>
      </c>
    </row>
    <row r="129" spans="1:8" x14ac:dyDescent="0.2">
      <c r="A129" s="45" t="s">
        <v>115</v>
      </c>
      <c r="B129" s="29" t="s">
        <v>782</v>
      </c>
      <c r="C129" s="31" t="s">
        <v>783</v>
      </c>
      <c r="D129" s="31" t="s">
        <v>886</v>
      </c>
      <c r="E129" s="30">
        <v>2.2000000000000001E-3</v>
      </c>
      <c r="F129" s="31">
        <v>143</v>
      </c>
      <c r="G129" s="31">
        <v>196</v>
      </c>
      <c r="H129" s="31">
        <v>54</v>
      </c>
    </row>
    <row r="130" spans="1:8" x14ac:dyDescent="0.2">
      <c r="A130" s="45" t="s">
        <v>115</v>
      </c>
      <c r="B130" s="29" t="s">
        <v>782</v>
      </c>
      <c r="C130" s="31" t="s">
        <v>783</v>
      </c>
      <c r="D130" s="31" t="s">
        <v>887</v>
      </c>
      <c r="E130" s="30">
        <v>2.2000000000000001E-3</v>
      </c>
      <c r="F130" s="31">
        <v>143</v>
      </c>
      <c r="G130" s="31">
        <v>196</v>
      </c>
      <c r="H130" s="31">
        <v>54</v>
      </c>
    </row>
    <row r="131" spans="1:8" x14ac:dyDescent="0.2">
      <c r="A131" s="45" t="s">
        <v>115</v>
      </c>
      <c r="B131" s="29" t="s">
        <v>782</v>
      </c>
      <c r="C131" s="31" t="s">
        <v>783</v>
      </c>
      <c r="D131" s="31" t="s">
        <v>888</v>
      </c>
      <c r="E131" s="30">
        <v>2.3E-3</v>
      </c>
      <c r="F131" s="31">
        <v>143</v>
      </c>
      <c r="G131" s="31">
        <v>188</v>
      </c>
      <c r="H131" s="31">
        <v>46</v>
      </c>
    </row>
    <row r="132" spans="1:8" x14ac:dyDescent="0.2">
      <c r="A132" s="45" t="s">
        <v>115</v>
      </c>
      <c r="B132" s="29" t="s">
        <v>782</v>
      </c>
      <c r="C132" s="31" t="s">
        <v>783</v>
      </c>
      <c r="D132" s="31" t="s">
        <v>1100</v>
      </c>
      <c r="E132" s="30">
        <v>2.5999999999999999E-3</v>
      </c>
      <c r="F132" s="31">
        <v>142</v>
      </c>
      <c r="G132" s="31">
        <v>208</v>
      </c>
      <c r="H132" s="31">
        <v>67</v>
      </c>
    </row>
    <row r="133" spans="1:8" x14ac:dyDescent="0.2">
      <c r="A133" s="45" t="s">
        <v>115</v>
      </c>
      <c r="B133" s="29" t="s">
        <v>782</v>
      </c>
      <c r="C133" s="31" t="s">
        <v>783</v>
      </c>
      <c r="D133" s="31" t="s">
        <v>1101</v>
      </c>
      <c r="E133" s="30">
        <v>2.5999999999999999E-3</v>
      </c>
      <c r="F133" s="31">
        <v>142</v>
      </c>
      <c r="G133" s="31">
        <v>208</v>
      </c>
      <c r="H133" s="31">
        <v>67</v>
      </c>
    </row>
    <row r="134" spans="1:8" x14ac:dyDescent="0.2">
      <c r="A134" s="45" t="s">
        <v>115</v>
      </c>
      <c r="B134" s="29" t="s">
        <v>782</v>
      </c>
      <c r="C134" s="31" t="s">
        <v>783</v>
      </c>
      <c r="D134" s="31" t="s">
        <v>889</v>
      </c>
      <c r="E134" s="30">
        <v>2.5999999999999999E-3</v>
      </c>
      <c r="F134" s="31">
        <v>152</v>
      </c>
      <c r="G134" s="31">
        <v>188</v>
      </c>
      <c r="H134" s="31">
        <v>37</v>
      </c>
    </row>
    <row r="135" spans="1:8" x14ac:dyDescent="0.2">
      <c r="A135" s="45" t="s">
        <v>115</v>
      </c>
      <c r="B135" s="29" t="s">
        <v>782</v>
      </c>
      <c r="C135" s="31" t="s">
        <v>783</v>
      </c>
      <c r="D135" s="31" t="s">
        <v>890</v>
      </c>
      <c r="E135" s="30">
        <v>2.8999999999999998E-3</v>
      </c>
      <c r="F135" s="31">
        <v>366</v>
      </c>
      <c r="G135" s="31">
        <v>397</v>
      </c>
      <c r="H135" s="31">
        <v>32</v>
      </c>
    </row>
    <row r="136" spans="1:8" x14ac:dyDescent="0.2">
      <c r="A136" s="45" t="s">
        <v>115</v>
      </c>
      <c r="B136" s="29" t="s">
        <v>782</v>
      </c>
      <c r="C136" s="31" t="s">
        <v>783</v>
      </c>
      <c r="D136" s="31" t="s">
        <v>890</v>
      </c>
      <c r="E136" s="30">
        <v>2.8999999999999998E-3</v>
      </c>
      <c r="F136" s="31">
        <v>143</v>
      </c>
      <c r="G136" s="31">
        <v>167</v>
      </c>
      <c r="H136" s="31">
        <v>25</v>
      </c>
    </row>
    <row r="137" spans="1:8" x14ac:dyDescent="0.2">
      <c r="A137" s="45" t="s">
        <v>115</v>
      </c>
      <c r="B137" s="29" t="s">
        <v>782</v>
      </c>
      <c r="C137" s="31" t="s">
        <v>783</v>
      </c>
      <c r="D137" s="31" t="s">
        <v>891</v>
      </c>
      <c r="E137" s="30">
        <v>3.0999999999999999E-3</v>
      </c>
      <c r="F137" s="31">
        <v>152</v>
      </c>
      <c r="G137" s="31">
        <v>397</v>
      </c>
      <c r="H137" s="31">
        <v>246</v>
      </c>
    </row>
    <row r="138" spans="1:8" x14ac:dyDescent="0.2">
      <c r="A138" s="45" t="s">
        <v>115</v>
      </c>
      <c r="B138" s="29" t="s">
        <v>782</v>
      </c>
      <c r="C138" s="31" t="s">
        <v>783</v>
      </c>
      <c r="D138" s="31" t="s">
        <v>892</v>
      </c>
      <c r="E138" s="30">
        <v>3.2000000000000002E-3</v>
      </c>
      <c r="F138" s="31">
        <v>150</v>
      </c>
      <c r="G138" s="31">
        <v>196</v>
      </c>
      <c r="H138" s="31">
        <v>47</v>
      </c>
    </row>
    <row r="139" spans="1:8" x14ac:dyDescent="0.2">
      <c r="A139" s="45" t="s">
        <v>115</v>
      </c>
      <c r="B139" s="29" t="s">
        <v>782</v>
      </c>
      <c r="C139" s="31" t="s">
        <v>783</v>
      </c>
      <c r="D139" s="31" t="s">
        <v>893</v>
      </c>
      <c r="E139" s="30">
        <v>3.3E-3</v>
      </c>
      <c r="F139" s="31">
        <v>65</v>
      </c>
      <c r="G139" s="31">
        <v>180</v>
      </c>
      <c r="H139" s="31">
        <v>116</v>
      </c>
    </row>
    <row r="140" spans="1:8" x14ac:dyDescent="0.2">
      <c r="A140" s="45" t="s">
        <v>115</v>
      </c>
      <c r="B140" s="29" t="s">
        <v>782</v>
      </c>
      <c r="C140" s="31" t="s">
        <v>783</v>
      </c>
      <c r="D140" s="31" t="s">
        <v>894</v>
      </c>
      <c r="E140" s="30">
        <v>3.3999999999999998E-3</v>
      </c>
      <c r="F140" s="31">
        <v>140</v>
      </c>
      <c r="G140" s="31">
        <v>208</v>
      </c>
      <c r="H140" s="31">
        <v>69</v>
      </c>
    </row>
    <row r="141" spans="1:8" x14ac:dyDescent="0.2">
      <c r="A141" s="45" t="s">
        <v>115</v>
      </c>
      <c r="B141" s="29" t="s">
        <v>782</v>
      </c>
      <c r="C141" s="31" t="s">
        <v>783</v>
      </c>
      <c r="D141" s="31" t="s">
        <v>895</v>
      </c>
      <c r="E141" s="30">
        <v>3.3999999999999998E-3</v>
      </c>
      <c r="F141" s="31">
        <v>10</v>
      </c>
      <c r="G141" s="31">
        <v>44</v>
      </c>
      <c r="H141" s="31">
        <v>35</v>
      </c>
    </row>
    <row r="142" spans="1:8" x14ac:dyDescent="0.2">
      <c r="A142" s="45" t="s">
        <v>115</v>
      </c>
      <c r="B142" s="29" t="s">
        <v>782</v>
      </c>
      <c r="C142" s="31" t="s">
        <v>783</v>
      </c>
      <c r="D142" s="31" t="s">
        <v>896</v>
      </c>
      <c r="E142" s="30">
        <v>3.3999999999999998E-3</v>
      </c>
      <c r="F142" s="31">
        <v>10</v>
      </c>
      <c r="G142" s="31">
        <v>44</v>
      </c>
      <c r="H142" s="31">
        <v>35</v>
      </c>
    </row>
    <row r="143" spans="1:8" x14ac:dyDescent="0.2">
      <c r="A143" s="45" t="s">
        <v>115</v>
      </c>
      <c r="B143" s="29" t="s">
        <v>782</v>
      </c>
      <c r="C143" s="31" t="s">
        <v>783</v>
      </c>
      <c r="D143" s="31" t="s">
        <v>1102</v>
      </c>
      <c r="E143" s="30">
        <v>3.5000000000000001E-3</v>
      </c>
      <c r="F143" s="31">
        <v>10</v>
      </c>
      <c r="G143" s="31">
        <v>53</v>
      </c>
      <c r="H143" s="31">
        <v>44</v>
      </c>
    </row>
    <row r="144" spans="1:8" x14ac:dyDescent="0.2">
      <c r="A144" s="45" t="s">
        <v>115</v>
      </c>
      <c r="B144" s="29" t="s">
        <v>782</v>
      </c>
      <c r="C144" s="31" t="s">
        <v>783</v>
      </c>
      <c r="D144" s="31" t="s">
        <v>897</v>
      </c>
      <c r="E144" s="30">
        <v>3.8999999999999998E-3</v>
      </c>
      <c r="F144" s="31">
        <v>1</v>
      </c>
      <c r="G144" s="31">
        <v>208</v>
      </c>
      <c r="H144" s="31">
        <v>208</v>
      </c>
    </row>
    <row r="145" spans="1:8" x14ac:dyDescent="0.2">
      <c r="A145" s="45" t="s">
        <v>115</v>
      </c>
      <c r="B145" s="29" t="s">
        <v>782</v>
      </c>
      <c r="C145" s="31" t="s">
        <v>783</v>
      </c>
      <c r="D145" s="31" t="s">
        <v>898</v>
      </c>
      <c r="E145" s="30">
        <v>4.1000000000000003E-3</v>
      </c>
      <c r="F145" s="31">
        <v>152</v>
      </c>
      <c r="G145" s="31">
        <v>180</v>
      </c>
      <c r="H145" s="31">
        <v>29</v>
      </c>
    </row>
    <row r="146" spans="1:8" x14ac:dyDescent="0.2">
      <c r="A146" s="45" t="s">
        <v>115</v>
      </c>
      <c r="B146" s="29" t="s">
        <v>782</v>
      </c>
      <c r="C146" s="31" t="s">
        <v>783</v>
      </c>
      <c r="D146" s="31" t="s">
        <v>899</v>
      </c>
      <c r="E146" s="30">
        <v>4.7999999999999996E-3</v>
      </c>
      <c r="F146" s="31">
        <v>323</v>
      </c>
      <c r="G146" s="31">
        <v>378</v>
      </c>
      <c r="H146" s="31">
        <v>56</v>
      </c>
    </row>
    <row r="147" spans="1:8" x14ac:dyDescent="0.2">
      <c r="A147" s="45" t="s">
        <v>115</v>
      </c>
      <c r="B147" s="29" t="s">
        <v>782</v>
      </c>
      <c r="C147" s="31" t="s">
        <v>783</v>
      </c>
      <c r="D147" s="31" t="s">
        <v>900</v>
      </c>
      <c r="E147" s="30">
        <v>4.7999999999999996E-3</v>
      </c>
      <c r="F147" s="31">
        <v>152</v>
      </c>
      <c r="G147" s="31">
        <v>208</v>
      </c>
      <c r="H147" s="31">
        <v>57</v>
      </c>
    </row>
    <row r="148" spans="1:8" x14ac:dyDescent="0.2">
      <c r="A148" s="45" t="s">
        <v>115</v>
      </c>
      <c r="B148" s="29" t="s">
        <v>782</v>
      </c>
      <c r="C148" s="31" t="s">
        <v>783</v>
      </c>
      <c r="D148" s="31" t="s">
        <v>901</v>
      </c>
      <c r="E148" s="30">
        <v>5.4000000000000003E-3</v>
      </c>
      <c r="F148" s="31">
        <v>150</v>
      </c>
      <c r="G148" s="31">
        <v>188</v>
      </c>
      <c r="H148" s="31">
        <v>39</v>
      </c>
    </row>
    <row r="149" spans="1:8" x14ac:dyDescent="0.2">
      <c r="A149" s="45" t="s">
        <v>115</v>
      </c>
      <c r="B149" s="29" t="s">
        <v>782</v>
      </c>
      <c r="C149" s="31" t="s">
        <v>783</v>
      </c>
      <c r="D149" s="31" t="s">
        <v>902</v>
      </c>
      <c r="E149" s="30">
        <v>5.7999999999999996E-3</v>
      </c>
      <c r="F149" s="31">
        <v>142</v>
      </c>
      <c r="G149" s="31">
        <v>208</v>
      </c>
      <c r="H149" s="31">
        <v>67</v>
      </c>
    </row>
    <row r="150" spans="1:8" x14ac:dyDescent="0.2">
      <c r="A150" s="45" t="s">
        <v>115</v>
      </c>
      <c r="B150" s="29" t="s">
        <v>782</v>
      </c>
      <c r="C150" s="31" t="s">
        <v>783</v>
      </c>
      <c r="D150" s="31" t="s">
        <v>903</v>
      </c>
      <c r="E150" s="30">
        <v>6.3E-3</v>
      </c>
      <c r="F150" s="31">
        <v>152</v>
      </c>
      <c r="G150" s="31">
        <v>180</v>
      </c>
      <c r="H150" s="31">
        <v>29</v>
      </c>
    </row>
    <row r="151" spans="1:8" x14ac:dyDescent="0.2">
      <c r="A151" s="45" t="s">
        <v>115</v>
      </c>
      <c r="B151" s="29" t="s">
        <v>782</v>
      </c>
      <c r="C151" s="31" t="s">
        <v>783</v>
      </c>
      <c r="D151" s="31" t="s">
        <v>892</v>
      </c>
      <c r="E151" s="30">
        <v>6.7999999999999996E-3</v>
      </c>
      <c r="F151" s="31">
        <v>345</v>
      </c>
      <c r="G151" s="31">
        <v>397</v>
      </c>
      <c r="H151" s="31">
        <v>53</v>
      </c>
    </row>
    <row r="152" spans="1:8" x14ac:dyDescent="0.2">
      <c r="A152" s="45" t="s">
        <v>115</v>
      </c>
      <c r="B152" s="29" t="s">
        <v>782</v>
      </c>
      <c r="C152" s="31" t="s">
        <v>783</v>
      </c>
      <c r="D152" s="31" t="s">
        <v>904</v>
      </c>
      <c r="E152" s="30">
        <v>8.2000000000000007E-3</v>
      </c>
      <c r="F152" s="31">
        <v>179</v>
      </c>
      <c r="G152" s="31">
        <v>336</v>
      </c>
      <c r="H152" s="31">
        <v>158</v>
      </c>
    </row>
    <row r="153" spans="1:8" x14ac:dyDescent="0.2">
      <c r="A153" s="45" t="s">
        <v>115</v>
      </c>
      <c r="B153" s="29" t="s">
        <v>782</v>
      </c>
      <c r="C153" s="31" t="s">
        <v>783</v>
      </c>
      <c r="D153" s="31" t="s">
        <v>905</v>
      </c>
      <c r="E153" s="30">
        <v>9.4999999999999998E-3</v>
      </c>
      <c r="F153" s="31">
        <v>149</v>
      </c>
      <c r="G153" s="31">
        <v>397</v>
      </c>
      <c r="H153" s="31">
        <v>249</v>
      </c>
    </row>
    <row r="154" spans="1:8" x14ac:dyDescent="0.2">
      <c r="A154" s="45" t="s">
        <v>115</v>
      </c>
      <c r="B154" s="29" t="s">
        <v>782</v>
      </c>
      <c r="C154" s="31" t="s">
        <v>783</v>
      </c>
      <c r="D154" s="31" t="s">
        <v>906</v>
      </c>
      <c r="E154" s="30">
        <v>1.12E-2</v>
      </c>
      <c r="F154" s="31">
        <v>10</v>
      </c>
      <c r="G154" s="31">
        <v>44</v>
      </c>
      <c r="H154" s="31">
        <v>35</v>
      </c>
    </row>
    <row r="155" spans="1:8" x14ac:dyDescent="0.2">
      <c r="A155" s="45" t="s">
        <v>115</v>
      </c>
      <c r="B155" s="29" t="s">
        <v>782</v>
      </c>
      <c r="C155" s="31" t="s">
        <v>783</v>
      </c>
      <c r="D155" s="31" t="s">
        <v>907</v>
      </c>
      <c r="E155" s="30">
        <v>1.1900000000000001E-2</v>
      </c>
      <c r="F155" s="31">
        <v>366</v>
      </c>
      <c r="G155" s="31">
        <v>397</v>
      </c>
      <c r="H155" s="31">
        <v>32</v>
      </c>
    </row>
    <row r="156" spans="1:8" x14ac:dyDescent="0.2">
      <c r="A156" s="45" t="s">
        <v>115</v>
      </c>
      <c r="B156" s="29" t="s">
        <v>782</v>
      </c>
      <c r="C156" s="31" t="s">
        <v>783</v>
      </c>
      <c r="D156" s="31" t="s">
        <v>908</v>
      </c>
      <c r="E156" s="30">
        <v>1.2200000000000001E-2</v>
      </c>
      <c r="F156" s="31">
        <v>10</v>
      </c>
      <c r="G156" s="31">
        <v>44</v>
      </c>
      <c r="H156" s="31">
        <v>35</v>
      </c>
    </row>
    <row r="157" spans="1:8" x14ac:dyDescent="0.2">
      <c r="A157" s="45" t="s">
        <v>115</v>
      </c>
      <c r="B157" s="29" t="s">
        <v>782</v>
      </c>
      <c r="C157" s="31" t="s">
        <v>783</v>
      </c>
      <c r="D157" s="31" t="s">
        <v>909</v>
      </c>
      <c r="E157" s="30">
        <v>1.2200000000000001E-2</v>
      </c>
      <c r="F157" s="31">
        <v>10</v>
      </c>
      <c r="G157" s="31">
        <v>44</v>
      </c>
      <c r="H157" s="31">
        <v>35</v>
      </c>
    </row>
    <row r="158" spans="1:8" x14ac:dyDescent="0.2">
      <c r="A158" s="45" t="s">
        <v>115</v>
      </c>
      <c r="B158" s="29" t="s">
        <v>782</v>
      </c>
      <c r="C158" s="31" t="s">
        <v>783</v>
      </c>
      <c r="D158" s="31" t="s">
        <v>910</v>
      </c>
      <c r="E158" s="30">
        <v>1.29E-2</v>
      </c>
      <c r="F158" s="31">
        <v>323</v>
      </c>
      <c r="G158" s="31">
        <v>378</v>
      </c>
      <c r="H158" s="31">
        <v>56</v>
      </c>
    </row>
    <row r="159" spans="1:8" x14ac:dyDescent="0.2">
      <c r="A159" s="45" t="s">
        <v>115</v>
      </c>
      <c r="B159" s="29" t="s">
        <v>782</v>
      </c>
      <c r="C159" s="31" t="s">
        <v>783</v>
      </c>
      <c r="D159" s="31" t="s">
        <v>911</v>
      </c>
      <c r="E159" s="30">
        <v>1.2999999999999999E-2</v>
      </c>
      <c r="F159" s="31">
        <v>70</v>
      </c>
      <c r="G159" s="31">
        <v>111</v>
      </c>
      <c r="H159" s="31">
        <v>42</v>
      </c>
    </row>
    <row r="160" spans="1:8" x14ac:dyDescent="0.2">
      <c r="A160" s="45" t="s">
        <v>115</v>
      </c>
      <c r="B160" s="29" t="s">
        <v>782</v>
      </c>
      <c r="C160" s="31" t="s">
        <v>783</v>
      </c>
      <c r="D160" s="31" t="s">
        <v>912</v>
      </c>
      <c r="E160" s="30">
        <v>1.3299999999999999E-2</v>
      </c>
      <c r="F160" s="31">
        <v>1</v>
      </c>
      <c r="G160" s="31">
        <v>102</v>
      </c>
      <c r="H160" s="31">
        <v>102</v>
      </c>
    </row>
    <row r="161" spans="1:8" x14ac:dyDescent="0.2">
      <c r="A161" s="45" t="s">
        <v>115</v>
      </c>
      <c r="B161" s="29" t="s">
        <v>782</v>
      </c>
      <c r="C161" s="31" t="s">
        <v>783</v>
      </c>
      <c r="D161" s="31" t="s">
        <v>913</v>
      </c>
      <c r="E161" s="30">
        <v>1.4800000000000001E-2</v>
      </c>
      <c r="F161" s="31">
        <v>141</v>
      </c>
      <c r="G161" s="31">
        <v>208</v>
      </c>
      <c r="H161" s="31">
        <v>68</v>
      </c>
    </row>
    <row r="162" spans="1:8" x14ac:dyDescent="0.2">
      <c r="A162" s="45" t="s">
        <v>115</v>
      </c>
      <c r="B162" s="29" t="s">
        <v>782</v>
      </c>
      <c r="C162" s="31" t="s">
        <v>783</v>
      </c>
      <c r="D162" s="31" t="s">
        <v>880</v>
      </c>
      <c r="E162" s="30">
        <v>1.52E-2</v>
      </c>
      <c r="F162" s="31">
        <v>142</v>
      </c>
      <c r="G162" s="31">
        <v>208</v>
      </c>
      <c r="H162" s="31">
        <v>67</v>
      </c>
    </row>
    <row r="163" spans="1:8" x14ac:dyDescent="0.2">
      <c r="A163" s="45" t="s">
        <v>115</v>
      </c>
      <c r="B163" s="29" t="s">
        <v>782</v>
      </c>
      <c r="C163" s="31" t="s">
        <v>783</v>
      </c>
      <c r="D163" s="31" t="s">
        <v>851</v>
      </c>
      <c r="E163" s="30">
        <v>1.54E-2</v>
      </c>
      <c r="F163" s="31">
        <v>345</v>
      </c>
      <c r="G163" s="31">
        <v>385</v>
      </c>
      <c r="H163" s="31">
        <v>41</v>
      </c>
    </row>
    <row r="164" spans="1:8" x14ac:dyDescent="0.2">
      <c r="A164" s="45" t="s">
        <v>115</v>
      </c>
      <c r="B164" s="29" t="s">
        <v>782</v>
      </c>
      <c r="C164" s="31" t="s">
        <v>783</v>
      </c>
      <c r="D164" s="31" t="s">
        <v>914</v>
      </c>
      <c r="E164" s="30">
        <v>1.54E-2</v>
      </c>
      <c r="F164" s="31">
        <v>140</v>
      </c>
      <c r="G164" s="31">
        <v>208</v>
      </c>
      <c r="H164" s="31">
        <v>69</v>
      </c>
    </row>
    <row r="165" spans="1:8" x14ac:dyDescent="0.2">
      <c r="A165" s="45" t="s">
        <v>115</v>
      </c>
      <c r="B165" s="29" t="s">
        <v>782</v>
      </c>
      <c r="C165" s="31" t="s">
        <v>783</v>
      </c>
      <c r="D165" s="31" t="s">
        <v>915</v>
      </c>
      <c r="E165" s="30">
        <v>1.61E-2</v>
      </c>
      <c r="F165" s="31">
        <v>366</v>
      </c>
      <c r="G165" s="31">
        <v>397</v>
      </c>
      <c r="H165" s="31">
        <v>32</v>
      </c>
    </row>
    <row r="166" spans="1:8" x14ac:dyDescent="0.2">
      <c r="A166" s="45" t="s">
        <v>115</v>
      </c>
      <c r="B166" s="29" t="s">
        <v>782</v>
      </c>
      <c r="C166" s="31" t="s">
        <v>783</v>
      </c>
      <c r="D166" s="31" t="s">
        <v>916</v>
      </c>
      <c r="E166" s="30">
        <v>1.66E-2</v>
      </c>
      <c r="F166" s="31">
        <v>152</v>
      </c>
      <c r="G166" s="31">
        <v>180</v>
      </c>
      <c r="H166" s="31">
        <v>29</v>
      </c>
    </row>
    <row r="167" spans="1:8" x14ac:dyDescent="0.2">
      <c r="A167" s="45" t="s">
        <v>115</v>
      </c>
      <c r="B167" s="29" t="s">
        <v>782</v>
      </c>
      <c r="C167" s="31" t="s">
        <v>783</v>
      </c>
      <c r="D167" s="31" t="s">
        <v>917</v>
      </c>
      <c r="E167" s="30">
        <v>1.66E-2</v>
      </c>
      <c r="F167" s="31">
        <v>152</v>
      </c>
      <c r="G167" s="31">
        <v>180</v>
      </c>
      <c r="H167" s="31">
        <v>29</v>
      </c>
    </row>
    <row r="168" spans="1:8" x14ac:dyDescent="0.2">
      <c r="A168" s="45" t="s">
        <v>115</v>
      </c>
      <c r="B168" s="29" t="s">
        <v>782</v>
      </c>
      <c r="C168" s="31" t="s">
        <v>783</v>
      </c>
      <c r="D168" s="31" t="s">
        <v>918</v>
      </c>
      <c r="E168" s="30">
        <v>1.66E-2</v>
      </c>
      <c r="F168" s="31">
        <v>152</v>
      </c>
      <c r="G168" s="31">
        <v>208</v>
      </c>
      <c r="H168" s="31">
        <v>57</v>
      </c>
    </row>
    <row r="169" spans="1:8" x14ac:dyDescent="0.2">
      <c r="A169" s="45" t="s">
        <v>115</v>
      </c>
      <c r="B169" s="29" t="s">
        <v>782</v>
      </c>
      <c r="C169" s="31" t="s">
        <v>783</v>
      </c>
      <c r="D169" s="31" t="s">
        <v>919</v>
      </c>
      <c r="E169" s="30">
        <v>1.67E-2</v>
      </c>
      <c r="F169" s="31">
        <v>65</v>
      </c>
      <c r="G169" s="31">
        <v>559</v>
      </c>
      <c r="H169" s="31">
        <v>495</v>
      </c>
    </row>
    <row r="170" spans="1:8" x14ac:dyDescent="0.2">
      <c r="A170" s="45" t="s">
        <v>115</v>
      </c>
      <c r="B170" s="29" t="s">
        <v>782</v>
      </c>
      <c r="C170" s="31" t="s">
        <v>783</v>
      </c>
      <c r="D170" s="31" t="s">
        <v>920</v>
      </c>
      <c r="E170" s="30">
        <v>1.67E-2</v>
      </c>
      <c r="F170" s="31">
        <v>65</v>
      </c>
      <c r="G170" s="31">
        <v>559</v>
      </c>
      <c r="H170" s="31">
        <v>495</v>
      </c>
    </row>
    <row r="171" spans="1:8" x14ac:dyDescent="0.2">
      <c r="A171" s="45" t="s">
        <v>115</v>
      </c>
      <c r="B171" s="29" t="s">
        <v>782</v>
      </c>
      <c r="C171" s="31" t="s">
        <v>783</v>
      </c>
      <c r="D171" s="31" t="s">
        <v>921</v>
      </c>
      <c r="E171" s="30">
        <v>1.7399999999999999E-2</v>
      </c>
      <c r="F171" s="31">
        <v>10</v>
      </c>
      <c r="G171" s="31">
        <v>29</v>
      </c>
      <c r="H171" s="31">
        <v>20</v>
      </c>
    </row>
    <row r="172" spans="1:8" x14ac:dyDescent="0.2">
      <c r="A172" s="45" t="s">
        <v>115</v>
      </c>
      <c r="B172" s="29" t="s">
        <v>782</v>
      </c>
      <c r="C172" s="31" t="s">
        <v>783</v>
      </c>
      <c r="D172" s="31" t="s">
        <v>1103</v>
      </c>
      <c r="E172" s="30">
        <v>1.7500000000000002E-2</v>
      </c>
      <c r="F172" s="31">
        <v>8</v>
      </c>
      <c r="G172" s="31">
        <v>111</v>
      </c>
      <c r="H172" s="31">
        <v>104</v>
      </c>
    </row>
    <row r="173" spans="1:8" x14ac:dyDescent="0.2">
      <c r="A173" s="45" t="s">
        <v>115</v>
      </c>
      <c r="B173" s="29" t="s">
        <v>782</v>
      </c>
      <c r="C173" s="31" t="s">
        <v>783</v>
      </c>
      <c r="D173" s="31" t="s">
        <v>854</v>
      </c>
      <c r="E173" s="30">
        <v>1.8100000000000002E-2</v>
      </c>
      <c r="F173" s="31">
        <v>345</v>
      </c>
      <c r="G173" s="31">
        <v>385</v>
      </c>
      <c r="H173" s="31">
        <v>41</v>
      </c>
    </row>
    <row r="174" spans="1:8" x14ac:dyDescent="0.2">
      <c r="A174" s="45" t="s">
        <v>115</v>
      </c>
      <c r="B174" s="29" t="s">
        <v>782</v>
      </c>
      <c r="C174" s="31" t="s">
        <v>783</v>
      </c>
      <c r="D174" s="31" t="s">
        <v>922</v>
      </c>
      <c r="E174" s="30">
        <v>1.8200000000000001E-2</v>
      </c>
      <c r="F174" s="31">
        <v>65</v>
      </c>
      <c r="G174" s="31">
        <v>140</v>
      </c>
      <c r="H174" s="31">
        <v>76</v>
      </c>
    </row>
    <row r="175" spans="1:8" x14ac:dyDescent="0.2">
      <c r="A175" s="45" t="s">
        <v>115</v>
      </c>
      <c r="B175" s="29" t="s">
        <v>782</v>
      </c>
      <c r="C175" s="31" t="s">
        <v>783</v>
      </c>
      <c r="D175" s="31" t="s">
        <v>923</v>
      </c>
      <c r="E175" s="30">
        <v>1.89E-2</v>
      </c>
      <c r="F175" s="31">
        <v>178</v>
      </c>
      <c r="G175" s="31">
        <v>208</v>
      </c>
      <c r="H175" s="31">
        <v>31</v>
      </c>
    </row>
    <row r="176" spans="1:8" x14ac:dyDescent="0.2">
      <c r="A176" s="45" t="s">
        <v>115</v>
      </c>
      <c r="B176" s="29" t="s">
        <v>782</v>
      </c>
      <c r="C176" s="31" t="s">
        <v>783</v>
      </c>
      <c r="D176" s="31" t="s">
        <v>924</v>
      </c>
      <c r="E176" s="30">
        <v>2.0199999999999999E-2</v>
      </c>
      <c r="F176" s="31">
        <v>140</v>
      </c>
      <c r="G176" s="31">
        <v>208</v>
      </c>
      <c r="H176" s="31">
        <v>69</v>
      </c>
    </row>
    <row r="177" spans="1:8" x14ac:dyDescent="0.2">
      <c r="A177" s="45" t="s">
        <v>115</v>
      </c>
      <c r="B177" s="29" t="s">
        <v>782</v>
      </c>
      <c r="C177" s="31" t="s">
        <v>783</v>
      </c>
      <c r="D177" s="31" t="s">
        <v>925</v>
      </c>
      <c r="E177" s="30">
        <v>2.0400000000000001E-2</v>
      </c>
      <c r="F177" s="31">
        <v>324</v>
      </c>
      <c r="G177" s="31">
        <v>378</v>
      </c>
      <c r="H177" s="31">
        <v>55</v>
      </c>
    </row>
    <row r="178" spans="1:8" x14ac:dyDescent="0.2">
      <c r="A178" s="45" t="s">
        <v>115</v>
      </c>
      <c r="B178" s="29" t="s">
        <v>782</v>
      </c>
      <c r="C178" s="31" t="s">
        <v>783</v>
      </c>
      <c r="D178" s="31" t="s">
        <v>925</v>
      </c>
      <c r="E178" s="30">
        <v>2.0400000000000001E-2</v>
      </c>
      <c r="F178" s="31">
        <v>140</v>
      </c>
      <c r="G178" s="31">
        <v>180</v>
      </c>
      <c r="H178" s="31">
        <v>41</v>
      </c>
    </row>
    <row r="179" spans="1:8" x14ac:dyDescent="0.2">
      <c r="A179" s="45" t="s">
        <v>115</v>
      </c>
      <c r="B179" s="29" t="s">
        <v>782</v>
      </c>
      <c r="C179" s="31" t="s">
        <v>783</v>
      </c>
      <c r="D179" s="31" t="s">
        <v>926</v>
      </c>
      <c r="E179" s="30">
        <v>2.1899999999999999E-2</v>
      </c>
      <c r="F179" s="31">
        <v>150</v>
      </c>
      <c r="G179" s="31">
        <v>208</v>
      </c>
      <c r="H179" s="31">
        <v>59</v>
      </c>
    </row>
    <row r="180" spans="1:8" x14ac:dyDescent="0.2">
      <c r="A180" s="45" t="s">
        <v>115</v>
      </c>
      <c r="B180" s="29" t="s">
        <v>782</v>
      </c>
      <c r="C180" s="31" t="s">
        <v>783</v>
      </c>
      <c r="D180" s="31" t="s">
        <v>856</v>
      </c>
      <c r="E180" s="30">
        <v>2.24E-2</v>
      </c>
      <c r="F180" s="31">
        <v>345</v>
      </c>
      <c r="G180" s="31">
        <v>385</v>
      </c>
      <c r="H180" s="31">
        <v>41</v>
      </c>
    </row>
    <row r="181" spans="1:8" x14ac:dyDescent="0.2">
      <c r="A181" s="45" t="s">
        <v>115</v>
      </c>
      <c r="B181" s="29" t="s">
        <v>782</v>
      </c>
      <c r="C181" s="31" t="s">
        <v>783</v>
      </c>
      <c r="D181" s="31" t="s">
        <v>1104</v>
      </c>
      <c r="E181" s="30">
        <v>2.2499999999999999E-2</v>
      </c>
      <c r="F181" s="31">
        <v>1</v>
      </c>
      <c r="G181" s="31">
        <v>111</v>
      </c>
      <c r="H181" s="31">
        <v>111</v>
      </c>
    </row>
    <row r="182" spans="1:8" x14ac:dyDescent="0.2">
      <c r="A182" s="45" t="s">
        <v>115</v>
      </c>
      <c r="B182" s="29" t="s">
        <v>782</v>
      </c>
      <c r="C182" s="31" t="s">
        <v>783</v>
      </c>
      <c r="D182" s="31" t="s">
        <v>927</v>
      </c>
      <c r="E182" s="30">
        <v>3.0200000000000001E-2</v>
      </c>
      <c r="F182" s="31">
        <v>152</v>
      </c>
      <c r="G182" s="31">
        <v>180</v>
      </c>
      <c r="H182" s="31">
        <v>29</v>
      </c>
    </row>
    <row r="183" spans="1:8" x14ac:dyDescent="0.2">
      <c r="A183" s="45" t="s">
        <v>115</v>
      </c>
      <c r="B183" s="29" t="s">
        <v>782</v>
      </c>
      <c r="C183" s="31" t="s">
        <v>783</v>
      </c>
      <c r="D183" s="31" t="s">
        <v>928</v>
      </c>
      <c r="E183" s="30">
        <v>3.0200000000000001E-2</v>
      </c>
      <c r="F183" s="31">
        <v>152</v>
      </c>
      <c r="G183" s="31">
        <v>180</v>
      </c>
      <c r="H183" s="31">
        <v>29</v>
      </c>
    </row>
    <row r="184" spans="1:8" x14ac:dyDescent="0.2">
      <c r="A184" s="45" t="s">
        <v>115</v>
      </c>
      <c r="B184" s="29" t="s">
        <v>782</v>
      </c>
      <c r="C184" s="31" t="s">
        <v>783</v>
      </c>
      <c r="D184" s="31" t="s">
        <v>929</v>
      </c>
      <c r="E184" s="30">
        <v>3.04E-2</v>
      </c>
      <c r="F184" s="31">
        <v>142</v>
      </c>
      <c r="G184" s="31">
        <v>208</v>
      </c>
      <c r="H184" s="31">
        <v>67</v>
      </c>
    </row>
    <row r="185" spans="1:8" x14ac:dyDescent="0.2">
      <c r="A185" s="45" t="s">
        <v>115</v>
      </c>
      <c r="B185" s="29" t="s">
        <v>782</v>
      </c>
      <c r="C185" s="31" t="s">
        <v>783</v>
      </c>
      <c r="D185" s="31" t="s">
        <v>930</v>
      </c>
      <c r="E185" s="30">
        <v>3.2000000000000001E-2</v>
      </c>
      <c r="F185" s="31">
        <v>1</v>
      </c>
      <c r="G185" s="31">
        <v>121</v>
      </c>
      <c r="H185" s="31">
        <v>121</v>
      </c>
    </row>
    <row r="186" spans="1:8" x14ac:dyDescent="0.2">
      <c r="A186" s="45" t="s">
        <v>115</v>
      </c>
      <c r="B186" s="29" t="s">
        <v>782</v>
      </c>
      <c r="C186" s="31" t="s">
        <v>783</v>
      </c>
      <c r="D186" s="31" t="s">
        <v>931</v>
      </c>
      <c r="E186" s="30">
        <v>3.2000000000000001E-2</v>
      </c>
      <c r="F186" s="31">
        <v>152</v>
      </c>
      <c r="G186" s="31">
        <v>208</v>
      </c>
      <c r="H186" s="31">
        <v>57</v>
      </c>
    </row>
    <row r="187" spans="1:8" x14ac:dyDescent="0.2">
      <c r="A187" s="45" t="s">
        <v>115</v>
      </c>
      <c r="B187" s="29" t="s">
        <v>782</v>
      </c>
      <c r="C187" s="31" t="s">
        <v>783</v>
      </c>
      <c r="D187" s="31" t="s">
        <v>932</v>
      </c>
      <c r="E187" s="30">
        <v>3.2300000000000002E-2</v>
      </c>
      <c r="F187" s="31">
        <v>149</v>
      </c>
      <c r="G187" s="31">
        <v>208</v>
      </c>
      <c r="H187" s="31">
        <v>60</v>
      </c>
    </row>
    <row r="188" spans="1:8" x14ac:dyDescent="0.2">
      <c r="A188" s="45" t="s">
        <v>115</v>
      </c>
      <c r="B188" s="29" t="s">
        <v>782</v>
      </c>
      <c r="C188" s="31" t="s">
        <v>783</v>
      </c>
      <c r="D188" s="31" t="s">
        <v>933</v>
      </c>
      <c r="E188" s="30">
        <v>3.4799999999999998E-2</v>
      </c>
      <c r="F188" s="31">
        <v>178</v>
      </c>
      <c r="G188" s="31">
        <v>208</v>
      </c>
      <c r="H188" s="31">
        <v>31</v>
      </c>
    </row>
    <row r="189" spans="1:8" x14ac:dyDescent="0.2">
      <c r="A189" s="45" t="s">
        <v>115</v>
      </c>
      <c r="B189" s="29" t="s">
        <v>782</v>
      </c>
      <c r="C189" s="31" t="s">
        <v>783</v>
      </c>
      <c r="D189" s="31" t="s">
        <v>934</v>
      </c>
      <c r="E189" s="30">
        <v>3.4799999999999998E-2</v>
      </c>
      <c r="F189" s="31">
        <v>178</v>
      </c>
      <c r="G189" s="31">
        <v>208</v>
      </c>
      <c r="H189" s="31">
        <v>31</v>
      </c>
    </row>
    <row r="190" spans="1:8" x14ac:dyDescent="0.2">
      <c r="A190" s="45" t="s">
        <v>115</v>
      </c>
      <c r="B190" s="29" t="s">
        <v>782</v>
      </c>
      <c r="C190" s="31" t="s">
        <v>783</v>
      </c>
      <c r="D190" s="31" t="s">
        <v>935</v>
      </c>
      <c r="E190" s="30">
        <v>3.73E-2</v>
      </c>
      <c r="F190" s="31">
        <v>152</v>
      </c>
      <c r="G190" s="31">
        <v>180</v>
      </c>
      <c r="H190" s="31">
        <v>29</v>
      </c>
    </row>
    <row r="191" spans="1:8" x14ac:dyDescent="0.2">
      <c r="A191" s="45" t="s">
        <v>115</v>
      </c>
      <c r="B191" s="29" t="s">
        <v>782</v>
      </c>
      <c r="C191" s="31" t="s">
        <v>783</v>
      </c>
      <c r="D191" s="31" t="s">
        <v>936</v>
      </c>
      <c r="E191" s="30">
        <v>4.1599999999999998E-2</v>
      </c>
      <c r="F191" s="31">
        <v>17</v>
      </c>
      <c r="G191" s="31">
        <v>44</v>
      </c>
      <c r="H191" s="31">
        <v>28</v>
      </c>
    </row>
    <row r="192" spans="1:8" x14ac:dyDescent="0.2">
      <c r="A192" s="45" t="s">
        <v>115</v>
      </c>
      <c r="B192" s="29" t="s">
        <v>782</v>
      </c>
      <c r="C192" s="31" t="s">
        <v>783</v>
      </c>
      <c r="D192" s="31" t="s">
        <v>808</v>
      </c>
      <c r="E192" s="30">
        <v>4.3200000000000002E-2</v>
      </c>
      <c r="F192" s="31">
        <v>366</v>
      </c>
      <c r="G192" s="31">
        <v>397</v>
      </c>
      <c r="H192" s="31">
        <v>32</v>
      </c>
    </row>
    <row r="193" spans="1:8" x14ac:dyDescent="0.2">
      <c r="A193" s="45" t="s">
        <v>115</v>
      </c>
      <c r="B193" s="29" t="s">
        <v>782</v>
      </c>
      <c r="C193" s="31" t="s">
        <v>783</v>
      </c>
      <c r="D193" s="31" t="s">
        <v>937</v>
      </c>
      <c r="E193" s="30">
        <v>4.3499999999999997E-2</v>
      </c>
      <c r="F193" s="31">
        <v>8</v>
      </c>
      <c r="G193" s="31">
        <v>114</v>
      </c>
      <c r="H193" s="31">
        <v>107</v>
      </c>
    </row>
    <row r="194" spans="1:8" x14ac:dyDescent="0.2">
      <c r="A194" s="45" t="s">
        <v>115</v>
      </c>
      <c r="B194" s="29" t="s">
        <v>782</v>
      </c>
      <c r="C194" s="31" t="s">
        <v>783</v>
      </c>
      <c r="D194" s="31" t="s">
        <v>938</v>
      </c>
      <c r="E194" s="30">
        <v>4.5199999999999997E-2</v>
      </c>
      <c r="F194" s="31">
        <v>178</v>
      </c>
      <c r="G194" s="31">
        <v>208</v>
      </c>
      <c r="H194" s="31">
        <v>31</v>
      </c>
    </row>
    <row r="195" spans="1:8" x14ac:dyDescent="0.2">
      <c r="A195" s="45" t="s">
        <v>115</v>
      </c>
      <c r="B195" s="29" t="s">
        <v>782</v>
      </c>
      <c r="C195" s="31" t="s">
        <v>783</v>
      </c>
      <c r="D195" s="31" t="s">
        <v>939</v>
      </c>
      <c r="E195" s="30">
        <v>4.65E-2</v>
      </c>
      <c r="F195" s="31">
        <v>1</v>
      </c>
      <c r="G195" s="31">
        <v>111</v>
      </c>
      <c r="H195" s="31">
        <v>111</v>
      </c>
    </row>
    <row r="196" spans="1:8" x14ac:dyDescent="0.2">
      <c r="A196" s="45" t="s">
        <v>115</v>
      </c>
      <c r="B196" s="29" t="s">
        <v>782</v>
      </c>
      <c r="C196" s="31" t="s">
        <v>783</v>
      </c>
      <c r="D196" s="31" t="s">
        <v>940</v>
      </c>
      <c r="E196" s="30">
        <v>4.8000000000000001E-2</v>
      </c>
      <c r="F196" s="31">
        <v>324</v>
      </c>
      <c r="G196" s="31">
        <v>378</v>
      </c>
      <c r="H196" s="31">
        <v>55</v>
      </c>
    </row>
    <row r="197" spans="1:8" x14ac:dyDescent="0.2">
      <c r="A197" s="45" t="s">
        <v>115</v>
      </c>
      <c r="B197" s="29" t="s">
        <v>782</v>
      </c>
      <c r="C197" s="31" t="s">
        <v>783</v>
      </c>
      <c r="D197" s="31" t="s">
        <v>940</v>
      </c>
      <c r="E197" s="30">
        <v>4.8000000000000001E-2</v>
      </c>
      <c r="F197" s="31">
        <v>140</v>
      </c>
      <c r="G197" s="31">
        <v>180</v>
      </c>
      <c r="H197" s="31">
        <v>41</v>
      </c>
    </row>
    <row r="198" spans="1:8" x14ac:dyDescent="0.2">
      <c r="A198" s="45" t="s">
        <v>115</v>
      </c>
      <c r="B198" s="29" t="s">
        <v>782</v>
      </c>
      <c r="C198" s="31" t="s">
        <v>783</v>
      </c>
      <c r="D198" s="31" t="s">
        <v>1105</v>
      </c>
      <c r="E198" s="30">
        <v>4.8000000000000001E-2</v>
      </c>
      <c r="F198" s="31">
        <v>1</v>
      </c>
      <c r="G198" s="31">
        <v>111</v>
      </c>
      <c r="H198" s="31">
        <v>111</v>
      </c>
    </row>
    <row r="199" spans="1:8" x14ac:dyDescent="0.2">
      <c r="A199" s="45" t="s">
        <v>115</v>
      </c>
      <c r="B199" s="29" t="s">
        <v>782</v>
      </c>
      <c r="C199" s="31" t="s">
        <v>793</v>
      </c>
      <c r="D199" s="31" t="s">
        <v>941</v>
      </c>
      <c r="E199" s="30">
        <v>0</v>
      </c>
      <c r="F199" s="31">
        <v>366</v>
      </c>
      <c r="G199" s="31">
        <v>380</v>
      </c>
      <c r="H199" s="31">
        <v>15</v>
      </c>
    </row>
    <row r="200" spans="1:8" x14ac:dyDescent="0.2">
      <c r="A200" s="45" t="s">
        <v>115</v>
      </c>
      <c r="B200" s="29" t="s">
        <v>782</v>
      </c>
      <c r="C200" s="31" t="s">
        <v>793</v>
      </c>
      <c r="D200" s="31" t="s">
        <v>942</v>
      </c>
      <c r="E200" s="30">
        <v>0</v>
      </c>
      <c r="F200" s="31">
        <v>1</v>
      </c>
      <c r="G200" s="31">
        <v>19</v>
      </c>
      <c r="H200" s="31">
        <v>19</v>
      </c>
    </row>
    <row r="201" spans="1:8" x14ac:dyDescent="0.2">
      <c r="A201" s="45" t="s">
        <v>115</v>
      </c>
      <c r="B201" s="29" t="s">
        <v>782</v>
      </c>
      <c r="C201" s="31" t="s">
        <v>793</v>
      </c>
      <c r="D201" s="31" t="s">
        <v>943</v>
      </c>
      <c r="E201" s="30">
        <v>0</v>
      </c>
      <c r="F201" s="31">
        <v>155</v>
      </c>
      <c r="G201" s="31">
        <v>167</v>
      </c>
      <c r="H201" s="31">
        <v>13</v>
      </c>
    </row>
    <row r="202" spans="1:8" x14ac:dyDescent="0.2">
      <c r="A202" s="45" t="s">
        <v>115</v>
      </c>
      <c r="B202" s="29" t="s">
        <v>782</v>
      </c>
      <c r="C202" s="31" t="s">
        <v>793</v>
      </c>
      <c r="D202" s="31" t="s">
        <v>944</v>
      </c>
      <c r="E202" s="30">
        <v>0</v>
      </c>
      <c r="F202" s="31">
        <v>387</v>
      </c>
      <c r="G202" s="31">
        <v>393</v>
      </c>
      <c r="H202" s="31">
        <v>7</v>
      </c>
    </row>
    <row r="203" spans="1:8" x14ac:dyDescent="0.2">
      <c r="A203" s="45" t="s">
        <v>115</v>
      </c>
      <c r="B203" s="29" t="s">
        <v>782</v>
      </c>
      <c r="C203" s="31" t="s">
        <v>793</v>
      </c>
      <c r="D203" s="31" t="s">
        <v>945</v>
      </c>
      <c r="E203" s="30">
        <v>2.0000000000000001E-4</v>
      </c>
      <c r="F203" s="31">
        <v>345</v>
      </c>
      <c r="G203" s="31">
        <v>356</v>
      </c>
      <c r="H203" s="31">
        <v>12</v>
      </c>
    </row>
    <row r="204" spans="1:8" x14ac:dyDescent="0.2">
      <c r="A204" s="45" t="s">
        <v>115</v>
      </c>
      <c r="B204" s="29" t="s">
        <v>782</v>
      </c>
      <c r="C204" s="31" t="s">
        <v>793</v>
      </c>
      <c r="D204" s="31" t="s">
        <v>1106</v>
      </c>
      <c r="E204" s="30">
        <v>6.9999999999999999E-4</v>
      </c>
      <c r="F204" s="31">
        <v>118</v>
      </c>
      <c r="G204" s="31">
        <v>124</v>
      </c>
      <c r="H204" s="31">
        <v>7</v>
      </c>
    </row>
    <row r="205" spans="1:8" x14ac:dyDescent="0.2">
      <c r="A205" s="45" t="s">
        <v>115</v>
      </c>
      <c r="B205" s="29" t="s">
        <v>782</v>
      </c>
      <c r="C205" s="31" t="s">
        <v>793</v>
      </c>
      <c r="D205" s="31" t="s">
        <v>946</v>
      </c>
      <c r="E205" s="30">
        <v>4.7300000000000002E-2</v>
      </c>
      <c r="F205" s="31">
        <v>58</v>
      </c>
      <c r="G205" s="31">
        <v>65</v>
      </c>
      <c r="H205" s="31">
        <v>8</v>
      </c>
    </row>
    <row r="206" spans="1:8" x14ac:dyDescent="0.2">
      <c r="A206" s="45" t="s">
        <v>115</v>
      </c>
      <c r="B206" s="46" t="s">
        <v>797</v>
      </c>
      <c r="C206" s="47" t="s">
        <v>783</v>
      </c>
      <c r="D206" s="31" t="s">
        <v>814</v>
      </c>
      <c r="E206" s="30">
        <v>0</v>
      </c>
      <c r="F206" s="31">
        <v>143</v>
      </c>
      <c r="G206" s="31">
        <v>196</v>
      </c>
      <c r="H206" s="31">
        <v>54</v>
      </c>
    </row>
    <row r="207" spans="1:8" x14ac:dyDescent="0.2">
      <c r="A207" s="45" t="s">
        <v>115</v>
      </c>
      <c r="B207" s="46" t="s">
        <v>797</v>
      </c>
      <c r="C207" s="47" t="s">
        <v>783</v>
      </c>
      <c r="D207" s="31" t="s">
        <v>814</v>
      </c>
      <c r="E207" s="30">
        <v>1.1000000000000001E-3</v>
      </c>
      <c r="F207" s="31">
        <v>366</v>
      </c>
      <c r="G207" s="31">
        <v>397</v>
      </c>
      <c r="H207" s="31">
        <v>32</v>
      </c>
    </row>
    <row r="208" spans="1:8" x14ac:dyDescent="0.2">
      <c r="A208" s="45" t="s">
        <v>115</v>
      </c>
      <c r="B208" s="46" t="s">
        <v>797</v>
      </c>
      <c r="C208" s="47" t="s">
        <v>783</v>
      </c>
      <c r="D208" s="31" t="s">
        <v>855</v>
      </c>
      <c r="E208" s="30">
        <v>0</v>
      </c>
      <c r="F208" s="31">
        <v>143</v>
      </c>
      <c r="G208" s="31">
        <v>196</v>
      </c>
      <c r="H208" s="31">
        <v>54</v>
      </c>
    </row>
    <row r="209" spans="1:8" x14ac:dyDescent="0.2">
      <c r="A209" s="45" t="s">
        <v>115</v>
      </c>
      <c r="B209" s="46" t="s">
        <v>797</v>
      </c>
      <c r="C209" s="47" t="s">
        <v>783</v>
      </c>
      <c r="D209" s="31" t="s">
        <v>855</v>
      </c>
      <c r="E209" s="30">
        <v>2.23E-2</v>
      </c>
      <c r="F209" s="31">
        <v>53</v>
      </c>
      <c r="G209" s="31">
        <v>97</v>
      </c>
      <c r="H209" s="31">
        <v>45</v>
      </c>
    </row>
    <row r="210" spans="1:8" x14ac:dyDescent="0.2">
      <c r="A210" s="45" t="s">
        <v>115</v>
      </c>
      <c r="B210" s="46" t="s">
        <v>797</v>
      </c>
      <c r="C210" s="47" t="s">
        <v>783</v>
      </c>
      <c r="D210" s="31" t="s">
        <v>815</v>
      </c>
      <c r="E210" s="30">
        <v>0</v>
      </c>
      <c r="F210" s="31">
        <v>143</v>
      </c>
      <c r="G210" s="31">
        <v>196</v>
      </c>
      <c r="H210" s="31">
        <v>54</v>
      </c>
    </row>
    <row r="211" spans="1:8" x14ac:dyDescent="0.2">
      <c r="A211" s="45" t="s">
        <v>115</v>
      </c>
      <c r="B211" s="46" t="s">
        <v>797</v>
      </c>
      <c r="C211" s="47" t="s">
        <v>783</v>
      </c>
      <c r="D211" s="31" t="s">
        <v>815</v>
      </c>
      <c r="E211" s="30">
        <v>1.1000000000000001E-3</v>
      </c>
      <c r="F211" s="31">
        <v>366</v>
      </c>
      <c r="G211" s="31">
        <v>397</v>
      </c>
      <c r="H211" s="31">
        <v>32</v>
      </c>
    </row>
    <row r="212" spans="1:8" x14ac:dyDescent="0.2">
      <c r="A212" s="45" t="s">
        <v>115</v>
      </c>
      <c r="B212" s="46" t="s">
        <v>797</v>
      </c>
      <c r="C212" s="47" t="s">
        <v>783</v>
      </c>
      <c r="D212" s="31" t="s">
        <v>849</v>
      </c>
      <c r="E212" s="30">
        <v>0</v>
      </c>
      <c r="F212" s="31">
        <v>143</v>
      </c>
      <c r="G212" s="31">
        <v>397</v>
      </c>
      <c r="H212" s="31">
        <v>255</v>
      </c>
    </row>
    <row r="213" spans="1:8" x14ac:dyDescent="0.2">
      <c r="A213" s="45" t="s">
        <v>115</v>
      </c>
      <c r="B213" s="46" t="s">
        <v>797</v>
      </c>
      <c r="C213" s="47" t="s">
        <v>783</v>
      </c>
      <c r="D213" s="31" t="s">
        <v>1107</v>
      </c>
      <c r="E213" s="30">
        <v>6.4999999999999997E-3</v>
      </c>
      <c r="F213" s="31">
        <v>150</v>
      </c>
      <c r="G213" s="31">
        <v>183</v>
      </c>
      <c r="H213" s="31">
        <v>34</v>
      </c>
    </row>
    <row r="214" spans="1:8" x14ac:dyDescent="0.2">
      <c r="A214" s="45" t="s">
        <v>115</v>
      </c>
      <c r="B214" s="46" t="s">
        <v>797</v>
      </c>
      <c r="C214" s="47" t="s">
        <v>783</v>
      </c>
      <c r="D214" s="31" t="s">
        <v>1107</v>
      </c>
      <c r="E214" s="30">
        <v>1.5599999999999999E-2</v>
      </c>
      <c r="F214" s="31">
        <v>337</v>
      </c>
      <c r="G214" s="31">
        <v>378</v>
      </c>
      <c r="H214" s="31">
        <v>42</v>
      </c>
    </row>
    <row r="215" spans="1:8" x14ac:dyDescent="0.2">
      <c r="A215" s="45" t="s">
        <v>115</v>
      </c>
      <c r="B215" s="46" t="s">
        <v>797</v>
      </c>
      <c r="C215" s="47" t="s">
        <v>783</v>
      </c>
      <c r="D215" s="31" t="s">
        <v>872</v>
      </c>
      <c r="E215" s="30">
        <v>0</v>
      </c>
      <c r="F215" s="31">
        <v>143</v>
      </c>
      <c r="G215" s="31">
        <v>378</v>
      </c>
      <c r="H215" s="31">
        <v>236</v>
      </c>
    </row>
    <row r="216" spans="1:8" x14ac:dyDescent="0.2">
      <c r="A216" s="45" t="s">
        <v>115</v>
      </c>
      <c r="B216" s="46" t="s">
        <v>797</v>
      </c>
      <c r="C216" s="47" t="s">
        <v>783</v>
      </c>
      <c r="D216" s="31" t="s">
        <v>892</v>
      </c>
      <c r="E216" s="30">
        <v>0</v>
      </c>
      <c r="F216" s="31">
        <v>150</v>
      </c>
      <c r="G216" s="31">
        <v>196</v>
      </c>
      <c r="H216" s="31">
        <v>47</v>
      </c>
    </row>
    <row r="217" spans="1:8" x14ac:dyDescent="0.2">
      <c r="A217" s="45" t="s">
        <v>115</v>
      </c>
      <c r="B217" s="46" t="s">
        <v>797</v>
      </c>
      <c r="C217" s="47" t="s">
        <v>783</v>
      </c>
      <c r="D217" s="31" t="s">
        <v>892</v>
      </c>
      <c r="E217" s="30">
        <v>0</v>
      </c>
      <c r="F217" s="31">
        <v>345</v>
      </c>
      <c r="G217" s="31">
        <v>397</v>
      </c>
      <c r="H217" s="31">
        <v>53</v>
      </c>
    </row>
    <row r="218" spans="1:8" x14ac:dyDescent="0.2">
      <c r="A218" s="45" t="s">
        <v>115</v>
      </c>
      <c r="B218" s="46" t="s">
        <v>797</v>
      </c>
      <c r="C218" s="47" t="s">
        <v>783</v>
      </c>
      <c r="D218" s="31" t="s">
        <v>892</v>
      </c>
      <c r="E218" s="30">
        <v>4.9299999999999997E-2</v>
      </c>
      <c r="F218" s="31">
        <v>53</v>
      </c>
      <c r="G218" s="31">
        <v>97</v>
      </c>
      <c r="H218" s="31">
        <v>45</v>
      </c>
    </row>
    <row r="219" spans="1:8" x14ac:dyDescent="0.2">
      <c r="A219" s="45" t="s">
        <v>115</v>
      </c>
      <c r="B219" s="46" t="s">
        <v>797</v>
      </c>
      <c r="C219" s="47" t="s">
        <v>783</v>
      </c>
      <c r="D219" s="31" t="s">
        <v>890</v>
      </c>
      <c r="E219" s="30">
        <v>1E-4</v>
      </c>
      <c r="F219" s="31">
        <v>366</v>
      </c>
      <c r="G219" s="31">
        <v>397</v>
      </c>
      <c r="H219" s="31">
        <v>32</v>
      </c>
    </row>
    <row r="220" spans="1:8" x14ac:dyDescent="0.2">
      <c r="A220" s="45" t="s">
        <v>115</v>
      </c>
      <c r="B220" s="46" t="s">
        <v>797</v>
      </c>
      <c r="C220" s="47" t="s">
        <v>783</v>
      </c>
      <c r="D220" s="31" t="s">
        <v>890</v>
      </c>
      <c r="E220" s="30">
        <v>1E-4</v>
      </c>
      <c r="F220" s="31">
        <v>143</v>
      </c>
      <c r="G220" s="31">
        <v>167</v>
      </c>
      <c r="H220" s="31">
        <v>25</v>
      </c>
    </row>
    <row r="221" spans="1:8" x14ac:dyDescent="0.2">
      <c r="A221" s="45" t="s">
        <v>115</v>
      </c>
      <c r="B221" s="46" t="s">
        <v>797</v>
      </c>
      <c r="C221" s="47" t="s">
        <v>783</v>
      </c>
      <c r="D221" s="31" t="s">
        <v>852</v>
      </c>
      <c r="E221" s="30">
        <v>0</v>
      </c>
      <c r="F221" s="31">
        <v>178</v>
      </c>
      <c r="G221" s="31">
        <v>395</v>
      </c>
      <c r="H221" s="31">
        <v>218</v>
      </c>
    </row>
    <row r="222" spans="1:8" x14ac:dyDescent="0.2">
      <c r="A222" s="45" t="s">
        <v>115</v>
      </c>
      <c r="B222" s="46" t="s">
        <v>797</v>
      </c>
      <c r="C222" s="47" t="s">
        <v>783</v>
      </c>
      <c r="D222" s="31" t="s">
        <v>799</v>
      </c>
      <c r="E222" s="30">
        <v>0</v>
      </c>
      <c r="F222" s="31">
        <v>149</v>
      </c>
      <c r="G222" s="31">
        <v>397</v>
      </c>
      <c r="H222" s="31">
        <v>249</v>
      </c>
    </row>
    <row r="223" spans="1:8" x14ac:dyDescent="0.2">
      <c r="A223" s="45" t="s">
        <v>115</v>
      </c>
      <c r="B223" s="46" t="s">
        <v>797</v>
      </c>
      <c r="C223" s="47" t="s">
        <v>783</v>
      </c>
      <c r="D223" s="31" t="s">
        <v>837</v>
      </c>
      <c r="E223" s="30">
        <v>0</v>
      </c>
      <c r="F223" s="31">
        <v>143</v>
      </c>
      <c r="G223" s="31">
        <v>196</v>
      </c>
      <c r="H223" s="31">
        <v>54</v>
      </c>
    </row>
    <row r="224" spans="1:8" x14ac:dyDescent="0.2">
      <c r="A224" s="45" t="s">
        <v>115</v>
      </c>
      <c r="B224" s="46" t="s">
        <v>797</v>
      </c>
      <c r="C224" s="47" t="s">
        <v>783</v>
      </c>
      <c r="D224" s="31" t="s">
        <v>837</v>
      </c>
      <c r="E224" s="30">
        <v>0</v>
      </c>
      <c r="F224" s="31">
        <v>356</v>
      </c>
      <c r="G224" s="31">
        <v>397</v>
      </c>
      <c r="H224" s="31">
        <v>42</v>
      </c>
    </row>
    <row r="225" spans="1:8" x14ac:dyDescent="0.2">
      <c r="A225" s="45" t="s">
        <v>115</v>
      </c>
      <c r="B225" s="46" t="s">
        <v>797</v>
      </c>
      <c r="C225" s="47" t="s">
        <v>783</v>
      </c>
      <c r="D225" s="31" t="s">
        <v>891</v>
      </c>
      <c r="E225" s="30">
        <v>0</v>
      </c>
      <c r="F225" s="31">
        <v>152</v>
      </c>
      <c r="G225" s="31">
        <v>397</v>
      </c>
      <c r="H225" s="31">
        <v>246</v>
      </c>
    </row>
    <row r="226" spans="1:8" x14ac:dyDescent="0.2">
      <c r="A226" s="45" t="s">
        <v>115</v>
      </c>
      <c r="B226" s="46" t="s">
        <v>797</v>
      </c>
      <c r="C226" s="47" t="s">
        <v>783</v>
      </c>
      <c r="D226" s="31" t="s">
        <v>817</v>
      </c>
      <c r="E226" s="30">
        <v>0</v>
      </c>
      <c r="F226" s="31">
        <v>143</v>
      </c>
      <c r="G226" s="31">
        <v>188</v>
      </c>
      <c r="H226" s="31">
        <v>46</v>
      </c>
    </row>
    <row r="227" spans="1:8" x14ac:dyDescent="0.2">
      <c r="A227" s="45" t="s">
        <v>115</v>
      </c>
      <c r="B227" s="46" t="s">
        <v>797</v>
      </c>
      <c r="C227" s="47" t="s">
        <v>783</v>
      </c>
      <c r="D227" s="31" t="s">
        <v>907</v>
      </c>
      <c r="E227" s="30">
        <v>2.0000000000000001E-4</v>
      </c>
      <c r="F227" s="31">
        <v>366</v>
      </c>
      <c r="G227" s="31">
        <v>397</v>
      </c>
      <c r="H227" s="31">
        <v>32</v>
      </c>
    </row>
    <row r="228" spans="1:8" x14ac:dyDescent="0.2">
      <c r="A228" s="45" t="s">
        <v>115</v>
      </c>
      <c r="B228" s="46" t="s">
        <v>797</v>
      </c>
      <c r="C228" s="47" t="s">
        <v>783</v>
      </c>
      <c r="D228" s="31" t="s">
        <v>907</v>
      </c>
      <c r="E228" s="30">
        <v>0.01</v>
      </c>
      <c r="F228" s="31">
        <v>143</v>
      </c>
      <c r="G228" s="31">
        <v>167</v>
      </c>
      <c r="H228" s="31">
        <v>25</v>
      </c>
    </row>
    <row r="229" spans="1:8" x14ac:dyDescent="0.2">
      <c r="A229" s="45" t="s">
        <v>115</v>
      </c>
      <c r="B229" s="46" t="s">
        <v>797</v>
      </c>
      <c r="C229" s="47" t="s">
        <v>783</v>
      </c>
      <c r="D229" s="31" t="s">
        <v>841</v>
      </c>
      <c r="E229" s="30">
        <v>0</v>
      </c>
      <c r="F229" s="31">
        <v>152</v>
      </c>
      <c r="G229" s="31">
        <v>180</v>
      </c>
      <c r="H229" s="31">
        <v>29</v>
      </c>
    </row>
    <row r="230" spans="1:8" x14ac:dyDescent="0.2">
      <c r="A230" s="45" t="s">
        <v>115</v>
      </c>
      <c r="B230" s="46" t="s">
        <v>797</v>
      </c>
      <c r="C230" s="47" t="s">
        <v>783</v>
      </c>
      <c r="D230" s="31" t="s">
        <v>850</v>
      </c>
      <c r="E230" s="30">
        <v>0</v>
      </c>
      <c r="F230" s="31">
        <v>143</v>
      </c>
      <c r="G230" s="31">
        <v>397</v>
      </c>
      <c r="H230" s="31">
        <v>255</v>
      </c>
    </row>
    <row r="231" spans="1:8" x14ac:dyDescent="0.2">
      <c r="A231" s="45" t="s">
        <v>115</v>
      </c>
      <c r="B231" s="46" t="s">
        <v>797</v>
      </c>
      <c r="C231" s="47" t="s">
        <v>783</v>
      </c>
      <c r="D231" s="31" t="s">
        <v>807</v>
      </c>
      <c r="E231" s="30">
        <v>0</v>
      </c>
      <c r="F231" s="31">
        <v>338</v>
      </c>
      <c r="G231" s="31">
        <v>385</v>
      </c>
      <c r="H231" s="31">
        <v>48</v>
      </c>
    </row>
    <row r="232" spans="1:8" x14ac:dyDescent="0.2">
      <c r="A232" s="45" t="s">
        <v>115</v>
      </c>
      <c r="B232" s="46" t="s">
        <v>797</v>
      </c>
      <c r="C232" s="47" t="s">
        <v>783</v>
      </c>
      <c r="D232" s="31" t="s">
        <v>915</v>
      </c>
      <c r="E232" s="30">
        <v>4.0000000000000002E-4</v>
      </c>
      <c r="F232" s="31">
        <v>366</v>
      </c>
      <c r="G232" s="31">
        <v>397</v>
      </c>
      <c r="H232" s="31">
        <v>32</v>
      </c>
    </row>
    <row r="233" spans="1:8" x14ac:dyDescent="0.2">
      <c r="A233" s="45" t="s">
        <v>115</v>
      </c>
      <c r="B233" s="46" t="s">
        <v>797</v>
      </c>
      <c r="C233" s="47" t="s">
        <v>783</v>
      </c>
      <c r="D233" s="31" t="s">
        <v>915</v>
      </c>
      <c r="E233" s="30">
        <v>1.5E-3</v>
      </c>
      <c r="F233" s="31">
        <v>149</v>
      </c>
      <c r="G233" s="31">
        <v>180</v>
      </c>
      <c r="H233" s="31">
        <v>32</v>
      </c>
    </row>
    <row r="234" spans="1:8" x14ac:dyDescent="0.2">
      <c r="A234" s="45" t="s">
        <v>115</v>
      </c>
      <c r="B234" s="46" t="s">
        <v>797</v>
      </c>
      <c r="C234" s="47" t="s">
        <v>783</v>
      </c>
      <c r="D234" s="31" t="s">
        <v>1099</v>
      </c>
      <c r="E234" s="30">
        <v>1E-4</v>
      </c>
      <c r="F234" s="31">
        <v>127</v>
      </c>
      <c r="G234" s="31">
        <v>397</v>
      </c>
      <c r="H234" s="31">
        <v>271</v>
      </c>
    </row>
    <row r="235" spans="1:8" x14ac:dyDescent="0.2">
      <c r="A235" s="45" t="s">
        <v>115</v>
      </c>
      <c r="B235" s="46" t="s">
        <v>797</v>
      </c>
      <c r="C235" s="47" t="s">
        <v>783</v>
      </c>
      <c r="D235" s="31" t="s">
        <v>1099</v>
      </c>
      <c r="E235" s="30">
        <v>2.1700000000000001E-2</v>
      </c>
      <c r="F235" s="31">
        <v>53</v>
      </c>
      <c r="G235" s="31">
        <v>97</v>
      </c>
      <c r="H235" s="31">
        <v>45</v>
      </c>
    </row>
    <row r="236" spans="1:8" x14ac:dyDescent="0.2">
      <c r="A236" s="45" t="s">
        <v>115</v>
      </c>
      <c r="B236" s="46" t="s">
        <v>797</v>
      </c>
      <c r="C236" s="47" t="s">
        <v>783</v>
      </c>
      <c r="D236" s="31" t="s">
        <v>803</v>
      </c>
      <c r="E236" s="30">
        <v>0</v>
      </c>
      <c r="F236" s="31">
        <v>53</v>
      </c>
      <c r="G236" s="31">
        <v>397</v>
      </c>
      <c r="H236" s="31">
        <v>345</v>
      </c>
    </row>
    <row r="237" spans="1:8" x14ac:dyDescent="0.2">
      <c r="A237" s="45" t="s">
        <v>115</v>
      </c>
      <c r="B237" s="46" t="s">
        <v>797</v>
      </c>
      <c r="C237" s="47" t="s">
        <v>783</v>
      </c>
      <c r="D237" s="31" t="s">
        <v>808</v>
      </c>
      <c r="E237" s="30">
        <v>0</v>
      </c>
      <c r="F237" s="31">
        <v>143</v>
      </c>
      <c r="G237" s="31">
        <v>196</v>
      </c>
      <c r="H237" s="31">
        <v>54</v>
      </c>
    </row>
    <row r="238" spans="1:8" x14ac:dyDescent="0.2">
      <c r="A238" s="45" t="s">
        <v>115</v>
      </c>
      <c r="B238" s="46" t="s">
        <v>797</v>
      </c>
      <c r="C238" s="47" t="s">
        <v>783</v>
      </c>
      <c r="D238" s="31" t="s">
        <v>808</v>
      </c>
      <c r="E238" s="30">
        <v>4.0000000000000002E-4</v>
      </c>
      <c r="F238" s="31">
        <v>366</v>
      </c>
      <c r="G238" s="31">
        <v>397</v>
      </c>
      <c r="H238" s="31">
        <v>32</v>
      </c>
    </row>
    <row r="239" spans="1:8" x14ac:dyDescent="0.2">
      <c r="A239" s="45" t="s">
        <v>115</v>
      </c>
      <c r="B239" s="46" t="s">
        <v>797</v>
      </c>
      <c r="C239" s="47" t="s">
        <v>783</v>
      </c>
      <c r="D239" s="31" t="s">
        <v>831</v>
      </c>
      <c r="E239" s="30">
        <v>0</v>
      </c>
      <c r="F239" s="31">
        <v>143</v>
      </c>
      <c r="G239" s="31">
        <v>196</v>
      </c>
      <c r="H239" s="31">
        <v>54</v>
      </c>
    </row>
    <row r="240" spans="1:8" x14ac:dyDescent="0.2">
      <c r="A240" s="45" t="s">
        <v>115</v>
      </c>
      <c r="B240" s="46" t="s">
        <v>797</v>
      </c>
      <c r="C240" s="47" t="s">
        <v>783</v>
      </c>
      <c r="D240" s="31" t="s">
        <v>831</v>
      </c>
      <c r="E240" s="30">
        <v>1.2200000000000001E-2</v>
      </c>
      <c r="F240" s="31">
        <v>366</v>
      </c>
      <c r="G240" s="31">
        <v>397</v>
      </c>
      <c r="H240" s="31">
        <v>32</v>
      </c>
    </row>
    <row r="241" spans="1:8" x14ac:dyDescent="0.2">
      <c r="A241" s="45" t="s">
        <v>115</v>
      </c>
      <c r="B241" s="46" t="s">
        <v>797</v>
      </c>
      <c r="C241" s="47" t="s">
        <v>783</v>
      </c>
      <c r="D241" s="31" t="s">
        <v>831</v>
      </c>
      <c r="E241" s="30">
        <v>1.89E-2</v>
      </c>
      <c r="F241" s="31">
        <v>63</v>
      </c>
      <c r="G241" s="31">
        <v>97</v>
      </c>
      <c r="H241" s="31">
        <v>35</v>
      </c>
    </row>
    <row r="242" spans="1:8" x14ac:dyDescent="0.2">
      <c r="A242" s="45" t="s">
        <v>115</v>
      </c>
      <c r="B242" s="46" t="s">
        <v>797</v>
      </c>
      <c r="C242" s="47" t="s">
        <v>783</v>
      </c>
      <c r="D242" s="31" t="s">
        <v>824</v>
      </c>
      <c r="E242" s="30">
        <v>0</v>
      </c>
      <c r="F242" s="31">
        <v>143</v>
      </c>
      <c r="G242" s="31">
        <v>196</v>
      </c>
      <c r="H242" s="31">
        <v>54</v>
      </c>
    </row>
    <row r="243" spans="1:8" x14ac:dyDescent="0.2">
      <c r="A243" s="45" t="s">
        <v>115</v>
      </c>
      <c r="B243" s="46" t="s">
        <v>797</v>
      </c>
      <c r="C243" s="47" t="s">
        <v>783</v>
      </c>
      <c r="D243" s="31" t="s">
        <v>824</v>
      </c>
      <c r="E243" s="30">
        <v>7.1999999999999998E-3</v>
      </c>
      <c r="F243" s="31">
        <v>366</v>
      </c>
      <c r="G243" s="31">
        <v>397</v>
      </c>
      <c r="H243" s="31">
        <v>32</v>
      </c>
    </row>
    <row r="244" spans="1:8" x14ac:dyDescent="0.2">
      <c r="A244" s="45" t="s">
        <v>115</v>
      </c>
      <c r="B244" s="46" t="s">
        <v>797</v>
      </c>
      <c r="C244" s="47" t="s">
        <v>783</v>
      </c>
      <c r="D244" s="31" t="s">
        <v>824</v>
      </c>
      <c r="E244" s="30">
        <v>1.1599999999999999E-2</v>
      </c>
      <c r="F244" s="31">
        <v>63</v>
      </c>
      <c r="G244" s="31">
        <v>97</v>
      </c>
      <c r="H244" s="31">
        <v>35</v>
      </c>
    </row>
    <row r="245" spans="1:8" x14ac:dyDescent="0.2">
      <c r="A245" s="45" t="s">
        <v>115</v>
      </c>
      <c r="B245" s="46" t="s">
        <v>797</v>
      </c>
      <c r="C245" s="47" t="s">
        <v>783</v>
      </c>
      <c r="D245" s="31" t="s">
        <v>833</v>
      </c>
      <c r="E245" s="30">
        <v>0</v>
      </c>
      <c r="F245" s="31">
        <v>142</v>
      </c>
      <c r="G245" s="31">
        <v>208</v>
      </c>
      <c r="H245" s="31">
        <v>67</v>
      </c>
    </row>
    <row r="246" spans="1:8" x14ac:dyDescent="0.2">
      <c r="A246" s="45" t="s">
        <v>115</v>
      </c>
      <c r="B246" s="46" t="s">
        <v>797</v>
      </c>
      <c r="C246" s="47" t="s">
        <v>783</v>
      </c>
      <c r="D246" s="31" t="s">
        <v>862</v>
      </c>
      <c r="E246" s="30">
        <v>0</v>
      </c>
      <c r="F246" s="31">
        <v>142</v>
      </c>
      <c r="G246" s="31">
        <v>208</v>
      </c>
      <c r="H246" s="31">
        <v>67</v>
      </c>
    </row>
    <row r="247" spans="1:8" x14ac:dyDescent="0.2">
      <c r="A247" s="45" t="s">
        <v>115</v>
      </c>
      <c r="B247" s="46" t="s">
        <v>797</v>
      </c>
      <c r="C247" s="47" t="s">
        <v>783</v>
      </c>
      <c r="D247" s="31" t="s">
        <v>1108</v>
      </c>
      <c r="E247" s="30">
        <v>1E-3</v>
      </c>
      <c r="F247" s="31">
        <v>150</v>
      </c>
      <c r="G247" s="31">
        <v>208</v>
      </c>
      <c r="H247" s="31">
        <v>59</v>
      </c>
    </row>
    <row r="248" spans="1:8" x14ac:dyDescent="0.2">
      <c r="A248" s="45" t="s">
        <v>115</v>
      </c>
      <c r="B248" s="46" t="s">
        <v>797</v>
      </c>
      <c r="C248" s="47" t="s">
        <v>783</v>
      </c>
      <c r="D248" s="31" t="s">
        <v>844</v>
      </c>
      <c r="E248" s="30">
        <v>0</v>
      </c>
      <c r="F248" s="31">
        <v>142</v>
      </c>
      <c r="G248" s="31">
        <v>208</v>
      </c>
      <c r="H248" s="31">
        <v>67</v>
      </c>
    </row>
    <row r="249" spans="1:8" x14ac:dyDescent="0.2">
      <c r="A249" s="45" t="s">
        <v>115</v>
      </c>
      <c r="B249" s="46" t="s">
        <v>797</v>
      </c>
      <c r="C249" s="47" t="s">
        <v>783</v>
      </c>
      <c r="D249" s="31" t="s">
        <v>858</v>
      </c>
      <c r="E249" s="30">
        <v>0</v>
      </c>
      <c r="F249" s="31">
        <v>150</v>
      </c>
      <c r="G249" s="31">
        <v>208</v>
      </c>
      <c r="H249" s="31">
        <v>59</v>
      </c>
    </row>
    <row r="250" spans="1:8" x14ac:dyDescent="0.2">
      <c r="A250" s="45" t="s">
        <v>115</v>
      </c>
      <c r="B250" s="46" t="s">
        <v>797</v>
      </c>
      <c r="C250" s="47" t="s">
        <v>783</v>
      </c>
      <c r="D250" s="31" t="s">
        <v>947</v>
      </c>
      <c r="E250" s="30">
        <v>0</v>
      </c>
      <c r="F250" s="31">
        <v>29</v>
      </c>
      <c r="G250" s="31">
        <v>121</v>
      </c>
      <c r="H250" s="31">
        <v>93</v>
      </c>
    </row>
    <row r="251" spans="1:8" x14ac:dyDescent="0.2">
      <c r="A251" s="45" t="s">
        <v>115</v>
      </c>
      <c r="B251" s="46" t="s">
        <v>797</v>
      </c>
      <c r="C251" s="47" t="s">
        <v>783</v>
      </c>
      <c r="D251" s="31" t="s">
        <v>947</v>
      </c>
      <c r="E251" s="30">
        <v>1E-4</v>
      </c>
      <c r="F251" s="31">
        <v>317</v>
      </c>
      <c r="G251" s="31">
        <v>397</v>
      </c>
      <c r="H251" s="31">
        <v>81</v>
      </c>
    </row>
    <row r="252" spans="1:8" x14ac:dyDescent="0.2">
      <c r="A252" s="45" t="s">
        <v>115</v>
      </c>
      <c r="B252" s="46" t="s">
        <v>797</v>
      </c>
      <c r="C252" s="47" t="s">
        <v>783</v>
      </c>
      <c r="D252" s="31" t="s">
        <v>933</v>
      </c>
      <c r="E252" s="30">
        <v>1E-3</v>
      </c>
      <c r="F252" s="31">
        <v>178</v>
      </c>
      <c r="G252" s="31">
        <v>208</v>
      </c>
      <c r="H252" s="31">
        <v>31</v>
      </c>
    </row>
    <row r="253" spans="1:8" x14ac:dyDescent="0.2">
      <c r="A253" s="45" t="s">
        <v>115</v>
      </c>
      <c r="B253" s="46" t="s">
        <v>797</v>
      </c>
      <c r="C253" s="47" t="s">
        <v>783</v>
      </c>
      <c r="D253" s="31" t="s">
        <v>948</v>
      </c>
      <c r="E253" s="30">
        <v>8.5000000000000006E-3</v>
      </c>
      <c r="F253" s="31">
        <v>149</v>
      </c>
      <c r="G253" s="31">
        <v>208</v>
      </c>
      <c r="H253" s="31">
        <v>60</v>
      </c>
    </row>
    <row r="254" spans="1:8" x14ac:dyDescent="0.2">
      <c r="A254" s="45" t="s">
        <v>115</v>
      </c>
      <c r="B254" s="46" t="s">
        <v>797</v>
      </c>
      <c r="C254" s="47" t="s">
        <v>783</v>
      </c>
      <c r="D254" s="31" t="s">
        <v>870</v>
      </c>
      <c r="E254" s="30">
        <v>0</v>
      </c>
      <c r="F254" s="31">
        <v>1</v>
      </c>
      <c r="G254" s="31">
        <v>121</v>
      </c>
      <c r="H254" s="31">
        <v>121</v>
      </c>
    </row>
    <row r="255" spans="1:8" x14ac:dyDescent="0.2">
      <c r="A255" s="45" t="s">
        <v>115</v>
      </c>
      <c r="B255" s="46" t="s">
        <v>797</v>
      </c>
      <c r="C255" s="47" t="s">
        <v>783</v>
      </c>
      <c r="D255" s="31" t="s">
        <v>870</v>
      </c>
      <c r="E255" s="30">
        <v>1.2E-2</v>
      </c>
      <c r="F255" s="31">
        <v>142</v>
      </c>
      <c r="G255" s="31">
        <v>208</v>
      </c>
      <c r="H255" s="31">
        <v>67</v>
      </c>
    </row>
    <row r="256" spans="1:8" x14ac:dyDescent="0.2">
      <c r="A256" s="45" t="s">
        <v>115</v>
      </c>
      <c r="B256" s="46" t="s">
        <v>797</v>
      </c>
      <c r="C256" s="47" t="s">
        <v>783</v>
      </c>
      <c r="D256" s="31" t="s">
        <v>847</v>
      </c>
      <c r="E256" s="30">
        <v>0</v>
      </c>
      <c r="F256" s="31">
        <v>152</v>
      </c>
      <c r="G256" s="31">
        <v>208</v>
      </c>
      <c r="H256" s="31">
        <v>57</v>
      </c>
    </row>
    <row r="257" spans="1:8" x14ac:dyDescent="0.2">
      <c r="A257" s="45" t="s">
        <v>115</v>
      </c>
      <c r="B257" s="46" t="s">
        <v>797</v>
      </c>
      <c r="C257" s="47" t="s">
        <v>783</v>
      </c>
      <c r="D257" s="31" t="s">
        <v>875</v>
      </c>
      <c r="E257" s="30">
        <v>0</v>
      </c>
      <c r="F257" s="31">
        <v>1</v>
      </c>
      <c r="G257" s="31">
        <v>180</v>
      </c>
      <c r="H257" s="31">
        <v>180</v>
      </c>
    </row>
    <row r="258" spans="1:8" x14ac:dyDescent="0.2">
      <c r="A258" s="45" t="s">
        <v>115</v>
      </c>
      <c r="B258" s="46" t="s">
        <v>797</v>
      </c>
      <c r="C258" s="47" t="s">
        <v>783</v>
      </c>
      <c r="D258" s="31" t="s">
        <v>873</v>
      </c>
      <c r="E258" s="30">
        <v>0</v>
      </c>
      <c r="F258" s="31">
        <v>1</v>
      </c>
      <c r="G258" s="31">
        <v>140</v>
      </c>
      <c r="H258" s="31">
        <v>140</v>
      </c>
    </row>
    <row r="259" spans="1:8" x14ac:dyDescent="0.2">
      <c r="A259" s="45" t="s">
        <v>115</v>
      </c>
      <c r="B259" s="46" t="s">
        <v>797</v>
      </c>
      <c r="C259" s="47" t="s">
        <v>783</v>
      </c>
      <c r="D259" s="31" t="s">
        <v>863</v>
      </c>
      <c r="E259" s="30">
        <v>0</v>
      </c>
      <c r="F259" s="31">
        <v>142</v>
      </c>
      <c r="G259" s="31">
        <v>208</v>
      </c>
      <c r="H259" s="31">
        <v>67</v>
      </c>
    </row>
    <row r="260" spans="1:8" x14ac:dyDescent="0.2">
      <c r="A260" s="45" t="s">
        <v>115</v>
      </c>
      <c r="B260" s="46" t="s">
        <v>797</v>
      </c>
      <c r="C260" s="47" t="s">
        <v>783</v>
      </c>
      <c r="D260" s="31" t="s">
        <v>810</v>
      </c>
      <c r="E260" s="30">
        <v>0</v>
      </c>
      <c r="F260" s="31">
        <v>1</v>
      </c>
      <c r="G260" s="31">
        <v>111</v>
      </c>
      <c r="H260" s="31">
        <v>111</v>
      </c>
    </row>
    <row r="261" spans="1:8" x14ac:dyDescent="0.2">
      <c r="A261" s="45" t="s">
        <v>115</v>
      </c>
      <c r="B261" s="46" t="s">
        <v>797</v>
      </c>
      <c r="C261" s="47" t="s">
        <v>783</v>
      </c>
      <c r="D261" s="31" t="s">
        <v>1100</v>
      </c>
      <c r="E261" s="30">
        <v>0</v>
      </c>
      <c r="F261" s="31">
        <v>142</v>
      </c>
      <c r="G261" s="31">
        <v>208</v>
      </c>
      <c r="H261" s="31">
        <v>67</v>
      </c>
    </row>
    <row r="262" spans="1:8" x14ac:dyDescent="0.2">
      <c r="A262" s="45" t="s">
        <v>115</v>
      </c>
      <c r="B262" s="46" t="s">
        <v>797</v>
      </c>
      <c r="C262" s="47" t="s">
        <v>783</v>
      </c>
      <c r="D262" s="31" t="s">
        <v>886</v>
      </c>
      <c r="E262" s="30">
        <v>0</v>
      </c>
      <c r="F262" s="31">
        <v>143</v>
      </c>
      <c r="G262" s="31">
        <v>196</v>
      </c>
      <c r="H262" s="31">
        <v>54</v>
      </c>
    </row>
    <row r="263" spans="1:8" x14ac:dyDescent="0.2">
      <c r="A263" s="45" t="s">
        <v>115</v>
      </c>
      <c r="B263" s="46" t="s">
        <v>797</v>
      </c>
      <c r="C263" s="47" t="s">
        <v>783</v>
      </c>
      <c r="D263" s="31" t="s">
        <v>919</v>
      </c>
      <c r="E263" s="30">
        <v>0</v>
      </c>
      <c r="F263" s="31">
        <v>65</v>
      </c>
      <c r="G263" s="31">
        <v>559</v>
      </c>
      <c r="H263" s="31">
        <v>495</v>
      </c>
    </row>
    <row r="264" spans="1:8" x14ac:dyDescent="0.2">
      <c r="A264" s="45" t="s">
        <v>115</v>
      </c>
      <c r="B264" s="46" t="s">
        <v>797</v>
      </c>
      <c r="C264" s="47" t="s">
        <v>783</v>
      </c>
      <c r="D264" s="31" t="s">
        <v>866</v>
      </c>
      <c r="E264" s="30">
        <v>0</v>
      </c>
      <c r="F264" s="31">
        <v>140</v>
      </c>
      <c r="G264" s="31">
        <v>397</v>
      </c>
      <c r="H264" s="31">
        <v>258</v>
      </c>
    </row>
    <row r="265" spans="1:8" x14ac:dyDescent="0.2">
      <c r="A265" s="45" t="s">
        <v>115</v>
      </c>
      <c r="B265" s="46" t="s">
        <v>797</v>
      </c>
      <c r="C265" s="47" t="s">
        <v>783</v>
      </c>
      <c r="D265" s="31" t="s">
        <v>827</v>
      </c>
      <c r="E265" s="30">
        <v>0</v>
      </c>
      <c r="F265" s="31">
        <v>140</v>
      </c>
      <c r="G265" s="31">
        <v>559</v>
      </c>
      <c r="H265" s="31">
        <v>420</v>
      </c>
    </row>
    <row r="266" spans="1:8" x14ac:dyDescent="0.2">
      <c r="A266" s="45" t="s">
        <v>115</v>
      </c>
      <c r="B266" s="46" t="s">
        <v>797</v>
      </c>
      <c r="C266" s="47" t="s">
        <v>783</v>
      </c>
      <c r="D266" s="31" t="s">
        <v>834</v>
      </c>
      <c r="E266" s="30">
        <v>0</v>
      </c>
      <c r="F266" s="31">
        <v>142</v>
      </c>
      <c r="G266" s="31">
        <v>208</v>
      </c>
      <c r="H266" s="31">
        <v>67</v>
      </c>
    </row>
    <row r="267" spans="1:8" x14ac:dyDescent="0.2">
      <c r="A267" s="45" t="s">
        <v>115</v>
      </c>
      <c r="B267" s="46" t="s">
        <v>797</v>
      </c>
      <c r="C267" s="47" t="s">
        <v>783</v>
      </c>
      <c r="D267" s="31" t="s">
        <v>949</v>
      </c>
      <c r="E267" s="30">
        <v>0</v>
      </c>
      <c r="F267" s="31">
        <v>1</v>
      </c>
      <c r="G267" s="31">
        <v>208</v>
      </c>
      <c r="H267" s="31">
        <v>208</v>
      </c>
    </row>
    <row r="268" spans="1:8" x14ac:dyDescent="0.2">
      <c r="A268" s="45" t="s">
        <v>115</v>
      </c>
      <c r="B268" s="46" t="s">
        <v>797</v>
      </c>
      <c r="C268" s="47" t="s">
        <v>783</v>
      </c>
      <c r="D268" s="31" t="s">
        <v>1109</v>
      </c>
      <c r="E268" s="30">
        <v>6.9999999999999999E-4</v>
      </c>
      <c r="F268" s="31">
        <v>1</v>
      </c>
      <c r="G268" s="31">
        <v>102</v>
      </c>
      <c r="H268" s="31">
        <v>102</v>
      </c>
    </row>
    <row r="269" spans="1:8" x14ac:dyDescent="0.2">
      <c r="A269" s="45" t="s">
        <v>115</v>
      </c>
      <c r="B269" s="46" t="s">
        <v>797</v>
      </c>
      <c r="C269" s="47" t="s">
        <v>783</v>
      </c>
      <c r="D269" s="31" t="s">
        <v>897</v>
      </c>
      <c r="E269" s="30">
        <v>0</v>
      </c>
      <c r="F269" s="31">
        <v>1</v>
      </c>
      <c r="G269" s="31">
        <v>208</v>
      </c>
      <c r="H269" s="31">
        <v>208</v>
      </c>
    </row>
    <row r="270" spans="1:8" x14ac:dyDescent="0.2">
      <c r="A270" s="45" t="s">
        <v>115</v>
      </c>
      <c r="B270" s="46" t="s">
        <v>797</v>
      </c>
      <c r="C270" s="47" t="s">
        <v>783</v>
      </c>
      <c r="D270" s="31" t="s">
        <v>950</v>
      </c>
      <c r="E270" s="30">
        <v>3.8E-3</v>
      </c>
      <c r="F270" s="31">
        <v>1</v>
      </c>
      <c r="G270" s="31">
        <v>102</v>
      </c>
      <c r="H270" s="31">
        <v>102</v>
      </c>
    </row>
    <row r="271" spans="1:8" x14ac:dyDescent="0.2">
      <c r="A271" s="45" t="s">
        <v>115</v>
      </c>
      <c r="B271" s="46" t="s">
        <v>797</v>
      </c>
      <c r="C271" s="47" t="s">
        <v>783</v>
      </c>
      <c r="D271" s="31" t="s">
        <v>877</v>
      </c>
      <c r="E271" s="30">
        <v>0</v>
      </c>
      <c r="F271" s="31">
        <v>10</v>
      </c>
      <c r="G271" s="31">
        <v>44</v>
      </c>
      <c r="H271" s="31">
        <v>35</v>
      </c>
    </row>
    <row r="272" spans="1:8" x14ac:dyDescent="0.2">
      <c r="A272" s="45" t="s">
        <v>115</v>
      </c>
      <c r="B272" s="46" t="s">
        <v>797</v>
      </c>
      <c r="C272" s="47" t="s">
        <v>783</v>
      </c>
      <c r="D272" s="31" t="s">
        <v>877</v>
      </c>
      <c r="E272" s="30">
        <v>8.0000000000000004E-4</v>
      </c>
      <c r="F272" s="31">
        <v>141</v>
      </c>
      <c r="G272" s="31">
        <v>167</v>
      </c>
      <c r="H272" s="31">
        <v>27</v>
      </c>
    </row>
    <row r="273" spans="1:8" x14ac:dyDescent="0.2">
      <c r="A273" s="45" t="s">
        <v>115</v>
      </c>
      <c r="B273" s="46" t="s">
        <v>797</v>
      </c>
      <c r="C273" s="47" t="s">
        <v>783</v>
      </c>
      <c r="D273" s="31" t="s">
        <v>951</v>
      </c>
      <c r="E273" s="30">
        <v>2.7000000000000001E-3</v>
      </c>
      <c r="F273" s="31">
        <v>178</v>
      </c>
      <c r="G273" s="31">
        <v>208</v>
      </c>
      <c r="H273" s="31">
        <v>31</v>
      </c>
    </row>
    <row r="274" spans="1:8" x14ac:dyDescent="0.2">
      <c r="A274" s="45" t="s">
        <v>115</v>
      </c>
      <c r="B274" s="46" t="s">
        <v>797</v>
      </c>
      <c r="C274" s="47" t="s">
        <v>783</v>
      </c>
      <c r="D274" s="31" t="s">
        <v>822</v>
      </c>
      <c r="E274" s="30">
        <v>0</v>
      </c>
      <c r="F274" s="31">
        <v>149</v>
      </c>
      <c r="G274" s="31">
        <v>366</v>
      </c>
      <c r="H274" s="31">
        <v>218</v>
      </c>
    </row>
    <row r="275" spans="1:8" x14ac:dyDescent="0.2">
      <c r="A275" s="45" t="s">
        <v>115</v>
      </c>
      <c r="B275" s="46" t="s">
        <v>797</v>
      </c>
      <c r="C275" s="47" t="s">
        <v>783</v>
      </c>
      <c r="D275" s="31" t="s">
        <v>869</v>
      </c>
      <c r="E275" s="30">
        <v>0</v>
      </c>
      <c r="F275" s="31">
        <v>140</v>
      </c>
      <c r="G275" s="31">
        <v>208</v>
      </c>
      <c r="H275" s="31">
        <v>69</v>
      </c>
    </row>
    <row r="276" spans="1:8" x14ac:dyDescent="0.2">
      <c r="A276" s="45" t="s">
        <v>115</v>
      </c>
      <c r="B276" s="46" t="s">
        <v>797</v>
      </c>
      <c r="C276" s="47" t="s">
        <v>783</v>
      </c>
      <c r="D276" s="31" t="s">
        <v>952</v>
      </c>
      <c r="E276" s="30">
        <v>8.0000000000000004E-4</v>
      </c>
      <c r="F276" s="31">
        <v>152</v>
      </c>
      <c r="G276" s="31">
        <v>366</v>
      </c>
      <c r="H276" s="31">
        <v>215</v>
      </c>
    </row>
    <row r="277" spans="1:8" x14ac:dyDescent="0.2">
      <c r="A277" s="45" t="s">
        <v>115</v>
      </c>
      <c r="B277" s="46" t="s">
        <v>797</v>
      </c>
      <c r="C277" s="47" t="s">
        <v>783</v>
      </c>
      <c r="D277" s="31" t="s">
        <v>860</v>
      </c>
      <c r="E277" s="30">
        <v>0</v>
      </c>
      <c r="F277" s="31">
        <v>142</v>
      </c>
      <c r="G277" s="31">
        <v>188</v>
      </c>
      <c r="H277" s="31">
        <v>47</v>
      </c>
    </row>
    <row r="278" spans="1:8" x14ac:dyDescent="0.2">
      <c r="A278" s="45" t="s">
        <v>115</v>
      </c>
      <c r="B278" s="46" t="s">
        <v>797</v>
      </c>
      <c r="C278" s="47" t="s">
        <v>783</v>
      </c>
      <c r="D278" s="31" t="s">
        <v>860</v>
      </c>
      <c r="E278" s="30">
        <v>2.1700000000000001E-2</v>
      </c>
      <c r="F278" s="31">
        <v>10</v>
      </c>
      <c r="G278" s="31">
        <v>44</v>
      </c>
      <c r="H278" s="31">
        <v>35</v>
      </c>
    </row>
    <row r="279" spans="1:8" x14ac:dyDescent="0.2">
      <c r="A279" s="45" t="s">
        <v>115</v>
      </c>
      <c r="B279" s="46" t="s">
        <v>797</v>
      </c>
      <c r="C279" s="47" t="s">
        <v>783</v>
      </c>
      <c r="D279" s="31" t="s">
        <v>936</v>
      </c>
      <c r="E279" s="30">
        <v>5.9999999999999995E-4</v>
      </c>
      <c r="F279" s="31">
        <v>17</v>
      </c>
      <c r="G279" s="31">
        <v>44</v>
      </c>
      <c r="H279" s="31">
        <v>28</v>
      </c>
    </row>
    <row r="280" spans="1:8" x14ac:dyDescent="0.2">
      <c r="A280" s="45" t="s">
        <v>115</v>
      </c>
      <c r="B280" s="46" t="s">
        <v>797</v>
      </c>
      <c r="C280" s="47" t="s">
        <v>783</v>
      </c>
      <c r="D280" s="31" t="s">
        <v>898</v>
      </c>
      <c r="E280" s="30">
        <v>2.0000000000000001E-4</v>
      </c>
      <c r="F280" s="31">
        <v>152</v>
      </c>
      <c r="G280" s="31">
        <v>180</v>
      </c>
      <c r="H280" s="31">
        <v>29</v>
      </c>
    </row>
    <row r="281" spans="1:8" x14ac:dyDescent="0.2">
      <c r="A281" s="45" t="s">
        <v>115</v>
      </c>
      <c r="B281" s="46" t="s">
        <v>797</v>
      </c>
      <c r="C281" s="47" t="s">
        <v>783</v>
      </c>
      <c r="D281" s="31" t="s">
        <v>898</v>
      </c>
      <c r="E281" s="30">
        <v>3.0999999999999999E-3</v>
      </c>
      <c r="F281" s="31">
        <v>10</v>
      </c>
      <c r="G281" s="31">
        <v>53</v>
      </c>
      <c r="H281" s="31">
        <v>44</v>
      </c>
    </row>
    <row r="282" spans="1:8" x14ac:dyDescent="0.2">
      <c r="A282" s="45" t="s">
        <v>115</v>
      </c>
      <c r="B282" s="46" t="s">
        <v>797</v>
      </c>
      <c r="C282" s="47" t="s">
        <v>783</v>
      </c>
      <c r="D282" s="31" t="s">
        <v>953</v>
      </c>
      <c r="E282" s="30">
        <v>8.8999999999999999E-3</v>
      </c>
      <c r="F282" s="31">
        <v>1</v>
      </c>
      <c r="G282" s="31">
        <v>114</v>
      </c>
      <c r="H282" s="31">
        <v>114</v>
      </c>
    </row>
    <row r="283" spans="1:8" x14ac:dyDescent="0.2">
      <c r="A283" s="45" t="s">
        <v>115</v>
      </c>
      <c r="B283" s="46" t="s">
        <v>797</v>
      </c>
      <c r="C283" s="47" t="s">
        <v>783</v>
      </c>
      <c r="D283" s="31" t="s">
        <v>830</v>
      </c>
      <c r="E283" s="30">
        <v>0</v>
      </c>
      <c r="F283" s="31">
        <v>10</v>
      </c>
      <c r="G283" s="31">
        <v>53</v>
      </c>
      <c r="H283" s="31">
        <v>44</v>
      </c>
    </row>
    <row r="284" spans="1:8" x14ac:dyDescent="0.2">
      <c r="A284" s="45" t="s">
        <v>115</v>
      </c>
      <c r="B284" s="46" t="s">
        <v>797</v>
      </c>
      <c r="C284" s="47" t="s">
        <v>783</v>
      </c>
      <c r="D284" s="31" t="s">
        <v>954</v>
      </c>
      <c r="E284" s="30">
        <v>3.5999999999999999E-3</v>
      </c>
      <c r="F284" s="31">
        <v>17</v>
      </c>
      <c r="G284" s="31">
        <v>40</v>
      </c>
      <c r="H284" s="31">
        <v>24</v>
      </c>
    </row>
    <row r="285" spans="1:8" x14ac:dyDescent="0.2">
      <c r="A285" s="45" t="s">
        <v>115</v>
      </c>
      <c r="B285" s="46" t="s">
        <v>797</v>
      </c>
      <c r="C285" s="47" t="s">
        <v>783</v>
      </c>
      <c r="D285" s="31" t="s">
        <v>954</v>
      </c>
      <c r="E285" s="30">
        <v>3.8699999999999998E-2</v>
      </c>
      <c r="F285" s="31">
        <v>155</v>
      </c>
      <c r="G285" s="31">
        <v>180</v>
      </c>
      <c r="H285" s="31">
        <v>26</v>
      </c>
    </row>
    <row r="286" spans="1:8" x14ac:dyDescent="0.2">
      <c r="A286" s="45" t="s">
        <v>115</v>
      </c>
      <c r="B286" s="46" t="s">
        <v>797</v>
      </c>
      <c r="C286" s="47" t="s">
        <v>783</v>
      </c>
      <c r="D286" s="31" t="s">
        <v>1104</v>
      </c>
      <c r="E286" s="30">
        <v>0</v>
      </c>
      <c r="F286" s="31">
        <v>1</v>
      </c>
      <c r="G286" s="31">
        <v>111</v>
      </c>
      <c r="H286" s="31">
        <v>111</v>
      </c>
    </row>
    <row r="287" spans="1:8" x14ac:dyDescent="0.2">
      <c r="A287" s="45" t="s">
        <v>115</v>
      </c>
      <c r="B287" s="46" t="s">
        <v>797</v>
      </c>
      <c r="C287" s="47" t="s">
        <v>783</v>
      </c>
      <c r="D287" s="31" t="s">
        <v>1104</v>
      </c>
      <c r="E287" s="30">
        <v>4.6899999999999997E-2</v>
      </c>
      <c r="F287" s="31">
        <v>162</v>
      </c>
      <c r="G287" s="31">
        <v>208</v>
      </c>
      <c r="H287" s="31">
        <v>47</v>
      </c>
    </row>
    <row r="288" spans="1:8" x14ac:dyDescent="0.2">
      <c r="A288" s="45" t="s">
        <v>115</v>
      </c>
      <c r="B288" s="46" t="s">
        <v>797</v>
      </c>
      <c r="C288" s="47" t="s">
        <v>783</v>
      </c>
      <c r="D288" s="31" t="s">
        <v>955</v>
      </c>
      <c r="E288" s="30">
        <v>0</v>
      </c>
      <c r="F288" s="31">
        <v>1</v>
      </c>
      <c r="G288" s="31">
        <v>97</v>
      </c>
      <c r="H288" s="31">
        <v>97</v>
      </c>
    </row>
    <row r="289" spans="1:8" x14ac:dyDescent="0.2">
      <c r="A289" s="45" t="s">
        <v>115</v>
      </c>
      <c r="B289" s="46" t="s">
        <v>797</v>
      </c>
      <c r="C289" s="47" t="s">
        <v>783</v>
      </c>
      <c r="D289" s="31" t="s">
        <v>955</v>
      </c>
      <c r="E289" s="30">
        <v>1.6799999999999999E-2</v>
      </c>
      <c r="F289" s="31">
        <v>143</v>
      </c>
      <c r="G289" s="31">
        <v>196</v>
      </c>
      <c r="H289" s="31">
        <v>54</v>
      </c>
    </row>
    <row r="290" spans="1:8" x14ac:dyDescent="0.2">
      <c r="A290" s="45" t="s">
        <v>115</v>
      </c>
      <c r="B290" s="46" t="s">
        <v>797</v>
      </c>
      <c r="C290" s="47" t="s">
        <v>783</v>
      </c>
      <c r="D290" s="31" t="s">
        <v>809</v>
      </c>
      <c r="E290" s="30">
        <v>0</v>
      </c>
      <c r="F290" s="31">
        <v>141</v>
      </c>
      <c r="G290" s="31">
        <v>208</v>
      </c>
      <c r="H290" s="31">
        <v>68</v>
      </c>
    </row>
    <row r="291" spans="1:8" x14ac:dyDescent="0.2">
      <c r="A291" s="45" t="s">
        <v>115</v>
      </c>
      <c r="B291" s="46" t="s">
        <v>797</v>
      </c>
      <c r="C291" s="47" t="s">
        <v>783</v>
      </c>
      <c r="D291" s="31" t="s">
        <v>880</v>
      </c>
      <c r="E291" s="30">
        <v>0</v>
      </c>
      <c r="F291" s="31">
        <v>8</v>
      </c>
      <c r="G291" s="31">
        <v>121</v>
      </c>
      <c r="H291" s="31">
        <v>114</v>
      </c>
    </row>
    <row r="292" spans="1:8" x14ac:dyDescent="0.2">
      <c r="A292" s="45" t="s">
        <v>115</v>
      </c>
      <c r="B292" s="46" t="s">
        <v>797</v>
      </c>
      <c r="C292" s="47" t="s">
        <v>783</v>
      </c>
      <c r="D292" s="31" t="s">
        <v>880</v>
      </c>
      <c r="E292" s="30">
        <v>0</v>
      </c>
      <c r="F292" s="31">
        <v>142</v>
      </c>
      <c r="G292" s="31">
        <v>208</v>
      </c>
      <c r="H292" s="31">
        <v>67</v>
      </c>
    </row>
    <row r="293" spans="1:8" x14ac:dyDescent="0.2">
      <c r="A293" s="45" t="s">
        <v>115</v>
      </c>
      <c r="B293" s="46" t="s">
        <v>797</v>
      </c>
      <c r="C293" s="47" t="s">
        <v>783</v>
      </c>
      <c r="D293" s="31" t="s">
        <v>902</v>
      </c>
      <c r="E293" s="30">
        <v>0</v>
      </c>
      <c r="F293" s="31">
        <v>142</v>
      </c>
      <c r="G293" s="31">
        <v>208</v>
      </c>
      <c r="H293" s="31">
        <v>67</v>
      </c>
    </row>
    <row r="294" spans="1:8" x14ac:dyDescent="0.2">
      <c r="A294" s="45" t="s">
        <v>115</v>
      </c>
      <c r="B294" s="46" t="s">
        <v>797</v>
      </c>
      <c r="C294" s="47" t="s">
        <v>783</v>
      </c>
      <c r="D294" s="31" t="s">
        <v>902</v>
      </c>
      <c r="E294" s="30">
        <v>6.9999999999999999E-4</v>
      </c>
      <c r="F294" s="31">
        <v>35</v>
      </c>
      <c r="G294" s="31">
        <v>121</v>
      </c>
      <c r="H294" s="31">
        <v>87</v>
      </c>
    </row>
    <row r="295" spans="1:8" x14ac:dyDescent="0.2">
      <c r="A295" s="45" t="s">
        <v>115</v>
      </c>
      <c r="B295" s="46" t="s">
        <v>797</v>
      </c>
      <c r="C295" s="47" t="s">
        <v>783</v>
      </c>
      <c r="D295" s="31" t="s">
        <v>864</v>
      </c>
      <c r="E295" s="30">
        <v>0</v>
      </c>
      <c r="F295" s="31">
        <v>142</v>
      </c>
      <c r="G295" s="31">
        <v>208</v>
      </c>
      <c r="H295" s="31">
        <v>67</v>
      </c>
    </row>
    <row r="296" spans="1:8" x14ac:dyDescent="0.2">
      <c r="A296" s="45" t="s">
        <v>115</v>
      </c>
      <c r="B296" s="46" t="s">
        <v>797</v>
      </c>
      <c r="C296" s="47" t="s">
        <v>783</v>
      </c>
      <c r="D296" s="31" t="s">
        <v>1110</v>
      </c>
      <c r="E296" s="30">
        <v>1E-3</v>
      </c>
      <c r="F296" s="31">
        <v>150</v>
      </c>
      <c r="G296" s="31">
        <v>208</v>
      </c>
      <c r="H296" s="31">
        <v>59</v>
      </c>
    </row>
    <row r="297" spans="1:8" x14ac:dyDescent="0.2">
      <c r="A297" s="45" t="s">
        <v>115</v>
      </c>
      <c r="B297" s="46" t="s">
        <v>797</v>
      </c>
      <c r="C297" s="47" t="s">
        <v>783</v>
      </c>
      <c r="D297" s="31" t="s">
        <v>845</v>
      </c>
      <c r="E297" s="30">
        <v>0</v>
      </c>
      <c r="F297" s="31">
        <v>142</v>
      </c>
      <c r="G297" s="31">
        <v>208</v>
      </c>
      <c r="H297" s="31">
        <v>67</v>
      </c>
    </row>
    <row r="298" spans="1:8" x14ac:dyDescent="0.2">
      <c r="A298" s="45" t="s">
        <v>115</v>
      </c>
      <c r="B298" s="46" t="s">
        <v>797</v>
      </c>
      <c r="C298" s="47" t="s">
        <v>783</v>
      </c>
      <c r="D298" s="31" t="s">
        <v>859</v>
      </c>
      <c r="E298" s="30">
        <v>0</v>
      </c>
      <c r="F298" s="31">
        <v>150</v>
      </c>
      <c r="G298" s="31">
        <v>208</v>
      </c>
      <c r="H298" s="31">
        <v>59</v>
      </c>
    </row>
    <row r="299" spans="1:8" x14ac:dyDescent="0.2">
      <c r="A299" s="45" t="s">
        <v>115</v>
      </c>
      <c r="B299" s="46" t="s">
        <v>797</v>
      </c>
      <c r="C299" s="47" t="s">
        <v>783</v>
      </c>
      <c r="D299" s="31" t="s">
        <v>956</v>
      </c>
      <c r="E299" s="30">
        <v>0</v>
      </c>
      <c r="F299" s="31">
        <v>29</v>
      </c>
      <c r="G299" s="31">
        <v>121</v>
      </c>
      <c r="H299" s="31">
        <v>93</v>
      </c>
    </row>
    <row r="300" spans="1:8" x14ac:dyDescent="0.2">
      <c r="A300" s="45" t="s">
        <v>115</v>
      </c>
      <c r="B300" s="46" t="s">
        <v>797</v>
      </c>
      <c r="C300" s="47" t="s">
        <v>783</v>
      </c>
      <c r="D300" s="31" t="s">
        <v>956</v>
      </c>
      <c r="E300" s="30">
        <v>1E-4</v>
      </c>
      <c r="F300" s="31">
        <v>317</v>
      </c>
      <c r="G300" s="31">
        <v>397</v>
      </c>
      <c r="H300" s="31">
        <v>81</v>
      </c>
    </row>
    <row r="301" spans="1:8" x14ac:dyDescent="0.2">
      <c r="A301" s="45" t="s">
        <v>115</v>
      </c>
      <c r="B301" s="46" t="s">
        <v>797</v>
      </c>
      <c r="C301" s="47" t="s">
        <v>783</v>
      </c>
      <c r="D301" s="31" t="s">
        <v>934</v>
      </c>
      <c r="E301" s="30">
        <v>1E-3</v>
      </c>
      <c r="F301" s="31">
        <v>178</v>
      </c>
      <c r="G301" s="31">
        <v>208</v>
      </c>
      <c r="H301" s="31">
        <v>31</v>
      </c>
    </row>
    <row r="302" spans="1:8" x14ac:dyDescent="0.2">
      <c r="A302" s="45" t="s">
        <v>115</v>
      </c>
      <c r="B302" s="46" t="s">
        <v>797</v>
      </c>
      <c r="C302" s="47" t="s">
        <v>783</v>
      </c>
      <c r="D302" s="31" t="s">
        <v>957</v>
      </c>
      <c r="E302" s="30">
        <v>8.5000000000000006E-3</v>
      </c>
      <c r="F302" s="31">
        <v>149</v>
      </c>
      <c r="G302" s="31">
        <v>208</v>
      </c>
      <c r="H302" s="31">
        <v>60</v>
      </c>
    </row>
    <row r="303" spans="1:8" x14ac:dyDescent="0.2">
      <c r="A303" s="45" t="s">
        <v>115</v>
      </c>
      <c r="B303" s="46" t="s">
        <v>797</v>
      </c>
      <c r="C303" s="47" t="s">
        <v>783</v>
      </c>
      <c r="D303" s="31" t="s">
        <v>871</v>
      </c>
      <c r="E303" s="30">
        <v>0</v>
      </c>
      <c r="F303" s="31">
        <v>1</v>
      </c>
      <c r="G303" s="31">
        <v>121</v>
      </c>
      <c r="H303" s="31">
        <v>121</v>
      </c>
    </row>
    <row r="304" spans="1:8" x14ac:dyDescent="0.2">
      <c r="A304" s="45" t="s">
        <v>115</v>
      </c>
      <c r="B304" s="46" t="s">
        <v>797</v>
      </c>
      <c r="C304" s="47" t="s">
        <v>783</v>
      </c>
      <c r="D304" s="31" t="s">
        <v>871</v>
      </c>
      <c r="E304" s="30">
        <v>1.2E-2</v>
      </c>
      <c r="F304" s="31">
        <v>142</v>
      </c>
      <c r="G304" s="31">
        <v>208</v>
      </c>
      <c r="H304" s="31">
        <v>67</v>
      </c>
    </row>
    <row r="305" spans="1:8" x14ac:dyDescent="0.2">
      <c r="A305" s="45" t="s">
        <v>115</v>
      </c>
      <c r="B305" s="46" t="s">
        <v>797</v>
      </c>
      <c r="C305" s="47" t="s">
        <v>783</v>
      </c>
      <c r="D305" s="31" t="s">
        <v>848</v>
      </c>
      <c r="E305" s="30">
        <v>0</v>
      </c>
      <c r="F305" s="31">
        <v>152</v>
      </c>
      <c r="G305" s="31">
        <v>208</v>
      </c>
      <c r="H305" s="31">
        <v>57</v>
      </c>
    </row>
    <row r="306" spans="1:8" x14ac:dyDescent="0.2">
      <c r="A306" s="45" t="s">
        <v>115</v>
      </c>
      <c r="B306" s="46" t="s">
        <v>797</v>
      </c>
      <c r="C306" s="47" t="s">
        <v>783</v>
      </c>
      <c r="D306" s="31" t="s">
        <v>876</v>
      </c>
      <c r="E306" s="30">
        <v>0</v>
      </c>
      <c r="F306" s="31">
        <v>1</v>
      </c>
      <c r="G306" s="31">
        <v>180</v>
      </c>
      <c r="H306" s="31">
        <v>180</v>
      </c>
    </row>
    <row r="307" spans="1:8" x14ac:dyDescent="0.2">
      <c r="A307" s="45" t="s">
        <v>115</v>
      </c>
      <c r="B307" s="46" t="s">
        <v>797</v>
      </c>
      <c r="C307" s="47" t="s">
        <v>783</v>
      </c>
      <c r="D307" s="31" t="s">
        <v>874</v>
      </c>
      <c r="E307" s="30">
        <v>0</v>
      </c>
      <c r="F307" s="31">
        <v>1</v>
      </c>
      <c r="G307" s="31">
        <v>140</v>
      </c>
      <c r="H307" s="31">
        <v>140</v>
      </c>
    </row>
    <row r="308" spans="1:8" x14ac:dyDescent="0.2">
      <c r="A308" s="45" t="s">
        <v>115</v>
      </c>
      <c r="B308" s="46" t="s">
        <v>797</v>
      </c>
      <c r="C308" s="47" t="s">
        <v>783</v>
      </c>
      <c r="D308" s="31" t="s">
        <v>865</v>
      </c>
      <c r="E308" s="30">
        <v>0</v>
      </c>
      <c r="F308" s="31">
        <v>142</v>
      </c>
      <c r="G308" s="31">
        <v>208</v>
      </c>
      <c r="H308" s="31">
        <v>67</v>
      </c>
    </row>
    <row r="309" spans="1:8" x14ac:dyDescent="0.2">
      <c r="A309" s="45" t="s">
        <v>115</v>
      </c>
      <c r="B309" s="46" t="s">
        <v>797</v>
      </c>
      <c r="C309" s="47" t="s">
        <v>783</v>
      </c>
      <c r="D309" s="31" t="s">
        <v>811</v>
      </c>
      <c r="E309" s="30">
        <v>0</v>
      </c>
      <c r="F309" s="31">
        <v>1</v>
      </c>
      <c r="G309" s="31">
        <v>111</v>
      </c>
      <c r="H309" s="31">
        <v>111</v>
      </c>
    </row>
    <row r="310" spans="1:8" x14ac:dyDescent="0.2">
      <c r="A310" s="45" t="s">
        <v>115</v>
      </c>
      <c r="B310" s="46" t="s">
        <v>797</v>
      </c>
      <c r="C310" s="47" t="s">
        <v>783</v>
      </c>
      <c r="D310" s="31" t="s">
        <v>1101</v>
      </c>
      <c r="E310" s="30">
        <v>0</v>
      </c>
      <c r="F310" s="31">
        <v>142</v>
      </c>
      <c r="G310" s="31">
        <v>208</v>
      </c>
      <c r="H310" s="31">
        <v>67</v>
      </c>
    </row>
    <row r="311" spans="1:8" x14ac:dyDescent="0.2">
      <c r="A311" s="45" t="s">
        <v>115</v>
      </c>
      <c r="B311" s="46" t="s">
        <v>797</v>
      </c>
      <c r="C311" s="47" t="s">
        <v>783</v>
      </c>
      <c r="D311" s="31" t="s">
        <v>887</v>
      </c>
      <c r="E311" s="30">
        <v>0</v>
      </c>
      <c r="F311" s="31">
        <v>143</v>
      </c>
      <c r="G311" s="31">
        <v>196</v>
      </c>
      <c r="H311" s="31">
        <v>54</v>
      </c>
    </row>
    <row r="312" spans="1:8" x14ac:dyDescent="0.2">
      <c r="A312" s="45" t="s">
        <v>115</v>
      </c>
      <c r="B312" s="46" t="s">
        <v>797</v>
      </c>
      <c r="C312" s="47" t="s">
        <v>783</v>
      </c>
      <c r="D312" s="31" t="s">
        <v>920</v>
      </c>
      <c r="E312" s="30">
        <v>0</v>
      </c>
      <c r="F312" s="31">
        <v>65</v>
      </c>
      <c r="G312" s="31">
        <v>559</v>
      </c>
      <c r="H312" s="31">
        <v>495</v>
      </c>
    </row>
    <row r="313" spans="1:8" x14ac:dyDescent="0.2">
      <c r="A313" s="45" t="s">
        <v>115</v>
      </c>
      <c r="B313" s="46" t="s">
        <v>797</v>
      </c>
      <c r="C313" s="47" t="s">
        <v>783</v>
      </c>
      <c r="D313" s="31" t="s">
        <v>867</v>
      </c>
      <c r="E313" s="30">
        <v>0</v>
      </c>
      <c r="F313" s="31">
        <v>140</v>
      </c>
      <c r="G313" s="31">
        <v>397</v>
      </c>
      <c r="H313" s="31">
        <v>258</v>
      </c>
    </row>
    <row r="314" spans="1:8" x14ac:dyDescent="0.2">
      <c r="A314" s="45" t="s">
        <v>115</v>
      </c>
      <c r="B314" s="46" t="s">
        <v>797</v>
      </c>
      <c r="C314" s="47" t="s">
        <v>783</v>
      </c>
      <c r="D314" s="31" t="s">
        <v>828</v>
      </c>
      <c r="E314" s="30">
        <v>0</v>
      </c>
      <c r="F314" s="31">
        <v>140</v>
      </c>
      <c r="G314" s="31">
        <v>559</v>
      </c>
      <c r="H314" s="31">
        <v>420</v>
      </c>
    </row>
    <row r="315" spans="1:8" x14ac:dyDescent="0.2">
      <c r="A315" s="45" t="s">
        <v>115</v>
      </c>
      <c r="B315" s="46" t="s">
        <v>797</v>
      </c>
      <c r="C315" s="47" t="s">
        <v>783</v>
      </c>
      <c r="D315" s="31" t="s">
        <v>1111</v>
      </c>
      <c r="E315" s="30">
        <v>4.5699999999999998E-2</v>
      </c>
      <c r="F315" s="31">
        <v>1</v>
      </c>
      <c r="G315" s="31">
        <v>77</v>
      </c>
      <c r="H315" s="31">
        <v>77</v>
      </c>
    </row>
    <row r="316" spans="1:8" x14ac:dyDescent="0.2">
      <c r="A316" s="45" t="s">
        <v>115</v>
      </c>
      <c r="B316" s="46" t="s">
        <v>797</v>
      </c>
      <c r="C316" s="47" t="s">
        <v>783</v>
      </c>
      <c r="D316" s="31" t="s">
        <v>958</v>
      </c>
      <c r="E316" s="30">
        <v>1.24E-2</v>
      </c>
      <c r="F316" s="31">
        <v>1</v>
      </c>
      <c r="G316" s="31">
        <v>208</v>
      </c>
      <c r="H316" s="31">
        <v>208</v>
      </c>
    </row>
    <row r="317" spans="1:8" x14ac:dyDescent="0.2">
      <c r="A317" s="45" t="s">
        <v>115</v>
      </c>
      <c r="B317" s="46" t="s">
        <v>797</v>
      </c>
      <c r="C317" s="47" t="s">
        <v>783</v>
      </c>
      <c r="D317" s="31" t="s">
        <v>906</v>
      </c>
      <c r="E317" s="30">
        <v>0</v>
      </c>
      <c r="F317" s="31">
        <v>10</v>
      </c>
      <c r="G317" s="31">
        <v>44</v>
      </c>
      <c r="H317" s="31">
        <v>35</v>
      </c>
    </row>
    <row r="318" spans="1:8" x14ac:dyDescent="0.2">
      <c r="A318" s="45" t="s">
        <v>115</v>
      </c>
      <c r="B318" s="46" t="s">
        <v>797</v>
      </c>
      <c r="C318" s="47" t="s">
        <v>783</v>
      </c>
      <c r="D318" s="31" t="s">
        <v>906</v>
      </c>
      <c r="E318" s="30">
        <v>5.4999999999999997E-3</v>
      </c>
      <c r="F318" s="31">
        <v>141</v>
      </c>
      <c r="G318" s="31">
        <v>167</v>
      </c>
      <c r="H318" s="31">
        <v>27</v>
      </c>
    </row>
    <row r="319" spans="1:8" x14ac:dyDescent="0.2">
      <c r="A319" s="45" t="s">
        <v>115</v>
      </c>
      <c r="B319" s="46" t="s">
        <v>797</v>
      </c>
      <c r="C319" s="47" t="s">
        <v>783</v>
      </c>
      <c r="D319" s="31" t="s">
        <v>906</v>
      </c>
      <c r="E319" s="30">
        <v>3.85E-2</v>
      </c>
      <c r="F319" s="31">
        <v>366</v>
      </c>
      <c r="G319" s="31">
        <v>397</v>
      </c>
      <c r="H319" s="31">
        <v>32</v>
      </c>
    </row>
    <row r="320" spans="1:8" x14ac:dyDescent="0.2">
      <c r="A320" s="45" t="s">
        <v>115</v>
      </c>
      <c r="B320" s="46" t="s">
        <v>797</v>
      </c>
      <c r="C320" s="47" t="s">
        <v>783</v>
      </c>
      <c r="D320" s="31" t="s">
        <v>959</v>
      </c>
      <c r="E320" s="30">
        <v>1.3100000000000001E-2</v>
      </c>
      <c r="F320" s="31">
        <v>178</v>
      </c>
      <c r="G320" s="31">
        <v>208</v>
      </c>
      <c r="H320" s="31">
        <v>31</v>
      </c>
    </row>
    <row r="321" spans="1:8" x14ac:dyDescent="0.2">
      <c r="A321" s="45" t="s">
        <v>115</v>
      </c>
      <c r="B321" s="46" t="s">
        <v>797</v>
      </c>
      <c r="C321" s="47" t="s">
        <v>783</v>
      </c>
      <c r="D321" s="31" t="s">
        <v>959</v>
      </c>
      <c r="E321" s="30">
        <v>2.9399999999999999E-2</v>
      </c>
      <c r="F321" s="31">
        <v>358</v>
      </c>
      <c r="G321" s="31">
        <v>395</v>
      </c>
      <c r="H321" s="31">
        <v>38</v>
      </c>
    </row>
    <row r="322" spans="1:8" x14ac:dyDescent="0.2">
      <c r="A322" s="45" t="s">
        <v>115</v>
      </c>
      <c r="B322" s="46" t="s">
        <v>797</v>
      </c>
      <c r="C322" s="47" t="s">
        <v>783</v>
      </c>
      <c r="D322" s="31" t="s">
        <v>819</v>
      </c>
      <c r="E322" s="30">
        <v>0</v>
      </c>
      <c r="F322" s="31">
        <v>149</v>
      </c>
      <c r="G322" s="31">
        <v>397</v>
      </c>
      <c r="H322" s="31">
        <v>249</v>
      </c>
    </row>
    <row r="323" spans="1:8" x14ac:dyDescent="0.2">
      <c r="A323" s="45" t="s">
        <v>115</v>
      </c>
      <c r="B323" s="46" t="s">
        <v>797</v>
      </c>
      <c r="C323" s="47" t="s">
        <v>783</v>
      </c>
      <c r="D323" s="31" t="s">
        <v>924</v>
      </c>
      <c r="E323" s="30">
        <v>0</v>
      </c>
      <c r="F323" s="31">
        <v>140</v>
      </c>
      <c r="G323" s="31">
        <v>208</v>
      </c>
      <c r="H323" s="31">
        <v>69</v>
      </c>
    </row>
    <row r="324" spans="1:8" x14ac:dyDescent="0.2">
      <c r="A324" s="45" t="s">
        <v>115</v>
      </c>
      <c r="B324" s="46" t="s">
        <v>797</v>
      </c>
      <c r="C324" s="47" t="s">
        <v>783</v>
      </c>
      <c r="D324" s="31" t="s">
        <v>924</v>
      </c>
      <c r="E324" s="30">
        <v>7.4000000000000003E-3</v>
      </c>
      <c r="F324" s="31">
        <v>356</v>
      </c>
      <c r="G324" s="31">
        <v>397</v>
      </c>
      <c r="H324" s="31">
        <v>42</v>
      </c>
    </row>
    <row r="325" spans="1:8" x14ac:dyDescent="0.2">
      <c r="A325" s="45" t="s">
        <v>115</v>
      </c>
      <c r="B325" s="46" t="s">
        <v>797</v>
      </c>
      <c r="C325" s="47" t="s">
        <v>783</v>
      </c>
      <c r="D325" s="31" t="s">
        <v>960</v>
      </c>
      <c r="E325" s="30">
        <v>3.1199999999999999E-2</v>
      </c>
      <c r="F325" s="31">
        <v>152</v>
      </c>
      <c r="G325" s="31">
        <v>377</v>
      </c>
      <c r="H325" s="31">
        <v>226</v>
      </c>
    </row>
    <row r="326" spans="1:8" x14ac:dyDescent="0.2">
      <c r="A326" s="45" t="s">
        <v>115</v>
      </c>
      <c r="B326" s="46" t="s">
        <v>797</v>
      </c>
      <c r="C326" s="47" t="s">
        <v>783</v>
      </c>
      <c r="D326" s="31" t="s">
        <v>884</v>
      </c>
      <c r="E326" s="30">
        <v>0</v>
      </c>
      <c r="F326" s="31">
        <v>142</v>
      </c>
      <c r="G326" s="31">
        <v>188</v>
      </c>
      <c r="H326" s="31">
        <v>47</v>
      </c>
    </row>
    <row r="327" spans="1:8" x14ac:dyDescent="0.2">
      <c r="A327" s="45" t="s">
        <v>115</v>
      </c>
      <c r="B327" s="46" t="s">
        <v>797</v>
      </c>
      <c r="C327" s="47" t="s">
        <v>783</v>
      </c>
      <c r="D327" s="31" t="s">
        <v>961</v>
      </c>
      <c r="E327" s="30">
        <v>4.1999999999999997E-3</v>
      </c>
      <c r="F327" s="31">
        <v>17</v>
      </c>
      <c r="G327" s="31">
        <v>44</v>
      </c>
      <c r="H327" s="31">
        <v>28</v>
      </c>
    </row>
    <row r="328" spans="1:8" x14ac:dyDescent="0.2">
      <c r="A328" s="45" t="s">
        <v>115</v>
      </c>
      <c r="B328" s="46" t="s">
        <v>797</v>
      </c>
      <c r="C328" s="47" t="s">
        <v>783</v>
      </c>
      <c r="D328" s="31" t="s">
        <v>961</v>
      </c>
      <c r="E328" s="30">
        <v>3.0700000000000002E-2</v>
      </c>
      <c r="F328" s="31">
        <v>366</v>
      </c>
      <c r="G328" s="31">
        <v>391</v>
      </c>
      <c r="H328" s="31">
        <v>26</v>
      </c>
    </row>
    <row r="329" spans="1:8" x14ac:dyDescent="0.2">
      <c r="A329" s="45" t="s">
        <v>115</v>
      </c>
      <c r="B329" s="46" t="s">
        <v>797</v>
      </c>
      <c r="C329" s="47" t="s">
        <v>783</v>
      </c>
      <c r="D329" s="31" t="s">
        <v>927</v>
      </c>
      <c r="E329" s="30">
        <v>5.0000000000000001E-4</v>
      </c>
      <c r="F329" s="31">
        <v>152</v>
      </c>
      <c r="G329" s="31">
        <v>180</v>
      </c>
      <c r="H329" s="31">
        <v>29</v>
      </c>
    </row>
    <row r="330" spans="1:8" x14ac:dyDescent="0.2">
      <c r="A330" s="45" t="s">
        <v>115</v>
      </c>
      <c r="B330" s="46" t="s">
        <v>797</v>
      </c>
      <c r="C330" s="47" t="s">
        <v>783</v>
      </c>
      <c r="D330" s="31" t="s">
        <v>927</v>
      </c>
      <c r="E330" s="30">
        <v>3.27E-2</v>
      </c>
      <c r="F330" s="31">
        <v>10</v>
      </c>
      <c r="G330" s="31">
        <v>44</v>
      </c>
      <c r="H330" s="31">
        <v>35</v>
      </c>
    </row>
    <row r="331" spans="1:8" x14ac:dyDescent="0.2">
      <c r="A331" s="45" t="s">
        <v>115</v>
      </c>
      <c r="B331" s="46" t="s">
        <v>797</v>
      </c>
      <c r="C331" s="47" t="s">
        <v>783</v>
      </c>
      <c r="D331" s="31" t="s">
        <v>856</v>
      </c>
      <c r="E331" s="30">
        <v>0</v>
      </c>
      <c r="F331" s="31">
        <v>10</v>
      </c>
      <c r="G331" s="31">
        <v>53</v>
      </c>
      <c r="H331" s="31">
        <v>44</v>
      </c>
    </row>
    <row r="332" spans="1:8" x14ac:dyDescent="0.2">
      <c r="A332" s="45" t="s">
        <v>115</v>
      </c>
      <c r="B332" s="46" t="s">
        <v>797</v>
      </c>
      <c r="C332" s="47" t="s">
        <v>783</v>
      </c>
      <c r="D332" s="31" t="s">
        <v>856</v>
      </c>
      <c r="E332" s="30">
        <v>4.0000000000000002E-4</v>
      </c>
      <c r="F332" s="31">
        <v>345</v>
      </c>
      <c r="G332" s="31">
        <v>385</v>
      </c>
      <c r="H332" s="31">
        <v>41</v>
      </c>
    </row>
    <row r="333" spans="1:8" x14ac:dyDescent="0.2">
      <c r="A333" s="45" t="s">
        <v>115</v>
      </c>
      <c r="B333" s="46" t="s">
        <v>797</v>
      </c>
      <c r="C333" s="47" t="s">
        <v>783</v>
      </c>
      <c r="D333" s="31" t="s">
        <v>962</v>
      </c>
      <c r="E333" s="30">
        <v>1.7899999999999999E-2</v>
      </c>
      <c r="F333" s="31">
        <v>17</v>
      </c>
      <c r="G333" s="31">
        <v>40</v>
      </c>
      <c r="H333" s="31">
        <v>24</v>
      </c>
    </row>
    <row r="334" spans="1:8" x14ac:dyDescent="0.2">
      <c r="A334" s="45" t="s">
        <v>115</v>
      </c>
      <c r="B334" s="46" t="s">
        <v>797</v>
      </c>
      <c r="C334" s="47" t="s">
        <v>783</v>
      </c>
      <c r="D334" s="31" t="s">
        <v>962</v>
      </c>
      <c r="E334" s="30">
        <v>2.7699999999999999E-2</v>
      </c>
      <c r="F334" s="31">
        <v>366</v>
      </c>
      <c r="G334" s="31">
        <v>391</v>
      </c>
      <c r="H334" s="31">
        <v>26</v>
      </c>
    </row>
    <row r="335" spans="1:8" x14ac:dyDescent="0.2">
      <c r="A335" s="45" t="s">
        <v>115</v>
      </c>
      <c r="B335" s="46" t="s">
        <v>797</v>
      </c>
      <c r="C335" s="47" t="s">
        <v>783</v>
      </c>
      <c r="D335" s="31" t="s">
        <v>1112</v>
      </c>
      <c r="E335" s="30">
        <v>3.3999999999999998E-3</v>
      </c>
      <c r="F335" s="31">
        <v>1</v>
      </c>
      <c r="G335" s="31">
        <v>111</v>
      </c>
      <c r="H335" s="31">
        <v>111</v>
      </c>
    </row>
    <row r="336" spans="1:8" x14ac:dyDescent="0.2">
      <c r="A336" s="45" t="s">
        <v>115</v>
      </c>
      <c r="B336" s="46" t="s">
        <v>797</v>
      </c>
      <c r="C336" s="47" t="s">
        <v>783</v>
      </c>
      <c r="D336" s="31" t="s">
        <v>963</v>
      </c>
      <c r="E336" s="30">
        <v>1.4800000000000001E-2</v>
      </c>
      <c r="F336" s="31">
        <v>1</v>
      </c>
      <c r="G336" s="31">
        <v>97</v>
      </c>
      <c r="H336" s="31">
        <v>97</v>
      </c>
    </row>
    <row r="337" spans="1:8" x14ac:dyDescent="0.2">
      <c r="A337" s="45" t="s">
        <v>115</v>
      </c>
      <c r="B337" s="46" t="s">
        <v>797</v>
      </c>
      <c r="C337" s="47" t="s">
        <v>783</v>
      </c>
      <c r="D337" s="31" t="s">
        <v>825</v>
      </c>
      <c r="E337" s="30">
        <v>0</v>
      </c>
      <c r="F337" s="31">
        <v>141</v>
      </c>
      <c r="G337" s="31">
        <v>208</v>
      </c>
      <c r="H337" s="31">
        <v>68</v>
      </c>
    </row>
    <row r="338" spans="1:8" x14ac:dyDescent="0.2">
      <c r="A338" s="45" t="s">
        <v>115</v>
      </c>
      <c r="B338" s="46" t="s">
        <v>797</v>
      </c>
      <c r="C338" s="47" t="s">
        <v>783</v>
      </c>
      <c r="D338" s="31" t="s">
        <v>964</v>
      </c>
      <c r="E338" s="30">
        <v>4.0000000000000002E-4</v>
      </c>
      <c r="F338" s="31">
        <v>8</v>
      </c>
      <c r="G338" s="31">
        <v>121</v>
      </c>
      <c r="H338" s="31">
        <v>114</v>
      </c>
    </row>
    <row r="339" spans="1:8" x14ac:dyDescent="0.2">
      <c r="A339" s="45" t="s">
        <v>115</v>
      </c>
      <c r="B339" s="46" t="s">
        <v>797</v>
      </c>
      <c r="C339" s="47" t="s">
        <v>783</v>
      </c>
      <c r="D339" s="31" t="s">
        <v>964</v>
      </c>
      <c r="E339" s="30">
        <v>1.6999999999999999E-3</v>
      </c>
      <c r="F339" s="31">
        <v>142</v>
      </c>
      <c r="G339" s="31">
        <v>208</v>
      </c>
      <c r="H339" s="31">
        <v>67</v>
      </c>
    </row>
    <row r="340" spans="1:8" x14ac:dyDescent="0.2">
      <c r="A340" s="45" t="s">
        <v>115</v>
      </c>
      <c r="B340" s="46" t="s">
        <v>797</v>
      </c>
      <c r="C340" s="47" t="s">
        <v>783</v>
      </c>
      <c r="D340" s="31" t="s">
        <v>965</v>
      </c>
      <c r="E340" s="30">
        <v>5.9999999999999995E-4</v>
      </c>
      <c r="F340" s="31">
        <v>142</v>
      </c>
      <c r="G340" s="31">
        <v>208</v>
      </c>
      <c r="H340" s="31">
        <v>67</v>
      </c>
    </row>
    <row r="341" spans="1:8" x14ac:dyDescent="0.2">
      <c r="A341" s="45" t="s">
        <v>115</v>
      </c>
      <c r="B341" s="46" t="s">
        <v>797</v>
      </c>
      <c r="C341" s="47" t="s">
        <v>783</v>
      </c>
      <c r="D341" s="31" t="s">
        <v>965</v>
      </c>
      <c r="E341" s="30">
        <v>2.4500000000000001E-2</v>
      </c>
      <c r="F341" s="31">
        <v>35</v>
      </c>
      <c r="G341" s="31">
        <v>121</v>
      </c>
      <c r="H341" s="31">
        <v>87</v>
      </c>
    </row>
    <row r="342" spans="1:8" x14ac:dyDescent="0.2">
      <c r="A342" s="45" t="s">
        <v>115</v>
      </c>
      <c r="B342" s="46" t="s">
        <v>797</v>
      </c>
      <c r="C342" s="47" t="s">
        <v>783</v>
      </c>
      <c r="D342" s="31" t="s">
        <v>1113</v>
      </c>
      <c r="E342" s="30">
        <v>1.7600000000000001E-2</v>
      </c>
      <c r="F342" s="31">
        <v>1</v>
      </c>
      <c r="G342" s="31">
        <v>121</v>
      </c>
      <c r="H342" s="31">
        <v>121</v>
      </c>
    </row>
    <row r="343" spans="1:8" x14ac:dyDescent="0.2">
      <c r="A343" s="45" t="s">
        <v>115</v>
      </c>
      <c r="B343" s="46" t="s">
        <v>797</v>
      </c>
      <c r="C343" s="47" t="s">
        <v>783</v>
      </c>
      <c r="D343" s="31" t="s">
        <v>1102</v>
      </c>
      <c r="E343" s="30">
        <v>1E-4</v>
      </c>
      <c r="F343" s="31">
        <v>10</v>
      </c>
      <c r="G343" s="31">
        <v>53</v>
      </c>
      <c r="H343" s="31">
        <v>44</v>
      </c>
    </row>
    <row r="344" spans="1:8" x14ac:dyDescent="0.2">
      <c r="A344" s="45" t="s">
        <v>115</v>
      </c>
      <c r="B344" s="46" t="s">
        <v>797</v>
      </c>
      <c r="C344" s="47" t="s">
        <v>783</v>
      </c>
      <c r="D344" s="31" t="s">
        <v>1102</v>
      </c>
      <c r="E344" s="30">
        <v>1.12E-2</v>
      </c>
      <c r="F344" s="31">
        <v>150</v>
      </c>
      <c r="G344" s="31">
        <v>167</v>
      </c>
      <c r="H344" s="31">
        <v>18</v>
      </c>
    </row>
    <row r="345" spans="1:8" x14ac:dyDescent="0.2">
      <c r="A345" s="45" t="s">
        <v>115</v>
      </c>
      <c r="B345" s="46" t="s">
        <v>797</v>
      </c>
      <c r="C345" s="47" t="s">
        <v>783</v>
      </c>
      <c r="D345" s="31" t="s">
        <v>1114</v>
      </c>
      <c r="E345" s="30">
        <v>6.6E-3</v>
      </c>
      <c r="F345" s="31">
        <v>150</v>
      </c>
      <c r="G345" s="31">
        <v>208</v>
      </c>
      <c r="H345" s="31">
        <v>59</v>
      </c>
    </row>
    <row r="346" spans="1:8" x14ac:dyDescent="0.2">
      <c r="A346" s="45" t="s">
        <v>115</v>
      </c>
      <c r="B346" s="46" t="s">
        <v>797</v>
      </c>
      <c r="C346" s="47" t="s">
        <v>783</v>
      </c>
      <c r="D346" s="31" t="s">
        <v>1115</v>
      </c>
      <c r="E346" s="30">
        <v>1.7299999999999999E-2</v>
      </c>
      <c r="F346" s="31">
        <v>150</v>
      </c>
      <c r="G346" s="31">
        <v>172</v>
      </c>
      <c r="H346" s="31">
        <v>23</v>
      </c>
    </row>
    <row r="347" spans="1:8" x14ac:dyDescent="0.2">
      <c r="A347" s="45" t="s">
        <v>115</v>
      </c>
      <c r="B347" s="46" t="s">
        <v>797</v>
      </c>
      <c r="C347" s="47" t="s">
        <v>783</v>
      </c>
      <c r="D347" s="31" t="s">
        <v>1116</v>
      </c>
      <c r="E347" s="30">
        <v>5.0000000000000001E-4</v>
      </c>
      <c r="F347" s="31">
        <v>150</v>
      </c>
      <c r="G347" s="31">
        <v>180</v>
      </c>
      <c r="H347" s="31">
        <v>31</v>
      </c>
    </row>
    <row r="348" spans="1:8" x14ac:dyDescent="0.2">
      <c r="A348" s="45" t="s">
        <v>115</v>
      </c>
      <c r="B348" s="46" t="s">
        <v>797</v>
      </c>
      <c r="C348" s="47" t="s">
        <v>783</v>
      </c>
      <c r="D348" s="31" t="s">
        <v>1117</v>
      </c>
      <c r="E348" s="30">
        <v>1.4999999999999999E-2</v>
      </c>
      <c r="F348" s="31">
        <v>17</v>
      </c>
      <c r="G348" s="31">
        <v>44</v>
      </c>
      <c r="H348" s="31">
        <v>28</v>
      </c>
    </row>
    <row r="349" spans="1:8" x14ac:dyDescent="0.2">
      <c r="A349" s="45" t="s">
        <v>115</v>
      </c>
      <c r="B349" s="46" t="s">
        <v>797</v>
      </c>
      <c r="C349" s="47" t="s">
        <v>783</v>
      </c>
      <c r="D349" s="31" t="s">
        <v>1118</v>
      </c>
      <c r="E349" s="30">
        <v>8.8999999999999999E-3</v>
      </c>
      <c r="F349" s="31">
        <v>152</v>
      </c>
      <c r="G349" s="31">
        <v>180</v>
      </c>
      <c r="H349" s="31">
        <v>29</v>
      </c>
    </row>
    <row r="350" spans="1:8" x14ac:dyDescent="0.2">
      <c r="A350" s="45" t="s">
        <v>115</v>
      </c>
      <c r="B350" s="46" t="s">
        <v>797</v>
      </c>
      <c r="C350" s="47" t="s">
        <v>783</v>
      </c>
      <c r="D350" s="31" t="s">
        <v>1096</v>
      </c>
      <c r="E350" s="30">
        <v>0</v>
      </c>
      <c r="F350" s="31">
        <v>10</v>
      </c>
      <c r="G350" s="31">
        <v>53</v>
      </c>
      <c r="H350" s="31">
        <v>44</v>
      </c>
    </row>
    <row r="351" spans="1:8" x14ac:dyDescent="0.2">
      <c r="A351" s="45" t="s">
        <v>115</v>
      </c>
      <c r="B351" s="46" t="s">
        <v>797</v>
      </c>
      <c r="C351" s="47" t="s">
        <v>783</v>
      </c>
      <c r="D351" s="31" t="s">
        <v>1096</v>
      </c>
      <c r="E351" s="30">
        <v>1.6999999999999999E-3</v>
      </c>
      <c r="F351" s="31">
        <v>338</v>
      </c>
      <c r="G351" s="31">
        <v>378</v>
      </c>
      <c r="H351" s="31">
        <v>41</v>
      </c>
    </row>
    <row r="352" spans="1:8" x14ac:dyDescent="0.2">
      <c r="A352" s="45" t="s">
        <v>115</v>
      </c>
      <c r="B352" s="46" t="s">
        <v>797</v>
      </c>
      <c r="C352" s="47" t="s">
        <v>783</v>
      </c>
      <c r="D352" s="31" t="s">
        <v>1119</v>
      </c>
      <c r="E352" s="30">
        <v>2.0000000000000001E-4</v>
      </c>
      <c r="F352" s="31">
        <v>1</v>
      </c>
      <c r="G352" s="31">
        <v>102</v>
      </c>
      <c r="H352" s="31">
        <v>102</v>
      </c>
    </row>
    <row r="353" spans="1:8" x14ac:dyDescent="0.2">
      <c r="A353" s="45" t="s">
        <v>115</v>
      </c>
      <c r="B353" s="46" t="s">
        <v>797</v>
      </c>
      <c r="C353" s="47" t="s">
        <v>783</v>
      </c>
      <c r="D353" s="31" t="s">
        <v>1120</v>
      </c>
      <c r="E353" s="30">
        <v>3.2800000000000003E-2</v>
      </c>
      <c r="F353" s="31">
        <v>1</v>
      </c>
      <c r="G353" s="31">
        <v>77</v>
      </c>
      <c r="H353" s="31">
        <v>77</v>
      </c>
    </row>
    <row r="354" spans="1:8" x14ac:dyDescent="0.2">
      <c r="A354" s="45" t="s">
        <v>115</v>
      </c>
      <c r="B354" s="46" t="s">
        <v>797</v>
      </c>
      <c r="C354" s="47" t="s">
        <v>783</v>
      </c>
      <c r="D354" s="31" t="s">
        <v>1098</v>
      </c>
      <c r="E354" s="30">
        <v>0</v>
      </c>
      <c r="F354" s="31">
        <v>150</v>
      </c>
      <c r="G354" s="31">
        <v>208</v>
      </c>
      <c r="H354" s="31">
        <v>59</v>
      </c>
    </row>
    <row r="355" spans="1:8" x14ac:dyDescent="0.2">
      <c r="A355" s="45" t="s">
        <v>115</v>
      </c>
      <c r="B355" s="46" t="s">
        <v>797</v>
      </c>
      <c r="C355" s="47" t="s">
        <v>783</v>
      </c>
      <c r="D355" s="31" t="s">
        <v>1121</v>
      </c>
      <c r="E355" s="30">
        <v>1.14E-2</v>
      </c>
      <c r="F355" s="31">
        <v>8</v>
      </c>
      <c r="G355" s="31">
        <v>102</v>
      </c>
      <c r="H355" s="31">
        <v>95</v>
      </c>
    </row>
    <row r="356" spans="1:8" x14ac:dyDescent="0.2">
      <c r="A356" s="45" t="s">
        <v>115</v>
      </c>
      <c r="B356" s="46" t="s">
        <v>797</v>
      </c>
      <c r="C356" s="47" t="s">
        <v>783</v>
      </c>
      <c r="D356" s="31" t="s">
        <v>966</v>
      </c>
      <c r="E356" s="30">
        <v>2.1999999999999999E-2</v>
      </c>
      <c r="F356" s="31">
        <v>1</v>
      </c>
      <c r="G356" s="31">
        <v>102</v>
      </c>
      <c r="H356" s="31">
        <v>102</v>
      </c>
    </row>
    <row r="357" spans="1:8" x14ac:dyDescent="0.2">
      <c r="A357" s="45" t="s">
        <v>115</v>
      </c>
      <c r="B357" s="46" t="s">
        <v>797</v>
      </c>
      <c r="C357" s="47" t="s">
        <v>783</v>
      </c>
      <c r="D357" s="31" t="s">
        <v>895</v>
      </c>
      <c r="E357" s="30">
        <v>0</v>
      </c>
      <c r="F357" s="31">
        <v>10</v>
      </c>
      <c r="G357" s="31">
        <v>44</v>
      </c>
      <c r="H357" s="31">
        <v>35</v>
      </c>
    </row>
    <row r="358" spans="1:8" x14ac:dyDescent="0.2">
      <c r="A358" s="45" t="s">
        <v>115</v>
      </c>
      <c r="B358" s="46" t="s">
        <v>797</v>
      </c>
      <c r="C358" s="47" t="s">
        <v>783</v>
      </c>
      <c r="D358" s="31" t="s">
        <v>895</v>
      </c>
      <c r="E358" s="30">
        <v>3.3E-3</v>
      </c>
      <c r="F358" s="31">
        <v>141</v>
      </c>
      <c r="G358" s="31">
        <v>167</v>
      </c>
      <c r="H358" s="31">
        <v>27</v>
      </c>
    </row>
    <row r="359" spans="1:8" x14ac:dyDescent="0.2">
      <c r="A359" s="45" t="s">
        <v>115</v>
      </c>
      <c r="B359" s="46" t="s">
        <v>797</v>
      </c>
      <c r="C359" s="47" t="s">
        <v>783</v>
      </c>
      <c r="D359" s="31" t="s">
        <v>967</v>
      </c>
      <c r="E359" s="30">
        <v>1.11E-2</v>
      </c>
      <c r="F359" s="31">
        <v>178</v>
      </c>
      <c r="G359" s="31">
        <v>208</v>
      </c>
      <c r="H359" s="31">
        <v>31</v>
      </c>
    </row>
    <row r="360" spans="1:8" x14ac:dyDescent="0.2">
      <c r="A360" s="45" t="s">
        <v>115</v>
      </c>
      <c r="B360" s="46" t="s">
        <v>797</v>
      </c>
      <c r="C360" s="47" t="s">
        <v>783</v>
      </c>
      <c r="D360" s="31" t="s">
        <v>879</v>
      </c>
      <c r="E360" s="30">
        <v>0</v>
      </c>
      <c r="F360" s="31">
        <v>149</v>
      </c>
      <c r="G360" s="31">
        <v>208</v>
      </c>
      <c r="H360" s="31">
        <v>60</v>
      </c>
    </row>
    <row r="361" spans="1:8" x14ac:dyDescent="0.2">
      <c r="A361" s="45" t="s">
        <v>115</v>
      </c>
      <c r="B361" s="46" t="s">
        <v>797</v>
      </c>
      <c r="C361" s="47" t="s">
        <v>783</v>
      </c>
      <c r="D361" s="31" t="s">
        <v>894</v>
      </c>
      <c r="E361" s="30">
        <v>0</v>
      </c>
      <c r="F361" s="31">
        <v>140</v>
      </c>
      <c r="G361" s="31">
        <v>208</v>
      </c>
      <c r="H361" s="31">
        <v>69</v>
      </c>
    </row>
    <row r="362" spans="1:8" x14ac:dyDescent="0.2">
      <c r="A362" s="45" t="s">
        <v>115</v>
      </c>
      <c r="B362" s="46" t="s">
        <v>797</v>
      </c>
      <c r="C362" s="47" t="s">
        <v>783</v>
      </c>
      <c r="D362" s="31" t="s">
        <v>968</v>
      </c>
      <c r="E362" s="30">
        <v>2.1700000000000001E-2</v>
      </c>
      <c r="F362" s="31">
        <v>152</v>
      </c>
      <c r="G362" s="31">
        <v>208</v>
      </c>
      <c r="H362" s="31">
        <v>57</v>
      </c>
    </row>
    <row r="363" spans="1:8" x14ac:dyDescent="0.2">
      <c r="A363" s="45" t="s">
        <v>115</v>
      </c>
      <c r="B363" s="46" t="s">
        <v>797</v>
      </c>
      <c r="C363" s="47" t="s">
        <v>783</v>
      </c>
      <c r="D363" s="31" t="s">
        <v>882</v>
      </c>
      <c r="E363" s="30">
        <v>0</v>
      </c>
      <c r="F363" s="31">
        <v>142</v>
      </c>
      <c r="G363" s="31">
        <v>188</v>
      </c>
      <c r="H363" s="31">
        <v>47</v>
      </c>
    </row>
    <row r="364" spans="1:8" x14ac:dyDescent="0.2">
      <c r="A364" s="45" t="s">
        <v>115</v>
      </c>
      <c r="B364" s="46" t="s">
        <v>797</v>
      </c>
      <c r="C364" s="47" t="s">
        <v>783</v>
      </c>
      <c r="D364" s="31" t="s">
        <v>882</v>
      </c>
      <c r="E364" s="30">
        <v>4.5900000000000003E-2</v>
      </c>
      <c r="F364" s="31">
        <v>10</v>
      </c>
      <c r="G364" s="31">
        <v>44</v>
      </c>
      <c r="H364" s="31">
        <v>35</v>
      </c>
    </row>
    <row r="365" spans="1:8" x14ac:dyDescent="0.2">
      <c r="A365" s="45" t="s">
        <v>115</v>
      </c>
      <c r="B365" s="46" t="s">
        <v>797</v>
      </c>
      <c r="C365" s="47" t="s">
        <v>783</v>
      </c>
      <c r="D365" s="31" t="s">
        <v>969</v>
      </c>
      <c r="E365" s="30">
        <v>1.4E-3</v>
      </c>
      <c r="F365" s="31">
        <v>17</v>
      </c>
      <c r="G365" s="31">
        <v>44</v>
      </c>
      <c r="H365" s="31">
        <v>28</v>
      </c>
    </row>
    <row r="366" spans="1:8" x14ac:dyDescent="0.2">
      <c r="A366" s="45" t="s">
        <v>115</v>
      </c>
      <c r="B366" s="46" t="s">
        <v>797</v>
      </c>
      <c r="C366" s="47" t="s">
        <v>783</v>
      </c>
      <c r="D366" s="31" t="s">
        <v>916</v>
      </c>
      <c r="E366" s="30">
        <v>1E-4</v>
      </c>
      <c r="F366" s="31">
        <v>152</v>
      </c>
      <c r="G366" s="31">
        <v>180</v>
      </c>
      <c r="H366" s="31">
        <v>29</v>
      </c>
    </row>
    <row r="367" spans="1:8" x14ac:dyDescent="0.2">
      <c r="A367" s="45" t="s">
        <v>115</v>
      </c>
      <c r="B367" s="46" t="s">
        <v>797</v>
      </c>
      <c r="C367" s="47" t="s">
        <v>783</v>
      </c>
      <c r="D367" s="31" t="s">
        <v>916</v>
      </c>
      <c r="E367" s="30">
        <v>2.35E-2</v>
      </c>
      <c r="F367" s="31">
        <v>10</v>
      </c>
      <c r="G367" s="31">
        <v>44</v>
      </c>
      <c r="H367" s="31">
        <v>35</v>
      </c>
    </row>
    <row r="368" spans="1:8" x14ac:dyDescent="0.2">
      <c r="A368" s="45" t="s">
        <v>115</v>
      </c>
      <c r="B368" s="46" t="s">
        <v>797</v>
      </c>
      <c r="C368" s="47" t="s">
        <v>783</v>
      </c>
      <c r="D368" s="31" t="s">
        <v>970</v>
      </c>
      <c r="E368" s="30">
        <v>1.35E-2</v>
      </c>
      <c r="F368" s="31">
        <v>1</v>
      </c>
      <c r="G368" s="31">
        <v>121</v>
      </c>
      <c r="H368" s="31">
        <v>121</v>
      </c>
    </row>
    <row r="369" spans="1:8" x14ac:dyDescent="0.2">
      <c r="A369" s="45" t="s">
        <v>115</v>
      </c>
      <c r="B369" s="46" t="s">
        <v>797</v>
      </c>
      <c r="C369" s="47" t="s">
        <v>783</v>
      </c>
      <c r="D369" s="31" t="s">
        <v>846</v>
      </c>
      <c r="E369" s="30">
        <v>0</v>
      </c>
      <c r="F369" s="31">
        <v>10</v>
      </c>
      <c r="G369" s="31">
        <v>53</v>
      </c>
      <c r="H369" s="31">
        <v>44</v>
      </c>
    </row>
    <row r="370" spans="1:8" x14ac:dyDescent="0.2">
      <c r="A370" s="45" t="s">
        <v>115</v>
      </c>
      <c r="B370" s="46" t="s">
        <v>797</v>
      </c>
      <c r="C370" s="47" t="s">
        <v>783</v>
      </c>
      <c r="D370" s="31" t="s">
        <v>846</v>
      </c>
      <c r="E370" s="30">
        <v>5.7999999999999996E-3</v>
      </c>
      <c r="F370" s="31">
        <v>338</v>
      </c>
      <c r="G370" s="31">
        <v>378</v>
      </c>
      <c r="H370" s="31">
        <v>41</v>
      </c>
    </row>
    <row r="371" spans="1:8" x14ac:dyDescent="0.2">
      <c r="A371" s="45" t="s">
        <v>115</v>
      </c>
      <c r="B371" s="46" t="s">
        <v>797</v>
      </c>
      <c r="C371" s="47" t="s">
        <v>783</v>
      </c>
      <c r="D371" s="31" t="s">
        <v>971</v>
      </c>
      <c r="E371" s="30">
        <v>9.1000000000000004E-3</v>
      </c>
      <c r="F371" s="31">
        <v>17</v>
      </c>
      <c r="G371" s="31">
        <v>40</v>
      </c>
      <c r="H371" s="31">
        <v>24</v>
      </c>
    </row>
    <row r="372" spans="1:8" x14ac:dyDescent="0.2">
      <c r="A372" s="45" t="s">
        <v>115</v>
      </c>
      <c r="B372" s="46" t="s">
        <v>797</v>
      </c>
      <c r="C372" s="47" t="s">
        <v>783</v>
      </c>
      <c r="D372" s="31" t="s">
        <v>1105</v>
      </c>
      <c r="E372" s="30">
        <v>0</v>
      </c>
      <c r="F372" s="31">
        <v>1</v>
      </c>
      <c r="G372" s="31">
        <v>111</v>
      </c>
      <c r="H372" s="31">
        <v>111</v>
      </c>
    </row>
    <row r="373" spans="1:8" x14ac:dyDescent="0.2">
      <c r="A373" s="45" t="s">
        <v>115</v>
      </c>
      <c r="B373" s="46" t="s">
        <v>797</v>
      </c>
      <c r="C373" s="47" t="s">
        <v>783</v>
      </c>
      <c r="D373" s="31" t="s">
        <v>972</v>
      </c>
      <c r="E373" s="30">
        <v>1.11E-2</v>
      </c>
      <c r="F373" s="31">
        <v>1</v>
      </c>
      <c r="G373" s="31">
        <v>97</v>
      </c>
      <c r="H373" s="31">
        <v>97</v>
      </c>
    </row>
    <row r="374" spans="1:8" x14ac:dyDescent="0.2">
      <c r="A374" s="45" t="s">
        <v>115</v>
      </c>
      <c r="B374" s="46" t="s">
        <v>797</v>
      </c>
      <c r="C374" s="47" t="s">
        <v>783</v>
      </c>
      <c r="D374" s="31" t="s">
        <v>821</v>
      </c>
      <c r="E374" s="30">
        <v>0</v>
      </c>
      <c r="F374" s="31">
        <v>141</v>
      </c>
      <c r="G374" s="31">
        <v>208</v>
      </c>
      <c r="H374" s="31">
        <v>68</v>
      </c>
    </row>
    <row r="375" spans="1:8" x14ac:dyDescent="0.2">
      <c r="A375" s="45" t="s">
        <v>115</v>
      </c>
      <c r="B375" s="46" t="s">
        <v>797</v>
      </c>
      <c r="C375" s="47" t="s">
        <v>783</v>
      </c>
      <c r="D375" s="31" t="s">
        <v>937</v>
      </c>
      <c r="E375" s="30">
        <v>2.0000000000000001E-4</v>
      </c>
      <c r="F375" s="31">
        <v>8</v>
      </c>
      <c r="G375" s="31">
        <v>114</v>
      </c>
      <c r="H375" s="31">
        <v>107</v>
      </c>
    </row>
    <row r="376" spans="1:8" x14ac:dyDescent="0.2">
      <c r="A376" s="45" t="s">
        <v>115</v>
      </c>
      <c r="B376" s="46" t="s">
        <v>797</v>
      </c>
      <c r="C376" s="47" t="s">
        <v>783</v>
      </c>
      <c r="D376" s="31" t="s">
        <v>937</v>
      </c>
      <c r="E376" s="30">
        <v>2.9999999999999997E-4</v>
      </c>
      <c r="F376" s="31">
        <v>142</v>
      </c>
      <c r="G376" s="31">
        <v>208</v>
      </c>
      <c r="H376" s="31">
        <v>67</v>
      </c>
    </row>
    <row r="377" spans="1:8" x14ac:dyDescent="0.2">
      <c r="A377" s="45" t="s">
        <v>115</v>
      </c>
      <c r="B377" s="46" t="s">
        <v>797</v>
      </c>
      <c r="C377" s="47" t="s">
        <v>783</v>
      </c>
      <c r="D377" s="31" t="s">
        <v>929</v>
      </c>
      <c r="E377" s="30">
        <v>1E-4</v>
      </c>
      <c r="F377" s="31">
        <v>142</v>
      </c>
      <c r="G377" s="31">
        <v>208</v>
      </c>
      <c r="H377" s="31">
        <v>67</v>
      </c>
    </row>
    <row r="378" spans="1:8" x14ac:dyDescent="0.2">
      <c r="A378" s="45" t="s">
        <v>115</v>
      </c>
      <c r="B378" s="46" t="s">
        <v>797</v>
      </c>
      <c r="C378" s="47" t="s">
        <v>783</v>
      </c>
      <c r="D378" s="31" t="s">
        <v>929</v>
      </c>
      <c r="E378" s="30">
        <v>2.5899999999999999E-2</v>
      </c>
      <c r="F378" s="31">
        <v>35</v>
      </c>
      <c r="G378" s="31">
        <v>114</v>
      </c>
      <c r="H378" s="31">
        <v>80</v>
      </c>
    </row>
    <row r="379" spans="1:8" x14ac:dyDescent="0.2">
      <c r="A379" s="45" t="s">
        <v>115</v>
      </c>
      <c r="B379" s="46" t="s">
        <v>797</v>
      </c>
      <c r="C379" s="47" t="s">
        <v>783</v>
      </c>
      <c r="D379" s="31" t="s">
        <v>896</v>
      </c>
      <c r="E379" s="30">
        <v>0</v>
      </c>
      <c r="F379" s="31">
        <v>10</v>
      </c>
      <c r="G379" s="31">
        <v>44</v>
      </c>
      <c r="H379" s="31">
        <v>35</v>
      </c>
    </row>
    <row r="380" spans="1:8" x14ac:dyDescent="0.2">
      <c r="A380" s="45" t="s">
        <v>115</v>
      </c>
      <c r="B380" s="46" t="s">
        <v>797</v>
      </c>
      <c r="C380" s="47" t="s">
        <v>783</v>
      </c>
      <c r="D380" s="31" t="s">
        <v>896</v>
      </c>
      <c r="E380" s="30">
        <v>1.3100000000000001E-2</v>
      </c>
      <c r="F380" s="31">
        <v>366</v>
      </c>
      <c r="G380" s="31">
        <v>397</v>
      </c>
      <c r="H380" s="31">
        <v>32</v>
      </c>
    </row>
    <row r="381" spans="1:8" x14ac:dyDescent="0.2">
      <c r="A381" s="45" t="s">
        <v>115</v>
      </c>
      <c r="B381" s="46" t="s">
        <v>797</v>
      </c>
      <c r="C381" s="47" t="s">
        <v>783</v>
      </c>
      <c r="D381" s="31" t="s">
        <v>973</v>
      </c>
      <c r="E381" s="30">
        <v>8.6999999999999994E-3</v>
      </c>
      <c r="F381" s="31">
        <v>178</v>
      </c>
      <c r="G381" s="31">
        <v>208</v>
      </c>
      <c r="H381" s="31">
        <v>31</v>
      </c>
    </row>
    <row r="382" spans="1:8" x14ac:dyDescent="0.2">
      <c r="A382" s="45" t="s">
        <v>115</v>
      </c>
      <c r="B382" s="46" t="s">
        <v>797</v>
      </c>
      <c r="C382" s="47" t="s">
        <v>783</v>
      </c>
      <c r="D382" s="31" t="s">
        <v>973</v>
      </c>
      <c r="E382" s="30">
        <v>2.07E-2</v>
      </c>
      <c r="F382" s="31">
        <v>358</v>
      </c>
      <c r="G382" s="31">
        <v>395</v>
      </c>
      <c r="H382" s="31">
        <v>38</v>
      </c>
    </row>
    <row r="383" spans="1:8" x14ac:dyDescent="0.2">
      <c r="A383" s="45" t="s">
        <v>115</v>
      </c>
      <c r="B383" s="46" t="s">
        <v>797</v>
      </c>
      <c r="C383" s="47" t="s">
        <v>783</v>
      </c>
      <c r="D383" s="31" t="s">
        <v>843</v>
      </c>
      <c r="E383" s="30">
        <v>0</v>
      </c>
      <c r="F383" s="31">
        <v>150</v>
      </c>
      <c r="G383" s="31">
        <v>397</v>
      </c>
      <c r="H383" s="31">
        <v>248</v>
      </c>
    </row>
    <row r="384" spans="1:8" x14ac:dyDescent="0.2">
      <c r="A384" s="45" t="s">
        <v>115</v>
      </c>
      <c r="B384" s="46" t="s">
        <v>797</v>
      </c>
      <c r="C384" s="47" t="s">
        <v>783</v>
      </c>
      <c r="D384" s="31" t="s">
        <v>926</v>
      </c>
      <c r="E384" s="30">
        <v>0</v>
      </c>
      <c r="F384" s="31">
        <v>150</v>
      </c>
      <c r="G384" s="31">
        <v>208</v>
      </c>
      <c r="H384" s="31">
        <v>59</v>
      </c>
    </row>
    <row r="385" spans="1:8" x14ac:dyDescent="0.2">
      <c r="A385" s="45" t="s">
        <v>115</v>
      </c>
      <c r="B385" s="46" t="s">
        <v>797</v>
      </c>
      <c r="C385" s="47" t="s">
        <v>783</v>
      </c>
      <c r="D385" s="31" t="s">
        <v>926</v>
      </c>
      <c r="E385" s="30">
        <v>2.3999999999999998E-3</v>
      </c>
      <c r="F385" s="31">
        <v>356</v>
      </c>
      <c r="G385" s="31">
        <v>397</v>
      </c>
      <c r="H385" s="31">
        <v>42</v>
      </c>
    </row>
    <row r="386" spans="1:8" x14ac:dyDescent="0.2">
      <c r="A386" s="45" t="s">
        <v>115</v>
      </c>
      <c r="B386" s="46" t="s">
        <v>797</v>
      </c>
      <c r="C386" s="47" t="s">
        <v>783</v>
      </c>
      <c r="D386" s="31" t="s">
        <v>901</v>
      </c>
      <c r="E386" s="30">
        <v>0</v>
      </c>
      <c r="F386" s="31">
        <v>150</v>
      </c>
      <c r="G386" s="31">
        <v>188</v>
      </c>
      <c r="H386" s="31">
        <v>39</v>
      </c>
    </row>
    <row r="387" spans="1:8" x14ac:dyDescent="0.2">
      <c r="A387" s="45" t="s">
        <v>115</v>
      </c>
      <c r="B387" s="46" t="s">
        <v>797</v>
      </c>
      <c r="C387" s="47" t="s">
        <v>783</v>
      </c>
      <c r="D387" s="31" t="s">
        <v>901</v>
      </c>
      <c r="E387" s="30">
        <v>2.7799999999999998E-2</v>
      </c>
      <c r="F387" s="31">
        <v>10</v>
      </c>
      <c r="G387" s="31">
        <v>44</v>
      </c>
      <c r="H387" s="31">
        <v>35</v>
      </c>
    </row>
    <row r="388" spans="1:8" x14ac:dyDescent="0.2">
      <c r="A388" s="45" t="s">
        <v>115</v>
      </c>
      <c r="B388" s="46" t="s">
        <v>797</v>
      </c>
      <c r="C388" s="47" t="s">
        <v>783</v>
      </c>
      <c r="D388" s="31" t="s">
        <v>974</v>
      </c>
      <c r="E388" s="30">
        <v>2.3999999999999998E-3</v>
      </c>
      <c r="F388" s="31">
        <v>17</v>
      </c>
      <c r="G388" s="31">
        <v>44</v>
      </c>
      <c r="H388" s="31">
        <v>28</v>
      </c>
    </row>
    <row r="389" spans="1:8" x14ac:dyDescent="0.2">
      <c r="A389" s="45" t="s">
        <v>115</v>
      </c>
      <c r="B389" s="46" t="s">
        <v>797</v>
      </c>
      <c r="C389" s="47" t="s">
        <v>783</v>
      </c>
      <c r="D389" s="31" t="s">
        <v>974</v>
      </c>
      <c r="E389" s="30">
        <v>2.0500000000000001E-2</v>
      </c>
      <c r="F389" s="31">
        <v>366</v>
      </c>
      <c r="G389" s="31">
        <v>391</v>
      </c>
      <c r="H389" s="31">
        <v>26</v>
      </c>
    </row>
    <row r="390" spans="1:8" x14ac:dyDescent="0.2">
      <c r="A390" s="45" t="s">
        <v>115</v>
      </c>
      <c r="B390" s="46" t="s">
        <v>797</v>
      </c>
      <c r="C390" s="47" t="s">
        <v>783</v>
      </c>
      <c r="D390" s="31" t="s">
        <v>917</v>
      </c>
      <c r="E390" s="30">
        <v>2.0000000000000001E-4</v>
      </c>
      <c r="F390" s="31">
        <v>152</v>
      </c>
      <c r="G390" s="31">
        <v>180</v>
      </c>
      <c r="H390" s="31">
        <v>29</v>
      </c>
    </row>
    <row r="391" spans="1:8" x14ac:dyDescent="0.2">
      <c r="A391" s="45" t="s">
        <v>115</v>
      </c>
      <c r="B391" s="46" t="s">
        <v>797</v>
      </c>
      <c r="C391" s="47" t="s">
        <v>783</v>
      </c>
      <c r="D391" s="31" t="s">
        <v>917</v>
      </c>
      <c r="E391" s="30">
        <v>2.1600000000000001E-2</v>
      </c>
      <c r="F391" s="31">
        <v>10</v>
      </c>
      <c r="G391" s="31">
        <v>44</v>
      </c>
      <c r="H391" s="31">
        <v>35</v>
      </c>
    </row>
    <row r="392" spans="1:8" x14ac:dyDescent="0.2">
      <c r="A392" s="45" t="s">
        <v>115</v>
      </c>
      <c r="B392" s="46" t="s">
        <v>797</v>
      </c>
      <c r="C392" s="47" t="s">
        <v>783</v>
      </c>
      <c r="D392" s="31" t="s">
        <v>851</v>
      </c>
      <c r="E392" s="30">
        <v>0</v>
      </c>
      <c r="F392" s="31">
        <v>10</v>
      </c>
      <c r="G392" s="31">
        <v>53</v>
      </c>
      <c r="H392" s="31">
        <v>44</v>
      </c>
    </row>
    <row r="393" spans="1:8" x14ac:dyDescent="0.2">
      <c r="A393" s="45" t="s">
        <v>115</v>
      </c>
      <c r="B393" s="46" t="s">
        <v>797</v>
      </c>
      <c r="C393" s="47" t="s">
        <v>783</v>
      </c>
      <c r="D393" s="31" t="s">
        <v>851</v>
      </c>
      <c r="E393" s="30">
        <v>2.9999999999999997E-4</v>
      </c>
      <c r="F393" s="31">
        <v>345</v>
      </c>
      <c r="G393" s="31">
        <v>385</v>
      </c>
      <c r="H393" s="31">
        <v>41</v>
      </c>
    </row>
    <row r="394" spans="1:8" x14ac:dyDescent="0.2">
      <c r="A394" s="45" t="s">
        <v>115</v>
      </c>
      <c r="B394" s="46" t="s">
        <v>797</v>
      </c>
      <c r="C394" s="47" t="s">
        <v>783</v>
      </c>
      <c r="D394" s="31" t="s">
        <v>975</v>
      </c>
      <c r="E394" s="30">
        <v>1.04E-2</v>
      </c>
      <c r="F394" s="31">
        <v>17</v>
      </c>
      <c r="G394" s="31">
        <v>40</v>
      </c>
      <c r="H394" s="31">
        <v>24</v>
      </c>
    </row>
    <row r="395" spans="1:8" x14ac:dyDescent="0.2">
      <c r="A395" s="45" t="s">
        <v>115</v>
      </c>
      <c r="B395" s="46" t="s">
        <v>797</v>
      </c>
      <c r="C395" s="47" t="s">
        <v>783</v>
      </c>
      <c r="D395" s="31" t="s">
        <v>975</v>
      </c>
      <c r="E395" s="30">
        <v>1.67E-2</v>
      </c>
      <c r="F395" s="31">
        <v>366</v>
      </c>
      <c r="G395" s="31">
        <v>391</v>
      </c>
      <c r="H395" s="31">
        <v>26</v>
      </c>
    </row>
    <row r="396" spans="1:8" x14ac:dyDescent="0.2">
      <c r="A396" s="45" t="s">
        <v>115</v>
      </c>
      <c r="B396" s="46" t="s">
        <v>797</v>
      </c>
      <c r="C396" s="47" t="s">
        <v>783</v>
      </c>
      <c r="D396" s="31" t="s">
        <v>1122</v>
      </c>
      <c r="E396" s="30">
        <v>5.0000000000000001E-4</v>
      </c>
      <c r="F396" s="31">
        <v>1</v>
      </c>
      <c r="G396" s="31">
        <v>102</v>
      </c>
      <c r="H396" s="31">
        <v>102</v>
      </c>
    </row>
    <row r="397" spans="1:8" x14ac:dyDescent="0.2">
      <c r="A397" s="45" t="s">
        <v>115</v>
      </c>
      <c r="B397" s="46" t="s">
        <v>797</v>
      </c>
      <c r="C397" s="47" t="s">
        <v>783</v>
      </c>
      <c r="D397" s="31" t="s">
        <v>976</v>
      </c>
      <c r="E397" s="30">
        <v>3.7000000000000002E-3</v>
      </c>
      <c r="F397" s="31">
        <v>1</v>
      </c>
      <c r="G397" s="31">
        <v>97</v>
      </c>
      <c r="H397" s="31">
        <v>97</v>
      </c>
    </row>
    <row r="398" spans="1:8" x14ac:dyDescent="0.2">
      <c r="A398" s="45" t="s">
        <v>115</v>
      </c>
      <c r="B398" s="46" t="s">
        <v>797</v>
      </c>
      <c r="C398" s="47" t="s">
        <v>783</v>
      </c>
      <c r="D398" s="31" t="s">
        <v>829</v>
      </c>
      <c r="E398" s="30">
        <v>0</v>
      </c>
      <c r="F398" s="31">
        <v>150</v>
      </c>
      <c r="G398" s="31">
        <v>208</v>
      </c>
      <c r="H398" s="31">
        <v>59</v>
      </c>
    </row>
    <row r="399" spans="1:8" x14ac:dyDescent="0.2">
      <c r="A399" s="45" t="s">
        <v>115</v>
      </c>
      <c r="B399" s="46" t="s">
        <v>797</v>
      </c>
      <c r="C399" s="47" t="s">
        <v>783</v>
      </c>
      <c r="D399" s="31" t="s">
        <v>829</v>
      </c>
      <c r="E399" s="30">
        <v>2.1899999999999999E-2</v>
      </c>
      <c r="F399" s="31">
        <v>366</v>
      </c>
      <c r="G399" s="31">
        <v>397</v>
      </c>
      <c r="H399" s="31">
        <v>32</v>
      </c>
    </row>
    <row r="400" spans="1:8" x14ac:dyDescent="0.2">
      <c r="A400" s="45" t="s">
        <v>115</v>
      </c>
      <c r="B400" s="46" t="s">
        <v>797</v>
      </c>
      <c r="C400" s="47" t="s">
        <v>783</v>
      </c>
      <c r="D400" s="31" t="s">
        <v>977</v>
      </c>
      <c r="E400" s="30">
        <v>4.0000000000000002E-4</v>
      </c>
      <c r="F400" s="31">
        <v>8</v>
      </c>
      <c r="G400" s="31">
        <v>102</v>
      </c>
      <c r="H400" s="31">
        <v>95</v>
      </c>
    </row>
    <row r="401" spans="1:8" x14ac:dyDescent="0.2">
      <c r="A401" s="45" t="s">
        <v>115</v>
      </c>
      <c r="B401" s="46" t="s">
        <v>797</v>
      </c>
      <c r="C401" s="47" t="s">
        <v>783</v>
      </c>
      <c r="D401" s="31" t="s">
        <v>977</v>
      </c>
      <c r="E401" s="30">
        <v>8.0000000000000004E-4</v>
      </c>
      <c r="F401" s="31">
        <v>150</v>
      </c>
      <c r="G401" s="31">
        <v>208</v>
      </c>
      <c r="H401" s="31">
        <v>59</v>
      </c>
    </row>
    <row r="402" spans="1:8" x14ac:dyDescent="0.2">
      <c r="A402" s="45" t="s">
        <v>115</v>
      </c>
      <c r="B402" s="46" t="s">
        <v>797</v>
      </c>
      <c r="C402" s="47" t="s">
        <v>783</v>
      </c>
      <c r="D402" s="31" t="s">
        <v>978</v>
      </c>
      <c r="E402" s="30">
        <v>5.0000000000000001E-4</v>
      </c>
      <c r="F402" s="31">
        <v>150</v>
      </c>
      <c r="G402" s="31">
        <v>208</v>
      </c>
      <c r="H402" s="31">
        <v>59</v>
      </c>
    </row>
    <row r="403" spans="1:8" x14ac:dyDescent="0.2">
      <c r="A403" s="45" t="s">
        <v>115</v>
      </c>
      <c r="B403" s="46" t="s">
        <v>797</v>
      </c>
      <c r="C403" s="47" t="s">
        <v>783</v>
      </c>
      <c r="D403" s="31" t="s">
        <v>840</v>
      </c>
      <c r="E403" s="30">
        <v>0</v>
      </c>
      <c r="F403" s="31">
        <v>1</v>
      </c>
      <c r="G403" s="31">
        <v>121</v>
      </c>
      <c r="H403" s="31">
        <v>121</v>
      </c>
    </row>
    <row r="404" spans="1:8" x14ac:dyDescent="0.2">
      <c r="A404" s="45" t="s">
        <v>115</v>
      </c>
      <c r="B404" s="46" t="s">
        <v>797</v>
      </c>
      <c r="C404" s="47" t="s">
        <v>783</v>
      </c>
      <c r="D404" s="31" t="s">
        <v>838</v>
      </c>
      <c r="E404" s="30">
        <v>0</v>
      </c>
      <c r="F404" s="31">
        <v>1</v>
      </c>
      <c r="G404" s="31">
        <v>121</v>
      </c>
      <c r="H404" s="31">
        <v>121</v>
      </c>
    </row>
    <row r="405" spans="1:8" x14ac:dyDescent="0.2">
      <c r="A405" s="45" t="s">
        <v>115</v>
      </c>
      <c r="B405" s="46" t="s">
        <v>797</v>
      </c>
      <c r="C405" s="47" t="s">
        <v>783</v>
      </c>
      <c r="D405" s="31" t="s">
        <v>838</v>
      </c>
      <c r="E405" s="30">
        <v>8.0000000000000004E-4</v>
      </c>
      <c r="F405" s="31">
        <v>324</v>
      </c>
      <c r="G405" s="31">
        <v>378</v>
      </c>
      <c r="H405" s="31">
        <v>55</v>
      </c>
    </row>
    <row r="406" spans="1:8" x14ac:dyDescent="0.2">
      <c r="A406" s="45" t="s">
        <v>115</v>
      </c>
      <c r="B406" s="46" t="s">
        <v>797</v>
      </c>
      <c r="C406" s="47" t="s">
        <v>783</v>
      </c>
      <c r="D406" s="31" t="s">
        <v>930</v>
      </c>
      <c r="E406" s="30">
        <v>4.0000000000000002E-4</v>
      </c>
      <c r="F406" s="31">
        <v>1</v>
      </c>
      <c r="G406" s="31">
        <v>121</v>
      </c>
      <c r="H406" s="31">
        <v>121</v>
      </c>
    </row>
    <row r="407" spans="1:8" x14ac:dyDescent="0.2">
      <c r="A407" s="45" t="s">
        <v>115</v>
      </c>
      <c r="B407" s="46" t="s">
        <v>797</v>
      </c>
      <c r="C407" s="47" t="s">
        <v>783</v>
      </c>
      <c r="D407" s="31" t="s">
        <v>832</v>
      </c>
      <c r="E407" s="30">
        <v>0</v>
      </c>
      <c r="F407" s="31">
        <v>1</v>
      </c>
      <c r="G407" s="31">
        <v>121</v>
      </c>
      <c r="H407" s="31">
        <v>121</v>
      </c>
    </row>
    <row r="408" spans="1:8" x14ac:dyDescent="0.2">
      <c r="A408" s="45" t="s">
        <v>115</v>
      </c>
      <c r="B408" s="46" t="s">
        <v>797</v>
      </c>
      <c r="C408" s="47" t="s">
        <v>783</v>
      </c>
      <c r="D408" s="31" t="s">
        <v>832</v>
      </c>
      <c r="E408" s="30">
        <v>4.0000000000000002E-4</v>
      </c>
      <c r="F408" s="31">
        <v>323</v>
      </c>
      <c r="G408" s="31">
        <v>378</v>
      </c>
      <c r="H408" s="31">
        <v>56</v>
      </c>
    </row>
    <row r="409" spans="1:8" x14ac:dyDescent="0.2">
      <c r="A409" s="45" t="s">
        <v>115</v>
      </c>
      <c r="B409" s="46" t="s">
        <v>797</v>
      </c>
      <c r="C409" s="47" t="s">
        <v>783</v>
      </c>
      <c r="D409" s="31" t="s">
        <v>908</v>
      </c>
      <c r="E409" s="30">
        <v>0</v>
      </c>
      <c r="F409" s="31">
        <v>10</v>
      </c>
      <c r="G409" s="31">
        <v>44</v>
      </c>
      <c r="H409" s="31">
        <v>35</v>
      </c>
    </row>
    <row r="410" spans="1:8" x14ac:dyDescent="0.2">
      <c r="A410" s="45" t="s">
        <v>115</v>
      </c>
      <c r="B410" s="46" t="s">
        <v>797</v>
      </c>
      <c r="C410" s="47" t="s">
        <v>783</v>
      </c>
      <c r="D410" s="31" t="s">
        <v>908</v>
      </c>
      <c r="E410" s="30">
        <v>5.4000000000000003E-3</v>
      </c>
      <c r="F410" s="31">
        <v>141</v>
      </c>
      <c r="G410" s="31">
        <v>167</v>
      </c>
      <c r="H410" s="31">
        <v>27</v>
      </c>
    </row>
    <row r="411" spans="1:8" x14ac:dyDescent="0.2">
      <c r="A411" s="45" t="s">
        <v>115</v>
      </c>
      <c r="B411" s="46" t="s">
        <v>797</v>
      </c>
      <c r="C411" s="47" t="s">
        <v>783</v>
      </c>
      <c r="D411" s="31" t="s">
        <v>908</v>
      </c>
      <c r="E411" s="30">
        <v>2.3599999999999999E-2</v>
      </c>
      <c r="F411" s="31">
        <v>366</v>
      </c>
      <c r="G411" s="31">
        <v>397</v>
      </c>
      <c r="H411" s="31">
        <v>32</v>
      </c>
    </row>
    <row r="412" spans="1:8" x14ac:dyDescent="0.2">
      <c r="A412" s="45" t="s">
        <v>115</v>
      </c>
      <c r="B412" s="46" t="s">
        <v>797</v>
      </c>
      <c r="C412" s="47" t="s">
        <v>783</v>
      </c>
      <c r="D412" s="31" t="s">
        <v>802</v>
      </c>
      <c r="E412" s="30">
        <v>0</v>
      </c>
      <c r="F412" s="31">
        <v>1</v>
      </c>
      <c r="G412" s="31">
        <v>134</v>
      </c>
      <c r="H412" s="31">
        <v>134</v>
      </c>
    </row>
    <row r="413" spans="1:8" x14ac:dyDescent="0.2">
      <c r="A413" s="45" t="s">
        <v>115</v>
      </c>
      <c r="B413" s="46" t="s">
        <v>797</v>
      </c>
      <c r="C413" s="47" t="s">
        <v>783</v>
      </c>
      <c r="D413" s="31" t="s">
        <v>939</v>
      </c>
      <c r="E413" s="30">
        <v>1E-4</v>
      </c>
      <c r="F413" s="31">
        <v>1</v>
      </c>
      <c r="G413" s="31">
        <v>111</v>
      </c>
      <c r="H413" s="31">
        <v>111</v>
      </c>
    </row>
    <row r="414" spans="1:8" x14ac:dyDescent="0.2">
      <c r="A414" s="45" t="s">
        <v>115</v>
      </c>
      <c r="B414" s="46" t="s">
        <v>797</v>
      </c>
      <c r="C414" s="47" t="s">
        <v>783</v>
      </c>
      <c r="D414" s="31" t="s">
        <v>1097</v>
      </c>
      <c r="E414" s="30">
        <v>0</v>
      </c>
      <c r="F414" s="31">
        <v>10</v>
      </c>
      <c r="G414" s="31">
        <v>44</v>
      </c>
      <c r="H414" s="31">
        <v>35</v>
      </c>
    </row>
    <row r="415" spans="1:8" x14ac:dyDescent="0.2">
      <c r="A415" s="45" t="s">
        <v>115</v>
      </c>
      <c r="B415" s="46" t="s">
        <v>797</v>
      </c>
      <c r="C415" s="47" t="s">
        <v>783</v>
      </c>
      <c r="D415" s="31" t="s">
        <v>1097</v>
      </c>
      <c r="E415" s="30">
        <v>6.7000000000000002E-3</v>
      </c>
      <c r="F415" s="31">
        <v>366</v>
      </c>
      <c r="G415" s="31">
        <v>397</v>
      </c>
      <c r="H415" s="31">
        <v>32</v>
      </c>
    </row>
    <row r="416" spans="1:8" x14ac:dyDescent="0.2">
      <c r="A416" s="45" t="s">
        <v>115</v>
      </c>
      <c r="B416" s="46" t="s">
        <v>797</v>
      </c>
      <c r="C416" s="47" t="s">
        <v>783</v>
      </c>
      <c r="D416" s="31" t="s">
        <v>909</v>
      </c>
      <c r="E416" s="30">
        <v>1E-4</v>
      </c>
      <c r="F416" s="31">
        <v>10</v>
      </c>
      <c r="G416" s="31">
        <v>44</v>
      </c>
      <c r="H416" s="31">
        <v>35</v>
      </c>
    </row>
    <row r="417" spans="1:8" x14ac:dyDescent="0.2">
      <c r="A417" s="45" t="s">
        <v>115</v>
      </c>
      <c r="B417" s="46" t="s">
        <v>797</v>
      </c>
      <c r="C417" s="47" t="s">
        <v>783</v>
      </c>
      <c r="D417" s="31" t="s">
        <v>909</v>
      </c>
      <c r="E417" s="30">
        <v>1.7299999999999999E-2</v>
      </c>
      <c r="F417" s="31">
        <v>143</v>
      </c>
      <c r="G417" s="31">
        <v>167</v>
      </c>
      <c r="H417" s="31">
        <v>25</v>
      </c>
    </row>
    <row r="418" spans="1:8" x14ac:dyDescent="0.2">
      <c r="A418" s="45" t="s">
        <v>115</v>
      </c>
      <c r="B418" s="46" t="s">
        <v>797</v>
      </c>
      <c r="C418" s="47" t="s">
        <v>783</v>
      </c>
      <c r="D418" s="31" t="s">
        <v>909</v>
      </c>
      <c r="E418" s="30">
        <v>2.53E-2</v>
      </c>
      <c r="F418" s="31">
        <v>366</v>
      </c>
      <c r="G418" s="31">
        <v>397</v>
      </c>
      <c r="H418" s="31">
        <v>32</v>
      </c>
    </row>
    <row r="419" spans="1:8" x14ac:dyDescent="0.2">
      <c r="A419" s="45" t="s">
        <v>115</v>
      </c>
      <c r="B419" s="46" t="s">
        <v>797</v>
      </c>
      <c r="C419" s="47" t="s">
        <v>783</v>
      </c>
      <c r="D419" s="31" t="s">
        <v>878</v>
      </c>
      <c r="E419" s="30">
        <v>0</v>
      </c>
      <c r="F419" s="31">
        <v>317</v>
      </c>
      <c r="G419" s="31">
        <v>397</v>
      </c>
      <c r="H419" s="31">
        <v>81</v>
      </c>
    </row>
    <row r="420" spans="1:8" x14ac:dyDescent="0.2">
      <c r="A420" s="45" t="s">
        <v>115</v>
      </c>
      <c r="B420" s="46" t="s">
        <v>797</v>
      </c>
      <c r="C420" s="47" t="s">
        <v>783</v>
      </c>
      <c r="D420" s="31" t="s">
        <v>878</v>
      </c>
      <c r="E420" s="30">
        <v>3.7000000000000002E-3</v>
      </c>
      <c r="F420" s="31">
        <v>65</v>
      </c>
      <c r="G420" s="31">
        <v>121</v>
      </c>
      <c r="H420" s="31">
        <v>57</v>
      </c>
    </row>
    <row r="421" spans="1:8" x14ac:dyDescent="0.2">
      <c r="A421" s="45" t="s">
        <v>115</v>
      </c>
      <c r="B421" s="46" t="s">
        <v>797</v>
      </c>
      <c r="C421" s="47" t="s">
        <v>783</v>
      </c>
      <c r="D421" s="31" t="s">
        <v>839</v>
      </c>
      <c r="E421" s="30">
        <v>0</v>
      </c>
      <c r="F421" s="31">
        <v>318</v>
      </c>
      <c r="G421" s="31">
        <v>397</v>
      </c>
      <c r="H421" s="31">
        <v>80</v>
      </c>
    </row>
    <row r="422" spans="1:8" x14ac:dyDescent="0.2">
      <c r="A422" s="45" t="s">
        <v>115</v>
      </c>
      <c r="B422" s="46" t="s">
        <v>797</v>
      </c>
      <c r="C422" s="47" t="s">
        <v>783</v>
      </c>
      <c r="D422" s="31" t="s">
        <v>839</v>
      </c>
      <c r="E422" s="30">
        <v>1.1000000000000001E-3</v>
      </c>
      <c r="F422" s="31">
        <v>10</v>
      </c>
      <c r="G422" s="31">
        <v>44</v>
      </c>
      <c r="H422" s="31">
        <v>35</v>
      </c>
    </row>
    <row r="423" spans="1:8" x14ac:dyDescent="0.2">
      <c r="A423" s="45" t="s">
        <v>115</v>
      </c>
      <c r="B423" s="46" t="s">
        <v>797</v>
      </c>
      <c r="C423" s="47" t="s">
        <v>783</v>
      </c>
      <c r="D423" s="31" t="s">
        <v>839</v>
      </c>
      <c r="E423" s="30">
        <v>4.48E-2</v>
      </c>
      <c r="F423" s="31">
        <v>142</v>
      </c>
      <c r="G423" s="31">
        <v>167</v>
      </c>
      <c r="H423" s="31">
        <v>26</v>
      </c>
    </row>
    <row r="424" spans="1:8" x14ac:dyDescent="0.2">
      <c r="A424" s="45" t="s">
        <v>115</v>
      </c>
      <c r="B424" s="46" t="s">
        <v>797</v>
      </c>
      <c r="C424" s="47" t="s">
        <v>783</v>
      </c>
      <c r="D424" s="31" t="s">
        <v>836</v>
      </c>
      <c r="E424" s="30">
        <v>0</v>
      </c>
      <c r="F424" s="31">
        <v>317</v>
      </c>
      <c r="G424" s="31">
        <v>397</v>
      </c>
      <c r="H424" s="31">
        <v>81</v>
      </c>
    </row>
    <row r="425" spans="1:8" x14ac:dyDescent="0.2">
      <c r="A425" s="45" t="s">
        <v>115</v>
      </c>
      <c r="B425" s="46" t="s">
        <v>797</v>
      </c>
      <c r="C425" s="47" t="s">
        <v>783</v>
      </c>
      <c r="D425" s="31" t="s">
        <v>836</v>
      </c>
      <c r="E425" s="30">
        <v>3.1699999999999999E-2</v>
      </c>
      <c r="F425" s="31">
        <v>142</v>
      </c>
      <c r="G425" s="31">
        <v>167</v>
      </c>
      <c r="H425" s="31">
        <v>26</v>
      </c>
    </row>
    <row r="426" spans="1:8" x14ac:dyDescent="0.2">
      <c r="A426" s="45" t="s">
        <v>115</v>
      </c>
      <c r="B426" s="46" t="s">
        <v>797</v>
      </c>
      <c r="C426" s="47" t="s">
        <v>783</v>
      </c>
      <c r="D426" s="31" t="s">
        <v>938</v>
      </c>
      <c r="E426" s="30">
        <v>6.9999999999999999E-4</v>
      </c>
      <c r="F426" s="31">
        <v>178</v>
      </c>
      <c r="G426" s="31">
        <v>208</v>
      </c>
      <c r="H426" s="31">
        <v>31</v>
      </c>
    </row>
    <row r="427" spans="1:8" x14ac:dyDescent="0.2">
      <c r="A427" s="45" t="s">
        <v>115</v>
      </c>
      <c r="B427" s="46" t="s">
        <v>797</v>
      </c>
      <c r="C427" s="47" t="s">
        <v>783</v>
      </c>
      <c r="D427" s="31" t="s">
        <v>938</v>
      </c>
      <c r="E427" s="30">
        <v>1.1999999999999999E-3</v>
      </c>
      <c r="F427" s="31">
        <v>345</v>
      </c>
      <c r="G427" s="31">
        <v>395</v>
      </c>
      <c r="H427" s="31">
        <v>51</v>
      </c>
    </row>
    <row r="428" spans="1:8" x14ac:dyDescent="0.2">
      <c r="A428" s="45" t="s">
        <v>115</v>
      </c>
      <c r="B428" s="46" t="s">
        <v>797</v>
      </c>
      <c r="C428" s="47" t="s">
        <v>783</v>
      </c>
      <c r="D428" s="31" t="s">
        <v>904</v>
      </c>
      <c r="E428" s="30">
        <v>2.0000000000000001E-4</v>
      </c>
      <c r="F428" s="31">
        <v>179</v>
      </c>
      <c r="G428" s="31">
        <v>336</v>
      </c>
      <c r="H428" s="31">
        <v>158</v>
      </c>
    </row>
    <row r="429" spans="1:8" x14ac:dyDescent="0.2">
      <c r="A429" s="45" t="s">
        <v>115</v>
      </c>
      <c r="B429" s="46" t="s">
        <v>797</v>
      </c>
      <c r="C429" s="47" t="s">
        <v>783</v>
      </c>
      <c r="D429" s="31" t="s">
        <v>904</v>
      </c>
      <c r="E429" s="30">
        <v>1E-3</v>
      </c>
      <c r="F429" s="31">
        <v>358</v>
      </c>
      <c r="G429" s="31">
        <v>395</v>
      </c>
      <c r="H429" s="31">
        <v>38</v>
      </c>
    </row>
    <row r="430" spans="1:8" x14ac:dyDescent="0.2">
      <c r="A430" s="45" t="s">
        <v>115</v>
      </c>
      <c r="B430" s="46" t="s">
        <v>797</v>
      </c>
      <c r="C430" s="47" t="s">
        <v>783</v>
      </c>
      <c r="D430" s="31" t="s">
        <v>979</v>
      </c>
      <c r="E430" s="30">
        <v>1.1000000000000001E-3</v>
      </c>
      <c r="F430" s="31">
        <v>358</v>
      </c>
      <c r="G430" s="31">
        <v>395</v>
      </c>
      <c r="H430" s="31">
        <v>38</v>
      </c>
    </row>
    <row r="431" spans="1:8" x14ac:dyDescent="0.2">
      <c r="A431" s="45" t="s">
        <v>115</v>
      </c>
      <c r="B431" s="46" t="s">
        <v>797</v>
      </c>
      <c r="C431" s="47" t="s">
        <v>783</v>
      </c>
      <c r="D431" s="31" t="s">
        <v>979</v>
      </c>
      <c r="E431" s="30">
        <v>1.34E-2</v>
      </c>
      <c r="F431" s="31">
        <v>178</v>
      </c>
      <c r="G431" s="31">
        <v>208</v>
      </c>
      <c r="H431" s="31">
        <v>31</v>
      </c>
    </row>
    <row r="432" spans="1:8" x14ac:dyDescent="0.2">
      <c r="A432" s="45" t="s">
        <v>115</v>
      </c>
      <c r="B432" s="46" t="s">
        <v>797</v>
      </c>
      <c r="C432" s="47" t="s">
        <v>783</v>
      </c>
      <c r="D432" s="31" t="s">
        <v>980</v>
      </c>
      <c r="E432" s="30">
        <v>1.67E-2</v>
      </c>
      <c r="F432" s="31">
        <v>366</v>
      </c>
      <c r="G432" s="31">
        <v>391</v>
      </c>
      <c r="H432" s="31">
        <v>26</v>
      </c>
    </row>
    <row r="433" spans="1:8" x14ac:dyDescent="0.2">
      <c r="A433" s="45" t="s">
        <v>115</v>
      </c>
      <c r="B433" s="46" t="s">
        <v>797</v>
      </c>
      <c r="C433" s="47" t="s">
        <v>783</v>
      </c>
      <c r="D433" s="31" t="s">
        <v>981</v>
      </c>
      <c r="E433" s="30">
        <v>1.7100000000000001E-2</v>
      </c>
      <c r="F433" s="31">
        <v>178</v>
      </c>
      <c r="G433" s="31">
        <v>208</v>
      </c>
      <c r="H433" s="31">
        <v>31</v>
      </c>
    </row>
    <row r="434" spans="1:8" x14ac:dyDescent="0.2">
      <c r="A434" s="45" t="s">
        <v>115</v>
      </c>
      <c r="B434" s="46" t="s">
        <v>797</v>
      </c>
      <c r="C434" s="47" t="s">
        <v>783</v>
      </c>
      <c r="D434" s="31" t="s">
        <v>981</v>
      </c>
      <c r="E434" s="30">
        <v>4.9000000000000002E-2</v>
      </c>
      <c r="F434" s="31">
        <v>358</v>
      </c>
      <c r="G434" s="31">
        <v>395</v>
      </c>
      <c r="H434" s="31">
        <v>38</v>
      </c>
    </row>
    <row r="435" spans="1:8" x14ac:dyDescent="0.2">
      <c r="A435" s="45" t="s">
        <v>115</v>
      </c>
      <c r="B435" s="46" t="s">
        <v>797</v>
      </c>
      <c r="C435" s="47" t="s">
        <v>783</v>
      </c>
      <c r="D435" s="31" t="s">
        <v>982</v>
      </c>
      <c r="E435" s="30">
        <v>2.5499999999999998E-2</v>
      </c>
      <c r="F435" s="31">
        <v>366</v>
      </c>
      <c r="G435" s="31">
        <v>391</v>
      </c>
      <c r="H435" s="31">
        <v>26</v>
      </c>
    </row>
    <row r="436" spans="1:8" x14ac:dyDescent="0.2">
      <c r="A436" s="45" t="s">
        <v>115</v>
      </c>
      <c r="B436" s="46" t="s">
        <v>797</v>
      </c>
      <c r="C436" s="47" t="s">
        <v>783</v>
      </c>
      <c r="D436" s="31" t="s">
        <v>1123</v>
      </c>
      <c r="E436" s="30">
        <v>4.4000000000000003E-3</v>
      </c>
      <c r="F436" s="31">
        <v>178</v>
      </c>
      <c r="G436" s="31">
        <v>208</v>
      </c>
      <c r="H436" s="31">
        <v>31</v>
      </c>
    </row>
    <row r="437" spans="1:8" x14ac:dyDescent="0.2">
      <c r="A437" s="45" t="s">
        <v>115</v>
      </c>
      <c r="B437" s="46" t="s">
        <v>797</v>
      </c>
      <c r="C437" s="47" t="s">
        <v>783</v>
      </c>
      <c r="D437" s="31" t="s">
        <v>1123</v>
      </c>
      <c r="E437" s="30">
        <v>3.2899999999999999E-2</v>
      </c>
      <c r="F437" s="31">
        <v>362</v>
      </c>
      <c r="G437" s="31">
        <v>395</v>
      </c>
      <c r="H437" s="31">
        <v>34</v>
      </c>
    </row>
    <row r="438" spans="1:8" x14ac:dyDescent="0.2">
      <c r="A438" s="45" t="s">
        <v>115</v>
      </c>
      <c r="B438" s="46" t="s">
        <v>797</v>
      </c>
      <c r="C438" s="47" t="s">
        <v>783</v>
      </c>
      <c r="D438" s="31" t="s">
        <v>983</v>
      </c>
      <c r="E438" s="30">
        <v>1.4E-2</v>
      </c>
      <c r="F438" s="31">
        <v>343</v>
      </c>
      <c r="G438" s="31">
        <v>395</v>
      </c>
      <c r="H438" s="31">
        <v>53</v>
      </c>
    </row>
    <row r="439" spans="1:8" x14ac:dyDescent="0.2">
      <c r="A439" s="45" t="s">
        <v>115</v>
      </c>
      <c r="B439" s="46" t="s">
        <v>797</v>
      </c>
      <c r="C439" s="47" t="s">
        <v>783</v>
      </c>
      <c r="D439" s="31" t="s">
        <v>923</v>
      </c>
      <c r="E439" s="30">
        <v>5.9999999999999995E-4</v>
      </c>
      <c r="F439" s="31">
        <v>178</v>
      </c>
      <c r="G439" s="31">
        <v>208</v>
      </c>
      <c r="H439" s="31">
        <v>31</v>
      </c>
    </row>
    <row r="440" spans="1:8" x14ac:dyDescent="0.2">
      <c r="A440" s="45" t="s">
        <v>115</v>
      </c>
      <c r="B440" s="46" t="s">
        <v>797</v>
      </c>
      <c r="C440" s="47" t="s">
        <v>783</v>
      </c>
      <c r="D440" s="31" t="s">
        <v>984</v>
      </c>
      <c r="E440" s="30">
        <v>6.3E-3</v>
      </c>
      <c r="F440" s="31">
        <v>178</v>
      </c>
      <c r="G440" s="31">
        <v>208</v>
      </c>
      <c r="H440" s="31">
        <v>31</v>
      </c>
    </row>
    <row r="441" spans="1:8" x14ac:dyDescent="0.2">
      <c r="A441" s="45" t="s">
        <v>115</v>
      </c>
      <c r="B441" s="46" t="s">
        <v>797</v>
      </c>
      <c r="C441" s="47" t="s">
        <v>783</v>
      </c>
      <c r="D441" s="31" t="s">
        <v>985</v>
      </c>
      <c r="E441" s="30">
        <v>5.4999999999999997E-3</v>
      </c>
      <c r="F441" s="31">
        <v>178</v>
      </c>
      <c r="G441" s="31">
        <v>208</v>
      </c>
      <c r="H441" s="31">
        <v>31</v>
      </c>
    </row>
    <row r="442" spans="1:8" x14ac:dyDescent="0.2">
      <c r="A442" s="45" t="s">
        <v>115</v>
      </c>
      <c r="B442" s="46" t="s">
        <v>797</v>
      </c>
      <c r="C442" s="47" t="s">
        <v>783</v>
      </c>
      <c r="D442" s="31" t="s">
        <v>986</v>
      </c>
      <c r="E442" s="30">
        <v>8.8000000000000005E-3</v>
      </c>
      <c r="F442" s="31">
        <v>149</v>
      </c>
      <c r="G442" s="31">
        <v>208</v>
      </c>
      <c r="H442" s="31">
        <v>60</v>
      </c>
    </row>
    <row r="443" spans="1:8" x14ac:dyDescent="0.2">
      <c r="A443" s="45" t="s">
        <v>115</v>
      </c>
      <c r="B443" s="46" t="s">
        <v>797</v>
      </c>
      <c r="C443" s="47" t="s">
        <v>783</v>
      </c>
      <c r="D443" s="31" t="s">
        <v>986</v>
      </c>
      <c r="E443" s="30">
        <v>3.7900000000000003E-2</v>
      </c>
      <c r="F443" s="31">
        <v>356</v>
      </c>
      <c r="G443" s="31">
        <v>397</v>
      </c>
      <c r="H443" s="31">
        <v>42</v>
      </c>
    </row>
    <row r="444" spans="1:8" x14ac:dyDescent="0.2">
      <c r="A444" s="45" t="s">
        <v>115</v>
      </c>
      <c r="B444" s="46" t="s">
        <v>797</v>
      </c>
      <c r="C444" s="47" t="s">
        <v>783</v>
      </c>
      <c r="D444" s="31" t="s">
        <v>812</v>
      </c>
      <c r="E444" s="30">
        <v>0</v>
      </c>
      <c r="F444" s="31">
        <v>152</v>
      </c>
      <c r="G444" s="31">
        <v>397</v>
      </c>
      <c r="H444" s="31">
        <v>246</v>
      </c>
    </row>
    <row r="445" spans="1:8" x14ac:dyDescent="0.2">
      <c r="A445" s="45" t="s">
        <v>115</v>
      </c>
      <c r="B445" s="46" t="s">
        <v>797</v>
      </c>
      <c r="C445" s="47" t="s">
        <v>783</v>
      </c>
      <c r="D445" s="31" t="s">
        <v>987</v>
      </c>
      <c r="E445" s="30">
        <v>3.5999999999999999E-3</v>
      </c>
      <c r="F445" s="31">
        <v>113</v>
      </c>
      <c r="G445" s="31">
        <v>180</v>
      </c>
      <c r="H445" s="31">
        <v>68</v>
      </c>
    </row>
    <row r="446" spans="1:8" x14ac:dyDescent="0.2">
      <c r="A446" s="45" t="s">
        <v>115</v>
      </c>
      <c r="B446" s="46" t="s">
        <v>797</v>
      </c>
      <c r="C446" s="47" t="s">
        <v>783</v>
      </c>
      <c r="D446" s="31" t="s">
        <v>988</v>
      </c>
      <c r="E446" s="30">
        <v>2.6800000000000001E-2</v>
      </c>
      <c r="F446" s="31">
        <v>152</v>
      </c>
      <c r="G446" s="31">
        <v>180</v>
      </c>
      <c r="H446" s="31">
        <v>29</v>
      </c>
    </row>
    <row r="447" spans="1:8" x14ac:dyDescent="0.2">
      <c r="A447" s="45" t="s">
        <v>115</v>
      </c>
      <c r="B447" s="46" t="s">
        <v>797</v>
      </c>
      <c r="C447" s="47" t="s">
        <v>783</v>
      </c>
      <c r="D447" s="31" t="s">
        <v>820</v>
      </c>
      <c r="E447" s="30">
        <v>0</v>
      </c>
      <c r="F447" s="31">
        <v>149</v>
      </c>
      <c r="G447" s="31">
        <v>397</v>
      </c>
      <c r="H447" s="31">
        <v>249</v>
      </c>
    </row>
    <row r="448" spans="1:8" x14ac:dyDescent="0.2">
      <c r="A448" s="45" t="s">
        <v>115</v>
      </c>
      <c r="B448" s="46" t="s">
        <v>797</v>
      </c>
      <c r="C448" s="47" t="s">
        <v>783</v>
      </c>
      <c r="D448" s="31" t="s">
        <v>912</v>
      </c>
      <c r="E448" s="30">
        <v>1E-4</v>
      </c>
      <c r="F448" s="31">
        <v>1</v>
      </c>
      <c r="G448" s="31">
        <v>102</v>
      </c>
      <c r="H448" s="31">
        <v>102</v>
      </c>
    </row>
    <row r="449" spans="1:8" x14ac:dyDescent="0.2">
      <c r="A449" s="45" t="s">
        <v>115</v>
      </c>
      <c r="B449" s="46" t="s">
        <v>797</v>
      </c>
      <c r="C449" s="47" t="s">
        <v>783</v>
      </c>
      <c r="D449" s="31" t="s">
        <v>912</v>
      </c>
      <c r="E449" s="30">
        <v>4.7999999999999996E-3</v>
      </c>
      <c r="F449" s="31">
        <v>345</v>
      </c>
      <c r="G449" s="31">
        <v>385</v>
      </c>
      <c r="H449" s="31">
        <v>41</v>
      </c>
    </row>
    <row r="450" spans="1:8" x14ac:dyDescent="0.2">
      <c r="A450" s="45" t="s">
        <v>115</v>
      </c>
      <c r="B450" s="46" t="s">
        <v>797</v>
      </c>
      <c r="C450" s="47" t="s">
        <v>783</v>
      </c>
      <c r="D450" s="31" t="s">
        <v>1093</v>
      </c>
      <c r="E450" s="30">
        <v>0</v>
      </c>
      <c r="F450" s="31">
        <v>162</v>
      </c>
      <c r="G450" s="31">
        <v>397</v>
      </c>
      <c r="H450" s="31">
        <v>236</v>
      </c>
    </row>
    <row r="451" spans="1:8" x14ac:dyDescent="0.2">
      <c r="A451" s="45" t="s">
        <v>115</v>
      </c>
      <c r="B451" s="46" t="s">
        <v>797</v>
      </c>
      <c r="C451" s="47" t="s">
        <v>783</v>
      </c>
      <c r="D451" s="31" t="s">
        <v>905</v>
      </c>
      <c r="E451" s="30">
        <v>0</v>
      </c>
      <c r="F451" s="31">
        <v>149</v>
      </c>
      <c r="G451" s="31">
        <v>397</v>
      </c>
      <c r="H451" s="31">
        <v>249</v>
      </c>
    </row>
    <row r="452" spans="1:8" x14ac:dyDescent="0.2">
      <c r="A452" s="45" t="s">
        <v>115</v>
      </c>
      <c r="B452" s="46" t="s">
        <v>797</v>
      </c>
      <c r="C452" s="47" t="s">
        <v>783</v>
      </c>
      <c r="D452" s="31" t="s">
        <v>932</v>
      </c>
      <c r="E452" s="30">
        <v>1E-4</v>
      </c>
      <c r="F452" s="31">
        <v>149</v>
      </c>
      <c r="G452" s="31">
        <v>208</v>
      </c>
      <c r="H452" s="31">
        <v>60</v>
      </c>
    </row>
    <row r="453" spans="1:8" x14ac:dyDescent="0.2">
      <c r="A453" s="45" t="s">
        <v>115</v>
      </c>
      <c r="B453" s="46" t="s">
        <v>797</v>
      </c>
      <c r="C453" s="47" t="s">
        <v>783</v>
      </c>
      <c r="D453" s="31" t="s">
        <v>881</v>
      </c>
      <c r="E453" s="30">
        <v>0</v>
      </c>
      <c r="F453" s="31">
        <v>149</v>
      </c>
      <c r="G453" s="31">
        <v>208</v>
      </c>
      <c r="H453" s="31">
        <v>60</v>
      </c>
    </row>
    <row r="454" spans="1:8" x14ac:dyDescent="0.2">
      <c r="A454" s="45" t="s">
        <v>115</v>
      </c>
      <c r="B454" s="46" t="s">
        <v>797</v>
      </c>
      <c r="C454" s="47" t="s">
        <v>783</v>
      </c>
      <c r="D454" s="31" t="s">
        <v>861</v>
      </c>
      <c r="E454" s="30">
        <v>0</v>
      </c>
      <c r="F454" s="31">
        <v>149</v>
      </c>
      <c r="G454" s="31">
        <v>208</v>
      </c>
      <c r="H454" s="31">
        <v>60</v>
      </c>
    </row>
    <row r="455" spans="1:8" x14ac:dyDescent="0.2">
      <c r="A455" s="45" t="s">
        <v>115</v>
      </c>
      <c r="B455" s="46" t="s">
        <v>797</v>
      </c>
      <c r="C455" s="47" t="s">
        <v>783</v>
      </c>
      <c r="D455" s="31" t="s">
        <v>900</v>
      </c>
      <c r="E455" s="30">
        <v>1E-4</v>
      </c>
      <c r="F455" s="31">
        <v>152</v>
      </c>
      <c r="G455" s="31">
        <v>208</v>
      </c>
      <c r="H455" s="31">
        <v>57</v>
      </c>
    </row>
    <row r="456" spans="1:8" x14ac:dyDescent="0.2">
      <c r="A456" s="45" t="s">
        <v>115</v>
      </c>
      <c r="B456" s="46" t="s">
        <v>797</v>
      </c>
      <c r="C456" s="47" t="s">
        <v>783</v>
      </c>
      <c r="D456" s="31" t="s">
        <v>900</v>
      </c>
      <c r="E456" s="30">
        <v>1.4500000000000001E-2</v>
      </c>
      <c r="F456" s="31">
        <v>356</v>
      </c>
      <c r="G456" s="31">
        <v>397</v>
      </c>
      <c r="H456" s="31">
        <v>42</v>
      </c>
    </row>
    <row r="457" spans="1:8" x14ac:dyDescent="0.2">
      <c r="A457" s="45" t="s">
        <v>115</v>
      </c>
      <c r="B457" s="46" t="s">
        <v>797</v>
      </c>
      <c r="C457" s="47" t="s">
        <v>783</v>
      </c>
      <c r="D457" s="31" t="s">
        <v>816</v>
      </c>
      <c r="E457" s="30">
        <v>0</v>
      </c>
      <c r="F457" s="31">
        <v>1</v>
      </c>
      <c r="G457" s="31">
        <v>121</v>
      </c>
      <c r="H457" s="31">
        <v>121</v>
      </c>
    </row>
    <row r="458" spans="1:8" x14ac:dyDescent="0.2">
      <c r="A458" s="45" t="s">
        <v>115</v>
      </c>
      <c r="B458" s="46" t="s">
        <v>797</v>
      </c>
      <c r="C458" s="47" t="s">
        <v>783</v>
      </c>
      <c r="D458" s="31" t="s">
        <v>816</v>
      </c>
      <c r="E458" s="30">
        <v>4.0000000000000001E-3</v>
      </c>
      <c r="F458" s="31">
        <v>142</v>
      </c>
      <c r="G458" s="31">
        <v>177</v>
      </c>
      <c r="H458" s="31">
        <v>36</v>
      </c>
    </row>
    <row r="459" spans="1:8" x14ac:dyDescent="0.2">
      <c r="A459" s="45" t="s">
        <v>115</v>
      </c>
      <c r="B459" s="46" t="s">
        <v>797</v>
      </c>
      <c r="C459" s="47" t="s">
        <v>783</v>
      </c>
      <c r="D459" s="31" t="s">
        <v>989</v>
      </c>
      <c r="E459" s="30">
        <v>8.3999999999999995E-3</v>
      </c>
      <c r="F459" s="31">
        <v>29</v>
      </c>
      <c r="G459" s="31">
        <v>121</v>
      </c>
      <c r="H459" s="31">
        <v>93</v>
      </c>
    </row>
    <row r="460" spans="1:8" x14ac:dyDescent="0.2">
      <c r="A460" s="45" t="s">
        <v>115</v>
      </c>
      <c r="B460" s="46" t="s">
        <v>797</v>
      </c>
      <c r="C460" s="47" t="s">
        <v>783</v>
      </c>
      <c r="D460" s="31" t="s">
        <v>806</v>
      </c>
      <c r="E460" s="30">
        <v>0</v>
      </c>
      <c r="F460" s="31">
        <v>1</v>
      </c>
      <c r="G460" s="31">
        <v>121</v>
      </c>
      <c r="H460" s="31">
        <v>121</v>
      </c>
    </row>
    <row r="461" spans="1:8" x14ac:dyDescent="0.2">
      <c r="A461" s="45" t="s">
        <v>115</v>
      </c>
      <c r="B461" s="46" t="s">
        <v>797</v>
      </c>
      <c r="C461" s="47" t="s">
        <v>783</v>
      </c>
      <c r="D461" s="31" t="s">
        <v>806</v>
      </c>
      <c r="E461" s="30">
        <v>2.3699999999999999E-2</v>
      </c>
      <c r="F461" s="31">
        <v>152</v>
      </c>
      <c r="G461" s="31">
        <v>177</v>
      </c>
      <c r="H461" s="31">
        <v>26</v>
      </c>
    </row>
    <row r="462" spans="1:8" x14ac:dyDescent="0.2">
      <c r="A462" s="45" t="s">
        <v>115</v>
      </c>
      <c r="B462" s="46" t="s">
        <v>797</v>
      </c>
      <c r="C462" s="47" t="s">
        <v>783</v>
      </c>
      <c r="D462" s="31" t="s">
        <v>914</v>
      </c>
      <c r="E462" s="30">
        <v>0</v>
      </c>
      <c r="F462" s="31">
        <v>140</v>
      </c>
      <c r="G462" s="31">
        <v>208</v>
      </c>
      <c r="H462" s="31">
        <v>69</v>
      </c>
    </row>
    <row r="463" spans="1:8" x14ac:dyDescent="0.2">
      <c r="A463" s="45" t="s">
        <v>115</v>
      </c>
      <c r="B463" s="46" t="s">
        <v>797</v>
      </c>
      <c r="C463" s="47" t="s">
        <v>783</v>
      </c>
      <c r="D463" s="31" t="s">
        <v>914</v>
      </c>
      <c r="E463" s="30">
        <v>6.1000000000000004E-3</v>
      </c>
      <c r="F463" s="31">
        <v>356</v>
      </c>
      <c r="G463" s="31">
        <v>397</v>
      </c>
      <c r="H463" s="31">
        <v>42</v>
      </c>
    </row>
    <row r="464" spans="1:8" x14ac:dyDescent="0.2">
      <c r="A464" s="45" t="s">
        <v>115</v>
      </c>
      <c r="B464" s="46" t="s">
        <v>797</v>
      </c>
      <c r="C464" s="47" t="s">
        <v>783</v>
      </c>
      <c r="D464" s="31" t="s">
        <v>813</v>
      </c>
      <c r="E464" s="30">
        <v>0</v>
      </c>
      <c r="F464" s="31">
        <v>1</v>
      </c>
      <c r="G464" s="31">
        <v>111</v>
      </c>
      <c r="H464" s="31">
        <v>111</v>
      </c>
    </row>
    <row r="465" spans="1:8" x14ac:dyDescent="0.2">
      <c r="A465" s="45" t="s">
        <v>115</v>
      </c>
      <c r="B465" s="46" t="s">
        <v>797</v>
      </c>
      <c r="C465" s="47" t="s">
        <v>783</v>
      </c>
      <c r="D465" s="31" t="s">
        <v>813</v>
      </c>
      <c r="E465" s="30">
        <v>2.2700000000000001E-2</v>
      </c>
      <c r="F465" s="31">
        <v>363</v>
      </c>
      <c r="G465" s="31">
        <v>385</v>
      </c>
      <c r="H465" s="31">
        <v>23</v>
      </c>
    </row>
    <row r="466" spans="1:8" x14ac:dyDescent="0.2">
      <c r="A466" s="45" t="s">
        <v>115</v>
      </c>
      <c r="B466" s="46" t="s">
        <v>797</v>
      </c>
      <c r="C466" s="47" t="s">
        <v>783</v>
      </c>
      <c r="D466" s="31" t="s">
        <v>990</v>
      </c>
      <c r="E466" s="30">
        <v>4.3E-3</v>
      </c>
      <c r="F466" s="31">
        <v>29</v>
      </c>
      <c r="G466" s="31">
        <v>111</v>
      </c>
      <c r="H466" s="31">
        <v>83</v>
      </c>
    </row>
    <row r="467" spans="1:8" x14ac:dyDescent="0.2">
      <c r="A467" s="45" t="s">
        <v>115</v>
      </c>
      <c r="B467" s="46" t="s">
        <v>797</v>
      </c>
      <c r="C467" s="47" t="s">
        <v>783</v>
      </c>
      <c r="D467" s="31" t="s">
        <v>1124</v>
      </c>
      <c r="E467" s="30">
        <v>1.6999999999999999E-3</v>
      </c>
      <c r="F467" s="31">
        <v>140</v>
      </c>
      <c r="G467" s="31">
        <v>208</v>
      </c>
      <c r="H467" s="31">
        <v>69</v>
      </c>
    </row>
    <row r="468" spans="1:8" x14ac:dyDescent="0.2">
      <c r="A468" s="45" t="s">
        <v>115</v>
      </c>
      <c r="B468" s="46" t="s">
        <v>797</v>
      </c>
      <c r="C468" s="47" t="s">
        <v>783</v>
      </c>
      <c r="D468" s="31" t="s">
        <v>1124</v>
      </c>
      <c r="E468" s="30">
        <v>2.8E-3</v>
      </c>
      <c r="F468" s="31">
        <v>362</v>
      </c>
      <c r="G468" s="31">
        <v>397</v>
      </c>
      <c r="H468" s="31">
        <v>36</v>
      </c>
    </row>
    <row r="469" spans="1:8" x14ac:dyDescent="0.2">
      <c r="A469" s="45" t="s">
        <v>115</v>
      </c>
      <c r="B469" s="46" t="s">
        <v>797</v>
      </c>
      <c r="C469" s="47" t="s">
        <v>783</v>
      </c>
      <c r="D469" s="31" t="s">
        <v>991</v>
      </c>
      <c r="E469" s="30">
        <v>2.8E-3</v>
      </c>
      <c r="F469" s="31">
        <v>143</v>
      </c>
      <c r="G469" s="31">
        <v>196</v>
      </c>
      <c r="H469" s="31">
        <v>54</v>
      </c>
    </row>
    <row r="470" spans="1:8" x14ac:dyDescent="0.2">
      <c r="A470" s="45" t="s">
        <v>115</v>
      </c>
      <c r="B470" s="46" t="s">
        <v>797</v>
      </c>
      <c r="C470" s="47" t="s">
        <v>783</v>
      </c>
      <c r="D470" s="31" t="s">
        <v>991</v>
      </c>
      <c r="E470" s="30">
        <v>4.3E-3</v>
      </c>
      <c r="F470" s="31">
        <v>356</v>
      </c>
      <c r="G470" s="31">
        <v>397</v>
      </c>
      <c r="H470" s="31">
        <v>42</v>
      </c>
    </row>
    <row r="471" spans="1:8" x14ac:dyDescent="0.2">
      <c r="A471" s="45" t="s">
        <v>115</v>
      </c>
      <c r="B471" s="46" t="s">
        <v>797</v>
      </c>
      <c r="C471" s="47" t="s">
        <v>783</v>
      </c>
      <c r="D471" s="31" t="s">
        <v>913</v>
      </c>
      <c r="E471" s="30">
        <v>2.9999999999999997E-4</v>
      </c>
      <c r="F471" s="31">
        <v>141</v>
      </c>
      <c r="G471" s="31">
        <v>208</v>
      </c>
      <c r="H471" s="31">
        <v>68</v>
      </c>
    </row>
    <row r="472" spans="1:8" x14ac:dyDescent="0.2">
      <c r="A472" s="45" t="s">
        <v>115</v>
      </c>
      <c r="B472" s="46" t="s">
        <v>797</v>
      </c>
      <c r="C472" s="47" t="s">
        <v>783</v>
      </c>
      <c r="D472" s="31" t="s">
        <v>913</v>
      </c>
      <c r="E472" s="30">
        <v>3.2000000000000002E-3</v>
      </c>
      <c r="F472" s="31">
        <v>65</v>
      </c>
      <c r="G472" s="31">
        <v>121</v>
      </c>
      <c r="H472" s="31">
        <v>57</v>
      </c>
    </row>
    <row r="473" spans="1:8" x14ac:dyDescent="0.2">
      <c r="A473" s="45" t="s">
        <v>115</v>
      </c>
      <c r="B473" s="46" t="s">
        <v>797</v>
      </c>
      <c r="C473" s="47" t="s">
        <v>783</v>
      </c>
      <c r="D473" s="31" t="s">
        <v>868</v>
      </c>
      <c r="E473" s="30">
        <v>0</v>
      </c>
      <c r="F473" s="31">
        <v>142</v>
      </c>
      <c r="G473" s="31">
        <v>208</v>
      </c>
      <c r="H473" s="31">
        <v>67</v>
      </c>
    </row>
    <row r="474" spans="1:8" x14ac:dyDescent="0.2">
      <c r="A474" s="45" t="s">
        <v>115</v>
      </c>
      <c r="B474" s="46" t="s">
        <v>797</v>
      </c>
      <c r="C474" s="47" t="s">
        <v>783</v>
      </c>
      <c r="D474" s="31" t="s">
        <v>853</v>
      </c>
      <c r="E474" s="30">
        <v>0</v>
      </c>
      <c r="F474" s="31">
        <v>142</v>
      </c>
      <c r="G474" s="31">
        <v>208</v>
      </c>
      <c r="H474" s="31">
        <v>67</v>
      </c>
    </row>
    <row r="475" spans="1:8" x14ac:dyDescent="0.2">
      <c r="A475" s="45" t="s">
        <v>115</v>
      </c>
      <c r="B475" s="46" t="s">
        <v>797</v>
      </c>
      <c r="C475" s="47" t="s">
        <v>783</v>
      </c>
      <c r="D475" s="31" t="s">
        <v>889</v>
      </c>
      <c r="E475" s="30">
        <v>0</v>
      </c>
      <c r="F475" s="31">
        <v>152</v>
      </c>
      <c r="G475" s="31">
        <v>188</v>
      </c>
      <c r="H475" s="31">
        <v>37</v>
      </c>
    </row>
    <row r="476" spans="1:8" x14ac:dyDescent="0.2">
      <c r="A476" s="45" t="s">
        <v>115</v>
      </c>
      <c r="B476" s="46" t="s">
        <v>797</v>
      </c>
      <c r="C476" s="47" t="s">
        <v>783</v>
      </c>
      <c r="D476" s="31" t="s">
        <v>903</v>
      </c>
      <c r="E476" s="30">
        <v>2.9999999999999997E-4</v>
      </c>
      <c r="F476" s="31">
        <v>152</v>
      </c>
      <c r="G476" s="31">
        <v>180</v>
      </c>
      <c r="H476" s="31">
        <v>29</v>
      </c>
    </row>
    <row r="477" spans="1:8" x14ac:dyDescent="0.2">
      <c r="A477" s="45" t="s">
        <v>115</v>
      </c>
      <c r="B477" s="46" t="s">
        <v>797</v>
      </c>
      <c r="C477" s="47" t="s">
        <v>783</v>
      </c>
      <c r="D477" s="31" t="s">
        <v>992</v>
      </c>
      <c r="E477" s="30">
        <v>3.15E-2</v>
      </c>
      <c r="F477" s="31">
        <v>152</v>
      </c>
      <c r="G477" s="31">
        <v>377</v>
      </c>
      <c r="H477" s="31">
        <v>226</v>
      </c>
    </row>
    <row r="478" spans="1:8" x14ac:dyDescent="0.2">
      <c r="A478" s="45" t="s">
        <v>115</v>
      </c>
      <c r="B478" s="46" t="s">
        <v>797</v>
      </c>
      <c r="C478" s="47" t="s">
        <v>783</v>
      </c>
      <c r="D478" s="31" t="s">
        <v>993</v>
      </c>
      <c r="E478" s="30">
        <v>4.1999999999999997E-3</v>
      </c>
      <c r="F478" s="31">
        <v>345</v>
      </c>
      <c r="G478" s="31">
        <v>385</v>
      </c>
      <c r="H478" s="31">
        <v>41</v>
      </c>
    </row>
    <row r="479" spans="1:8" x14ac:dyDescent="0.2">
      <c r="A479" s="45" t="s">
        <v>115</v>
      </c>
      <c r="B479" s="46" t="s">
        <v>797</v>
      </c>
      <c r="C479" s="47" t="s">
        <v>783</v>
      </c>
      <c r="D479" s="31" t="s">
        <v>993</v>
      </c>
      <c r="E479" s="30">
        <v>3.3599999999999998E-2</v>
      </c>
      <c r="F479" s="31">
        <v>23</v>
      </c>
      <c r="G479" s="31">
        <v>43</v>
      </c>
      <c r="H479" s="31">
        <v>21</v>
      </c>
    </row>
    <row r="480" spans="1:8" x14ac:dyDescent="0.2">
      <c r="A480" s="45" t="s">
        <v>115</v>
      </c>
      <c r="B480" s="46" t="s">
        <v>797</v>
      </c>
      <c r="C480" s="47" t="s">
        <v>783</v>
      </c>
      <c r="D480" s="31" t="s">
        <v>823</v>
      </c>
      <c r="E480" s="30">
        <v>0</v>
      </c>
      <c r="F480" s="31">
        <v>152</v>
      </c>
      <c r="G480" s="31">
        <v>208</v>
      </c>
      <c r="H480" s="31">
        <v>57</v>
      </c>
    </row>
    <row r="481" spans="1:8" x14ac:dyDescent="0.2">
      <c r="A481" s="45" t="s">
        <v>115</v>
      </c>
      <c r="B481" s="46" t="s">
        <v>797</v>
      </c>
      <c r="C481" s="47" t="s">
        <v>783</v>
      </c>
      <c r="D481" s="31" t="s">
        <v>931</v>
      </c>
      <c r="E481" s="30">
        <v>2.0000000000000001E-4</v>
      </c>
      <c r="F481" s="31">
        <v>152</v>
      </c>
      <c r="G481" s="31">
        <v>208</v>
      </c>
      <c r="H481" s="31">
        <v>57</v>
      </c>
    </row>
    <row r="482" spans="1:8" x14ac:dyDescent="0.2">
      <c r="A482" s="45" t="s">
        <v>115</v>
      </c>
      <c r="B482" s="46" t="s">
        <v>797</v>
      </c>
      <c r="C482" s="47" t="s">
        <v>783</v>
      </c>
      <c r="D482" s="31" t="s">
        <v>918</v>
      </c>
      <c r="E482" s="30">
        <v>0</v>
      </c>
      <c r="F482" s="31">
        <v>152</v>
      </c>
      <c r="G482" s="31">
        <v>208</v>
      </c>
      <c r="H482" s="31">
        <v>57</v>
      </c>
    </row>
    <row r="483" spans="1:8" x14ac:dyDescent="0.2">
      <c r="A483" s="45" t="s">
        <v>115</v>
      </c>
      <c r="B483" s="46" t="s">
        <v>797</v>
      </c>
      <c r="C483" s="47" t="s">
        <v>783</v>
      </c>
      <c r="D483" s="31" t="s">
        <v>994</v>
      </c>
      <c r="E483" s="30">
        <v>5.0000000000000001E-4</v>
      </c>
      <c r="F483" s="31">
        <v>29</v>
      </c>
      <c r="G483" s="31">
        <v>167</v>
      </c>
      <c r="H483" s="31">
        <v>139</v>
      </c>
    </row>
    <row r="484" spans="1:8" x14ac:dyDescent="0.2">
      <c r="A484" s="45" t="s">
        <v>115</v>
      </c>
      <c r="B484" s="46" t="s">
        <v>797</v>
      </c>
      <c r="C484" s="47" t="s">
        <v>783</v>
      </c>
      <c r="D484" s="31" t="s">
        <v>883</v>
      </c>
      <c r="E484" s="30">
        <v>0</v>
      </c>
      <c r="F484" s="31">
        <v>1</v>
      </c>
      <c r="G484" s="31">
        <v>137</v>
      </c>
      <c r="H484" s="31">
        <v>137</v>
      </c>
    </row>
    <row r="485" spans="1:8" x14ac:dyDescent="0.2">
      <c r="A485" s="45" t="s">
        <v>115</v>
      </c>
      <c r="B485" s="46" t="s">
        <v>797</v>
      </c>
      <c r="C485" s="47" t="s">
        <v>783</v>
      </c>
      <c r="D485" s="31" t="s">
        <v>885</v>
      </c>
      <c r="E485" s="30">
        <v>0</v>
      </c>
      <c r="F485" s="31">
        <v>142</v>
      </c>
      <c r="G485" s="31">
        <v>188</v>
      </c>
      <c r="H485" s="31">
        <v>47</v>
      </c>
    </row>
    <row r="486" spans="1:8" x14ac:dyDescent="0.2">
      <c r="A486" s="45" t="s">
        <v>115</v>
      </c>
      <c r="B486" s="46" t="s">
        <v>797</v>
      </c>
      <c r="C486" s="47" t="s">
        <v>783</v>
      </c>
      <c r="D486" s="31" t="s">
        <v>798</v>
      </c>
      <c r="E486" s="30">
        <v>0</v>
      </c>
      <c r="F486" s="31">
        <v>1</v>
      </c>
      <c r="G486" s="31">
        <v>111</v>
      </c>
      <c r="H486" s="31">
        <v>111</v>
      </c>
    </row>
    <row r="487" spans="1:8" x14ac:dyDescent="0.2">
      <c r="A487" s="45" t="s">
        <v>115</v>
      </c>
      <c r="B487" s="46" t="s">
        <v>797</v>
      </c>
      <c r="C487" s="47" t="s">
        <v>783</v>
      </c>
      <c r="D487" s="31" t="s">
        <v>995</v>
      </c>
      <c r="E487" s="30">
        <v>4.9700000000000001E-2</v>
      </c>
      <c r="F487" s="31">
        <v>42</v>
      </c>
      <c r="G487" s="31">
        <v>144</v>
      </c>
      <c r="H487" s="31">
        <v>103</v>
      </c>
    </row>
    <row r="488" spans="1:8" x14ac:dyDescent="0.2">
      <c r="A488" s="45" t="s">
        <v>115</v>
      </c>
      <c r="B488" s="46" t="s">
        <v>797</v>
      </c>
      <c r="C488" s="47" t="s">
        <v>783</v>
      </c>
      <c r="D488" s="31" t="s">
        <v>1125</v>
      </c>
      <c r="E488" s="30">
        <v>2.8999999999999998E-3</v>
      </c>
      <c r="F488" s="31">
        <v>142</v>
      </c>
      <c r="G488" s="31">
        <v>188</v>
      </c>
      <c r="H488" s="31">
        <v>47</v>
      </c>
    </row>
    <row r="489" spans="1:8" x14ac:dyDescent="0.2">
      <c r="A489" s="45" t="s">
        <v>115</v>
      </c>
      <c r="B489" s="46" t="s">
        <v>797</v>
      </c>
      <c r="C489" s="47" t="s">
        <v>783</v>
      </c>
      <c r="D489" s="31" t="s">
        <v>1125</v>
      </c>
      <c r="E489" s="30">
        <v>1.5599999999999999E-2</v>
      </c>
      <c r="F489" s="31">
        <v>10</v>
      </c>
      <c r="G489" s="31">
        <v>44</v>
      </c>
      <c r="H489" s="31">
        <v>35</v>
      </c>
    </row>
    <row r="490" spans="1:8" x14ac:dyDescent="0.2">
      <c r="A490" s="45" t="s">
        <v>115</v>
      </c>
      <c r="B490" s="46" t="s">
        <v>797</v>
      </c>
      <c r="C490" s="47" t="s">
        <v>783</v>
      </c>
      <c r="D490" s="31" t="s">
        <v>888</v>
      </c>
      <c r="E490" s="30">
        <v>0</v>
      </c>
      <c r="F490" s="31">
        <v>143</v>
      </c>
      <c r="G490" s="31">
        <v>188</v>
      </c>
      <c r="H490" s="31">
        <v>46</v>
      </c>
    </row>
    <row r="491" spans="1:8" x14ac:dyDescent="0.2">
      <c r="A491" s="45" t="s">
        <v>115</v>
      </c>
      <c r="B491" s="46" t="s">
        <v>797</v>
      </c>
      <c r="C491" s="47" t="s">
        <v>783</v>
      </c>
      <c r="D491" s="31" t="s">
        <v>888</v>
      </c>
      <c r="E491" s="30">
        <v>4.7899999999999998E-2</v>
      </c>
      <c r="F491" s="31">
        <v>10</v>
      </c>
      <c r="G491" s="31">
        <v>44</v>
      </c>
      <c r="H491" s="31">
        <v>35</v>
      </c>
    </row>
    <row r="492" spans="1:8" x14ac:dyDescent="0.2">
      <c r="A492" s="45" t="s">
        <v>115</v>
      </c>
      <c r="B492" s="46" t="s">
        <v>797</v>
      </c>
      <c r="C492" s="47" t="s">
        <v>783</v>
      </c>
      <c r="D492" s="31" t="s">
        <v>893</v>
      </c>
      <c r="E492" s="30">
        <v>0</v>
      </c>
      <c r="F492" s="31">
        <v>65</v>
      </c>
      <c r="G492" s="31">
        <v>180</v>
      </c>
      <c r="H492" s="31">
        <v>116</v>
      </c>
    </row>
    <row r="493" spans="1:8" x14ac:dyDescent="0.2">
      <c r="A493" s="45" t="s">
        <v>115</v>
      </c>
      <c r="B493" s="46" t="s">
        <v>797</v>
      </c>
      <c r="C493" s="47" t="s">
        <v>783</v>
      </c>
      <c r="D493" s="31" t="s">
        <v>893</v>
      </c>
      <c r="E493" s="30">
        <v>9.5999999999999992E-3</v>
      </c>
      <c r="F493" s="31">
        <v>324</v>
      </c>
      <c r="G493" s="31">
        <v>378</v>
      </c>
      <c r="H493" s="31">
        <v>55</v>
      </c>
    </row>
    <row r="494" spans="1:8" x14ac:dyDescent="0.2">
      <c r="A494" s="45" t="s">
        <v>115</v>
      </c>
      <c r="B494" s="46" t="s">
        <v>797</v>
      </c>
      <c r="C494" s="47" t="s">
        <v>783</v>
      </c>
      <c r="D494" s="31" t="s">
        <v>940</v>
      </c>
      <c r="E494" s="30">
        <v>5.0000000000000001E-4</v>
      </c>
      <c r="F494" s="31">
        <v>324</v>
      </c>
      <c r="G494" s="31">
        <v>378</v>
      </c>
      <c r="H494" s="31">
        <v>55</v>
      </c>
    </row>
    <row r="495" spans="1:8" x14ac:dyDescent="0.2">
      <c r="A495" s="45" t="s">
        <v>115</v>
      </c>
      <c r="B495" s="46" t="s">
        <v>797</v>
      </c>
      <c r="C495" s="47" t="s">
        <v>783</v>
      </c>
      <c r="D495" s="31" t="s">
        <v>940</v>
      </c>
      <c r="E495" s="30">
        <v>5.0000000000000001E-4</v>
      </c>
      <c r="F495" s="31">
        <v>140</v>
      </c>
      <c r="G495" s="31">
        <v>180</v>
      </c>
      <c r="H495" s="31">
        <v>41</v>
      </c>
    </row>
    <row r="496" spans="1:8" x14ac:dyDescent="0.2">
      <c r="A496" s="45" t="s">
        <v>115</v>
      </c>
      <c r="B496" s="46" t="s">
        <v>797</v>
      </c>
      <c r="C496" s="47" t="s">
        <v>783</v>
      </c>
      <c r="D496" s="31" t="s">
        <v>925</v>
      </c>
      <c r="E496" s="30">
        <v>4.0000000000000002E-4</v>
      </c>
      <c r="F496" s="31">
        <v>324</v>
      </c>
      <c r="G496" s="31">
        <v>378</v>
      </c>
      <c r="H496" s="31">
        <v>55</v>
      </c>
    </row>
    <row r="497" spans="1:8" x14ac:dyDescent="0.2">
      <c r="A497" s="45" t="s">
        <v>115</v>
      </c>
      <c r="B497" s="46" t="s">
        <v>797</v>
      </c>
      <c r="C497" s="47" t="s">
        <v>783</v>
      </c>
      <c r="D497" s="31" t="s">
        <v>925</v>
      </c>
      <c r="E497" s="30">
        <v>4.0000000000000002E-4</v>
      </c>
      <c r="F497" s="31">
        <v>140</v>
      </c>
      <c r="G497" s="31">
        <v>180</v>
      </c>
      <c r="H497" s="31">
        <v>41</v>
      </c>
    </row>
    <row r="498" spans="1:8" x14ac:dyDescent="0.2">
      <c r="A498" s="45" t="s">
        <v>115</v>
      </c>
      <c r="B498" s="46" t="s">
        <v>797</v>
      </c>
      <c r="C498" s="47" t="s">
        <v>783</v>
      </c>
      <c r="D498" s="31" t="s">
        <v>996</v>
      </c>
      <c r="E498" s="30">
        <v>2.0999999999999999E-3</v>
      </c>
      <c r="F498" s="31">
        <v>29</v>
      </c>
      <c r="G498" s="31">
        <v>137</v>
      </c>
      <c r="H498" s="31">
        <v>109</v>
      </c>
    </row>
    <row r="499" spans="1:8" x14ac:dyDescent="0.2">
      <c r="A499" s="45" t="s">
        <v>115</v>
      </c>
      <c r="B499" s="46" t="s">
        <v>797</v>
      </c>
      <c r="C499" s="47" t="s">
        <v>783</v>
      </c>
      <c r="D499" s="31" t="s">
        <v>997</v>
      </c>
      <c r="E499" s="30">
        <v>4.1999999999999997E-3</v>
      </c>
      <c r="F499" s="31">
        <v>17</v>
      </c>
      <c r="G499" s="31">
        <v>44</v>
      </c>
      <c r="H499" s="31">
        <v>28</v>
      </c>
    </row>
    <row r="500" spans="1:8" x14ac:dyDescent="0.2">
      <c r="A500" s="45" t="s">
        <v>115</v>
      </c>
      <c r="B500" s="46" t="s">
        <v>797</v>
      </c>
      <c r="C500" s="47" t="s">
        <v>783</v>
      </c>
      <c r="D500" s="31" t="s">
        <v>997</v>
      </c>
      <c r="E500" s="30">
        <v>3.0700000000000002E-2</v>
      </c>
      <c r="F500" s="31">
        <v>366</v>
      </c>
      <c r="G500" s="31">
        <v>391</v>
      </c>
      <c r="H500" s="31">
        <v>26</v>
      </c>
    </row>
    <row r="501" spans="1:8" x14ac:dyDescent="0.2">
      <c r="A501" s="45" t="s">
        <v>115</v>
      </c>
      <c r="B501" s="46" t="s">
        <v>797</v>
      </c>
      <c r="C501" s="47" t="s">
        <v>783</v>
      </c>
      <c r="D501" s="31" t="s">
        <v>800</v>
      </c>
      <c r="E501" s="30">
        <v>0</v>
      </c>
      <c r="F501" s="31">
        <v>1</v>
      </c>
      <c r="G501" s="31">
        <v>121</v>
      </c>
      <c r="H501" s="31">
        <v>121</v>
      </c>
    </row>
    <row r="502" spans="1:8" x14ac:dyDescent="0.2">
      <c r="A502" s="45" t="s">
        <v>115</v>
      </c>
      <c r="B502" s="46" t="s">
        <v>797</v>
      </c>
      <c r="C502" s="47" t="s">
        <v>783</v>
      </c>
      <c r="D502" s="31" t="s">
        <v>800</v>
      </c>
      <c r="E502" s="30">
        <v>4.0399999999999998E-2</v>
      </c>
      <c r="F502" s="31">
        <v>366</v>
      </c>
      <c r="G502" s="31">
        <v>385</v>
      </c>
      <c r="H502" s="31">
        <v>20</v>
      </c>
    </row>
    <row r="503" spans="1:8" x14ac:dyDescent="0.2">
      <c r="A503" s="45" t="s">
        <v>115</v>
      </c>
      <c r="B503" s="46" t="s">
        <v>797</v>
      </c>
      <c r="C503" s="47" t="s">
        <v>783</v>
      </c>
      <c r="D503" s="31" t="s">
        <v>1126</v>
      </c>
      <c r="E503" s="30">
        <v>8.0000000000000004E-4</v>
      </c>
      <c r="F503" s="31">
        <v>17</v>
      </c>
      <c r="G503" s="31">
        <v>44</v>
      </c>
      <c r="H503" s="31">
        <v>28</v>
      </c>
    </row>
    <row r="504" spans="1:8" x14ac:dyDescent="0.2">
      <c r="A504" s="45" t="s">
        <v>115</v>
      </c>
      <c r="B504" s="46" t="s">
        <v>797</v>
      </c>
      <c r="C504" s="47" t="s">
        <v>783</v>
      </c>
      <c r="D504" s="31" t="s">
        <v>1126</v>
      </c>
      <c r="E504" s="30">
        <v>1.14E-2</v>
      </c>
      <c r="F504" s="31">
        <v>366</v>
      </c>
      <c r="G504" s="31">
        <v>391</v>
      </c>
      <c r="H504" s="31">
        <v>26</v>
      </c>
    </row>
    <row r="505" spans="1:8" x14ac:dyDescent="0.2">
      <c r="A505" s="45" t="s">
        <v>115</v>
      </c>
      <c r="B505" s="46" t="s">
        <v>797</v>
      </c>
      <c r="C505" s="47" t="s">
        <v>783</v>
      </c>
      <c r="D505" s="31" t="s">
        <v>998</v>
      </c>
      <c r="E505" s="30">
        <v>4.3E-3</v>
      </c>
      <c r="F505" s="31">
        <v>17</v>
      </c>
      <c r="G505" s="31">
        <v>44</v>
      </c>
      <c r="H505" s="31">
        <v>28</v>
      </c>
    </row>
    <row r="506" spans="1:8" x14ac:dyDescent="0.2">
      <c r="A506" s="45" t="s">
        <v>115</v>
      </c>
      <c r="B506" s="46" t="s">
        <v>797</v>
      </c>
      <c r="C506" s="47" t="s">
        <v>783</v>
      </c>
      <c r="D506" s="31" t="s">
        <v>998</v>
      </c>
      <c r="E506" s="30">
        <v>2.8899999999999999E-2</v>
      </c>
      <c r="F506" s="31">
        <v>366</v>
      </c>
      <c r="G506" s="31">
        <v>391</v>
      </c>
      <c r="H506" s="31">
        <v>26</v>
      </c>
    </row>
    <row r="507" spans="1:8" x14ac:dyDescent="0.2">
      <c r="A507" s="45" t="s">
        <v>115</v>
      </c>
      <c r="B507" s="46" t="s">
        <v>797</v>
      </c>
      <c r="C507" s="47" t="s">
        <v>783</v>
      </c>
      <c r="D507" s="31" t="s">
        <v>999</v>
      </c>
      <c r="E507" s="30">
        <v>1.5800000000000002E-2</v>
      </c>
      <c r="F507" s="31">
        <v>75</v>
      </c>
      <c r="G507" s="31">
        <v>137</v>
      </c>
      <c r="H507" s="31">
        <v>63</v>
      </c>
    </row>
    <row r="508" spans="1:8" x14ac:dyDescent="0.2">
      <c r="A508" s="45" t="s">
        <v>115</v>
      </c>
      <c r="B508" s="46" t="s">
        <v>797</v>
      </c>
      <c r="C508" s="47" t="s">
        <v>783</v>
      </c>
      <c r="D508" s="31" t="s">
        <v>1000</v>
      </c>
      <c r="E508" s="30">
        <v>1.9199999999999998E-2</v>
      </c>
      <c r="F508" s="31">
        <v>17</v>
      </c>
      <c r="G508" s="31">
        <v>44</v>
      </c>
      <c r="H508" s="31">
        <v>28</v>
      </c>
    </row>
    <row r="509" spans="1:8" x14ac:dyDescent="0.2">
      <c r="A509" s="45" t="s">
        <v>115</v>
      </c>
      <c r="B509" s="46" t="s">
        <v>797</v>
      </c>
      <c r="C509" s="47" t="s">
        <v>783</v>
      </c>
      <c r="D509" s="31" t="s">
        <v>928</v>
      </c>
      <c r="E509" s="30">
        <v>5.0000000000000001E-4</v>
      </c>
      <c r="F509" s="31">
        <v>152</v>
      </c>
      <c r="G509" s="31">
        <v>180</v>
      </c>
      <c r="H509" s="31">
        <v>29</v>
      </c>
    </row>
    <row r="510" spans="1:8" x14ac:dyDescent="0.2">
      <c r="A510" s="45" t="s">
        <v>115</v>
      </c>
      <c r="B510" s="46" t="s">
        <v>797</v>
      </c>
      <c r="C510" s="47" t="s">
        <v>783</v>
      </c>
      <c r="D510" s="31" t="s">
        <v>928</v>
      </c>
      <c r="E510" s="30">
        <v>3.27E-2</v>
      </c>
      <c r="F510" s="31">
        <v>10</v>
      </c>
      <c r="G510" s="31">
        <v>44</v>
      </c>
      <c r="H510" s="31">
        <v>35</v>
      </c>
    </row>
    <row r="511" spans="1:8" x14ac:dyDescent="0.2">
      <c r="A511" s="45" t="s">
        <v>115</v>
      </c>
      <c r="B511" s="46" t="s">
        <v>797</v>
      </c>
      <c r="C511" s="47" t="s">
        <v>783</v>
      </c>
      <c r="D511" s="31" t="s">
        <v>801</v>
      </c>
      <c r="E511" s="30">
        <v>0</v>
      </c>
      <c r="F511" s="31">
        <v>1</v>
      </c>
      <c r="G511" s="31">
        <v>111</v>
      </c>
      <c r="H511" s="31">
        <v>111</v>
      </c>
    </row>
    <row r="512" spans="1:8" x14ac:dyDescent="0.2">
      <c r="A512" s="45" t="s">
        <v>115</v>
      </c>
      <c r="B512" s="46" t="s">
        <v>797</v>
      </c>
      <c r="C512" s="47" t="s">
        <v>783</v>
      </c>
      <c r="D512" s="31" t="s">
        <v>1127</v>
      </c>
      <c r="E512" s="30">
        <v>3.5000000000000001E-3</v>
      </c>
      <c r="F512" s="31">
        <v>10</v>
      </c>
      <c r="G512" s="31">
        <v>53</v>
      </c>
      <c r="H512" s="31">
        <v>44</v>
      </c>
    </row>
    <row r="513" spans="1:8" x14ac:dyDescent="0.2">
      <c r="A513" s="45" t="s">
        <v>115</v>
      </c>
      <c r="B513" s="46" t="s">
        <v>797</v>
      </c>
      <c r="C513" s="47" t="s">
        <v>783</v>
      </c>
      <c r="D513" s="31" t="s">
        <v>1127</v>
      </c>
      <c r="E513" s="30">
        <v>1.2E-2</v>
      </c>
      <c r="F513" s="31">
        <v>162</v>
      </c>
      <c r="G513" s="31">
        <v>180</v>
      </c>
      <c r="H513" s="31">
        <v>19</v>
      </c>
    </row>
    <row r="514" spans="1:8" x14ac:dyDescent="0.2">
      <c r="A514" s="45" t="s">
        <v>115</v>
      </c>
      <c r="B514" s="46" t="s">
        <v>797</v>
      </c>
      <c r="C514" s="47" t="s">
        <v>783</v>
      </c>
      <c r="D514" s="31" t="s">
        <v>935</v>
      </c>
      <c r="E514" s="30">
        <v>6.9999999999999999E-4</v>
      </c>
      <c r="F514" s="31">
        <v>152</v>
      </c>
      <c r="G514" s="31">
        <v>180</v>
      </c>
      <c r="H514" s="31">
        <v>29</v>
      </c>
    </row>
    <row r="515" spans="1:8" x14ac:dyDescent="0.2">
      <c r="A515" s="45" t="s">
        <v>115</v>
      </c>
      <c r="B515" s="46" t="s">
        <v>797</v>
      </c>
      <c r="C515" s="47" t="s">
        <v>783</v>
      </c>
      <c r="D515" s="31" t="s">
        <v>935</v>
      </c>
      <c r="E515" s="30">
        <v>3.8100000000000002E-2</v>
      </c>
      <c r="F515" s="31">
        <v>10</v>
      </c>
      <c r="G515" s="31">
        <v>44</v>
      </c>
      <c r="H515" s="31">
        <v>35</v>
      </c>
    </row>
    <row r="516" spans="1:8" x14ac:dyDescent="0.2">
      <c r="A516" s="45" t="s">
        <v>115</v>
      </c>
      <c r="B516" s="46" t="s">
        <v>797</v>
      </c>
      <c r="C516" s="47" t="s">
        <v>783</v>
      </c>
      <c r="D516" s="31" t="s">
        <v>922</v>
      </c>
      <c r="E516" s="30">
        <v>1E-4</v>
      </c>
      <c r="F516" s="31">
        <v>65</v>
      </c>
      <c r="G516" s="31">
        <v>140</v>
      </c>
      <c r="H516" s="31">
        <v>76</v>
      </c>
    </row>
    <row r="517" spans="1:8" x14ac:dyDescent="0.2">
      <c r="A517" s="45" t="s">
        <v>115</v>
      </c>
      <c r="B517" s="46" t="s">
        <v>797</v>
      </c>
      <c r="C517" s="47" t="s">
        <v>783</v>
      </c>
      <c r="D517" s="31" t="s">
        <v>922</v>
      </c>
      <c r="E517" s="30">
        <v>3.5000000000000001E-3</v>
      </c>
      <c r="F517" s="31">
        <v>323</v>
      </c>
      <c r="G517" s="31">
        <v>378</v>
      </c>
      <c r="H517" s="31">
        <v>56</v>
      </c>
    </row>
    <row r="518" spans="1:8" x14ac:dyDescent="0.2">
      <c r="A518" s="45" t="s">
        <v>115</v>
      </c>
      <c r="B518" s="46" t="s">
        <v>797</v>
      </c>
      <c r="C518" s="47" t="s">
        <v>783</v>
      </c>
      <c r="D518" s="31" t="s">
        <v>910</v>
      </c>
      <c r="E518" s="30">
        <v>0</v>
      </c>
      <c r="F518" s="31">
        <v>323</v>
      </c>
      <c r="G518" s="31">
        <v>378</v>
      </c>
      <c r="H518" s="31">
        <v>56</v>
      </c>
    </row>
    <row r="519" spans="1:8" x14ac:dyDescent="0.2">
      <c r="A519" s="45" t="s">
        <v>115</v>
      </c>
      <c r="B519" s="46" t="s">
        <v>797</v>
      </c>
      <c r="C519" s="47" t="s">
        <v>783</v>
      </c>
      <c r="D519" s="31" t="s">
        <v>910</v>
      </c>
      <c r="E519" s="30">
        <v>4.1999999999999997E-3</v>
      </c>
      <c r="F519" s="31">
        <v>152</v>
      </c>
      <c r="G519" s="31">
        <v>180</v>
      </c>
      <c r="H519" s="31">
        <v>29</v>
      </c>
    </row>
    <row r="520" spans="1:8" x14ac:dyDescent="0.2">
      <c r="A520" s="45" t="s">
        <v>115</v>
      </c>
      <c r="B520" s="46" t="s">
        <v>797</v>
      </c>
      <c r="C520" s="47" t="s">
        <v>783</v>
      </c>
      <c r="D520" s="31" t="s">
        <v>899</v>
      </c>
      <c r="E520" s="30">
        <v>0</v>
      </c>
      <c r="F520" s="31">
        <v>323</v>
      </c>
      <c r="G520" s="31">
        <v>378</v>
      </c>
      <c r="H520" s="31">
        <v>56</v>
      </c>
    </row>
    <row r="521" spans="1:8" x14ac:dyDescent="0.2">
      <c r="A521" s="45" t="s">
        <v>115</v>
      </c>
      <c r="B521" s="46" t="s">
        <v>797</v>
      </c>
      <c r="C521" s="47" t="s">
        <v>783</v>
      </c>
      <c r="D521" s="31" t="s">
        <v>899</v>
      </c>
      <c r="E521" s="30">
        <v>2.3999999999999998E-3</v>
      </c>
      <c r="F521" s="31">
        <v>152</v>
      </c>
      <c r="G521" s="31">
        <v>180</v>
      </c>
      <c r="H521" s="31">
        <v>29</v>
      </c>
    </row>
    <row r="522" spans="1:8" x14ac:dyDescent="0.2">
      <c r="A522" s="45" t="s">
        <v>115</v>
      </c>
      <c r="B522" s="46" t="s">
        <v>797</v>
      </c>
      <c r="C522" s="47" t="s">
        <v>783</v>
      </c>
      <c r="D522" s="31" t="s">
        <v>854</v>
      </c>
      <c r="E522" s="30">
        <v>0</v>
      </c>
      <c r="F522" s="31">
        <v>10</v>
      </c>
      <c r="G522" s="31">
        <v>53</v>
      </c>
      <c r="H522" s="31">
        <v>44</v>
      </c>
    </row>
    <row r="523" spans="1:8" x14ac:dyDescent="0.2">
      <c r="A523" s="45" t="s">
        <v>115</v>
      </c>
      <c r="B523" s="46" t="s">
        <v>797</v>
      </c>
      <c r="C523" s="47" t="s">
        <v>783</v>
      </c>
      <c r="D523" s="31" t="s">
        <v>854</v>
      </c>
      <c r="E523" s="30">
        <v>4.0000000000000002E-4</v>
      </c>
      <c r="F523" s="31">
        <v>345</v>
      </c>
      <c r="G523" s="31">
        <v>385</v>
      </c>
      <c r="H523" s="31">
        <v>41</v>
      </c>
    </row>
    <row r="524" spans="1:8" x14ac:dyDescent="0.2">
      <c r="A524" s="45" t="s">
        <v>115</v>
      </c>
      <c r="B524" s="46" t="s">
        <v>797</v>
      </c>
      <c r="C524" s="47" t="s">
        <v>783</v>
      </c>
      <c r="D524" s="31" t="s">
        <v>1001</v>
      </c>
      <c r="E524" s="30">
        <v>1.7899999999999999E-2</v>
      </c>
      <c r="F524" s="31">
        <v>17</v>
      </c>
      <c r="G524" s="31">
        <v>40</v>
      </c>
      <c r="H524" s="31">
        <v>24</v>
      </c>
    </row>
    <row r="525" spans="1:8" x14ac:dyDescent="0.2">
      <c r="A525" s="45" t="s">
        <v>115</v>
      </c>
      <c r="B525" s="46" t="s">
        <v>797</v>
      </c>
      <c r="C525" s="47" t="s">
        <v>783</v>
      </c>
      <c r="D525" s="31" t="s">
        <v>1001</v>
      </c>
      <c r="E525" s="30">
        <v>2.7699999999999999E-2</v>
      </c>
      <c r="F525" s="31">
        <v>366</v>
      </c>
      <c r="G525" s="31">
        <v>391</v>
      </c>
      <c r="H525" s="31">
        <v>26</v>
      </c>
    </row>
    <row r="526" spans="1:8" x14ac:dyDescent="0.2">
      <c r="A526" s="45" t="s">
        <v>115</v>
      </c>
      <c r="B526" s="46" t="s">
        <v>797</v>
      </c>
      <c r="C526" s="47" t="s">
        <v>783</v>
      </c>
      <c r="D526" s="31" t="s">
        <v>1128</v>
      </c>
      <c r="E526" s="30">
        <v>2.0999999999999999E-3</v>
      </c>
      <c r="F526" s="31">
        <v>1</v>
      </c>
      <c r="G526" s="31">
        <v>111</v>
      </c>
      <c r="H526" s="31">
        <v>111</v>
      </c>
    </row>
    <row r="527" spans="1:8" x14ac:dyDescent="0.2">
      <c r="A527" s="45" t="s">
        <v>115</v>
      </c>
      <c r="B527" s="46" t="s">
        <v>797</v>
      </c>
      <c r="C527" s="47" t="s">
        <v>783</v>
      </c>
      <c r="D527" s="31" t="s">
        <v>1002</v>
      </c>
      <c r="E527" s="30">
        <v>1.6299999999999999E-2</v>
      </c>
      <c r="F527" s="31">
        <v>1</v>
      </c>
      <c r="G527" s="31">
        <v>97</v>
      </c>
      <c r="H527" s="31">
        <v>97</v>
      </c>
    </row>
    <row r="528" spans="1:8" x14ac:dyDescent="0.2">
      <c r="A528" s="45" t="s">
        <v>115</v>
      </c>
      <c r="B528" s="46" t="s">
        <v>797</v>
      </c>
      <c r="C528" s="47" t="s">
        <v>783</v>
      </c>
      <c r="D528" s="31" t="s">
        <v>826</v>
      </c>
      <c r="E528" s="30">
        <v>0</v>
      </c>
      <c r="F528" s="31">
        <v>141</v>
      </c>
      <c r="G528" s="31">
        <v>208</v>
      </c>
      <c r="H528" s="31">
        <v>68</v>
      </c>
    </row>
    <row r="529" spans="1:8" x14ac:dyDescent="0.2">
      <c r="A529" s="45" t="s">
        <v>115</v>
      </c>
      <c r="B529" s="46" t="s">
        <v>797</v>
      </c>
      <c r="C529" s="47" t="s">
        <v>783</v>
      </c>
      <c r="D529" s="31" t="s">
        <v>1003</v>
      </c>
      <c r="E529" s="30">
        <v>8.0000000000000004E-4</v>
      </c>
      <c r="F529" s="31">
        <v>8</v>
      </c>
      <c r="G529" s="31">
        <v>114</v>
      </c>
      <c r="H529" s="31">
        <v>107</v>
      </c>
    </row>
    <row r="530" spans="1:8" x14ac:dyDescent="0.2">
      <c r="A530" s="45" t="s">
        <v>115</v>
      </c>
      <c r="B530" s="46" t="s">
        <v>797</v>
      </c>
      <c r="C530" s="47" t="s">
        <v>783</v>
      </c>
      <c r="D530" s="31" t="s">
        <v>1003</v>
      </c>
      <c r="E530" s="30">
        <v>1E-3</v>
      </c>
      <c r="F530" s="31">
        <v>142</v>
      </c>
      <c r="G530" s="31">
        <v>208</v>
      </c>
      <c r="H530" s="31">
        <v>67</v>
      </c>
    </row>
    <row r="531" spans="1:8" x14ac:dyDescent="0.2">
      <c r="A531" s="45" t="s">
        <v>115</v>
      </c>
      <c r="B531" s="46" t="s">
        <v>797</v>
      </c>
      <c r="C531" s="47" t="s">
        <v>783</v>
      </c>
      <c r="D531" s="31" t="s">
        <v>1004</v>
      </c>
      <c r="E531" s="30">
        <v>2.9999999999999997E-4</v>
      </c>
      <c r="F531" s="31">
        <v>142</v>
      </c>
      <c r="G531" s="31">
        <v>208</v>
      </c>
      <c r="H531" s="31">
        <v>67</v>
      </c>
    </row>
    <row r="532" spans="1:8" x14ac:dyDescent="0.2">
      <c r="A532" s="45" t="s">
        <v>115</v>
      </c>
      <c r="B532" s="46" t="s">
        <v>797</v>
      </c>
      <c r="C532" s="47" t="s">
        <v>783</v>
      </c>
      <c r="D532" s="31" t="s">
        <v>804</v>
      </c>
      <c r="E532" s="30">
        <v>0</v>
      </c>
      <c r="F532" s="31">
        <v>1</v>
      </c>
      <c r="G532" s="31">
        <v>121</v>
      </c>
      <c r="H532" s="31">
        <v>121</v>
      </c>
    </row>
    <row r="533" spans="1:8" x14ac:dyDescent="0.2">
      <c r="A533" s="45" t="s">
        <v>115</v>
      </c>
      <c r="B533" s="46" t="s">
        <v>797</v>
      </c>
      <c r="C533" s="47" t="s">
        <v>783</v>
      </c>
      <c r="D533" s="31" t="s">
        <v>804</v>
      </c>
      <c r="E533" s="30">
        <v>4.9799999999999997E-2</v>
      </c>
      <c r="F533" s="31">
        <v>366</v>
      </c>
      <c r="G533" s="31">
        <v>385</v>
      </c>
      <c r="H533" s="31">
        <v>20</v>
      </c>
    </row>
    <row r="534" spans="1:8" x14ac:dyDescent="0.2">
      <c r="A534" s="45" t="s">
        <v>115</v>
      </c>
      <c r="B534" s="46" t="s">
        <v>797</v>
      </c>
      <c r="C534" s="47" t="s">
        <v>783</v>
      </c>
      <c r="D534" s="31" t="s">
        <v>1094</v>
      </c>
      <c r="E534" s="30">
        <v>0</v>
      </c>
      <c r="F534" s="31">
        <v>10</v>
      </c>
      <c r="G534" s="31">
        <v>53</v>
      </c>
      <c r="H534" s="31">
        <v>44</v>
      </c>
    </row>
    <row r="535" spans="1:8" x14ac:dyDescent="0.2">
      <c r="A535" s="45" t="s">
        <v>115</v>
      </c>
      <c r="B535" s="46" t="s">
        <v>797</v>
      </c>
      <c r="C535" s="47" t="s">
        <v>783</v>
      </c>
      <c r="D535" s="31" t="s">
        <v>1094</v>
      </c>
      <c r="E535" s="30">
        <v>1.6999999999999999E-3</v>
      </c>
      <c r="F535" s="31">
        <v>363</v>
      </c>
      <c r="G535" s="31">
        <v>385</v>
      </c>
      <c r="H535" s="31">
        <v>23</v>
      </c>
    </row>
    <row r="536" spans="1:8" x14ac:dyDescent="0.2">
      <c r="A536" s="45" t="s">
        <v>115</v>
      </c>
      <c r="B536" s="46" t="s">
        <v>797</v>
      </c>
      <c r="C536" s="47" t="s">
        <v>783</v>
      </c>
      <c r="D536" s="31" t="s">
        <v>857</v>
      </c>
      <c r="E536" s="30">
        <v>0</v>
      </c>
      <c r="F536" s="31">
        <v>10</v>
      </c>
      <c r="G536" s="31">
        <v>53</v>
      </c>
      <c r="H536" s="31">
        <v>44</v>
      </c>
    </row>
    <row r="537" spans="1:8" x14ac:dyDescent="0.2">
      <c r="A537" s="45" t="s">
        <v>115</v>
      </c>
      <c r="B537" s="46" t="s">
        <v>797</v>
      </c>
      <c r="C537" s="47" t="s">
        <v>783</v>
      </c>
      <c r="D537" s="31" t="s">
        <v>857</v>
      </c>
      <c r="E537" s="30">
        <v>0</v>
      </c>
      <c r="F537" s="31">
        <v>338</v>
      </c>
      <c r="G537" s="31">
        <v>385</v>
      </c>
      <c r="H537" s="31">
        <v>48</v>
      </c>
    </row>
    <row r="538" spans="1:8" x14ac:dyDescent="0.2">
      <c r="A538" s="45" t="s">
        <v>115</v>
      </c>
      <c r="B538" s="46" t="s">
        <v>797</v>
      </c>
      <c r="C538" s="47" t="s">
        <v>783</v>
      </c>
      <c r="D538" s="31" t="s">
        <v>911</v>
      </c>
      <c r="E538" s="30">
        <v>1E-4</v>
      </c>
      <c r="F538" s="31">
        <v>70</v>
      </c>
      <c r="G538" s="31">
        <v>111</v>
      </c>
      <c r="H538" s="31">
        <v>42</v>
      </c>
    </row>
    <row r="539" spans="1:8" x14ac:dyDescent="0.2">
      <c r="A539" s="45" t="s">
        <v>115</v>
      </c>
      <c r="B539" s="46" t="s">
        <v>797</v>
      </c>
      <c r="C539" s="47" t="s">
        <v>783</v>
      </c>
      <c r="D539" s="31" t="s">
        <v>911</v>
      </c>
      <c r="E539" s="30">
        <v>5.8999999999999999E-3</v>
      </c>
      <c r="F539" s="31">
        <v>35</v>
      </c>
      <c r="G539" s="31">
        <v>60</v>
      </c>
      <c r="H539" s="31">
        <v>26</v>
      </c>
    </row>
    <row r="540" spans="1:8" x14ac:dyDescent="0.2">
      <c r="A540" s="45" t="s">
        <v>115</v>
      </c>
      <c r="B540" s="46" t="s">
        <v>797</v>
      </c>
      <c r="C540" s="47" t="s">
        <v>783</v>
      </c>
      <c r="D540" s="31" t="s">
        <v>911</v>
      </c>
      <c r="E540" s="30">
        <v>5.8999999999999999E-3</v>
      </c>
      <c r="F540" s="31">
        <v>1</v>
      </c>
      <c r="G540" s="31">
        <v>18</v>
      </c>
      <c r="H540" s="31">
        <v>18</v>
      </c>
    </row>
    <row r="541" spans="1:8" x14ac:dyDescent="0.2">
      <c r="A541" s="45" t="s">
        <v>115</v>
      </c>
      <c r="B541" s="46" t="s">
        <v>797</v>
      </c>
      <c r="C541" s="47" t="s">
        <v>783</v>
      </c>
      <c r="D541" s="31" t="s">
        <v>835</v>
      </c>
      <c r="E541" s="30">
        <v>0</v>
      </c>
      <c r="F541" s="31">
        <v>10</v>
      </c>
      <c r="G541" s="31">
        <v>53</v>
      </c>
      <c r="H541" s="31">
        <v>44</v>
      </c>
    </row>
    <row r="542" spans="1:8" x14ac:dyDescent="0.2">
      <c r="A542" s="45" t="s">
        <v>115</v>
      </c>
      <c r="B542" s="46" t="s">
        <v>797</v>
      </c>
      <c r="C542" s="47" t="s">
        <v>783</v>
      </c>
      <c r="D542" s="31" t="s">
        <v>921</v>
      </c>
      <c r="E542" s="30">
        <v>4.0000000000000002E-4</v>
      </c>
      <c r="F542" s="31">
        <v>10</v>
      </c>
      <c r="G542" s="31">
        <v>29</v>
      </c>
      <c r="H542" s="31">
        <v>20</v>
      </c>
    </row>
    <row r="543" spans="1:8" x14ac:dyDescent="0.2">
      <c r="A543" s="45" t="s">
        <v>115</v>
      </c>
      <c r="B543" s="46" t="s">
        <v>797</v>
      </c>
      <c r="C543" s="47" t="s">
        <v>783</v>
      </c>
      <c r="D543" s="31" t="s">
        <v>1129</v>
      </c>
      <c r="E543" s="30">
        <v>6.6E-3</v>
      </c>
      <c r="F543" s="31">
        <v>17</v>
      </c>
      <c r="G543" s="31">
        <v>40</v>
      </c>
      <c r="H543" s="31">
        <v>24</v>
      </c>
    </row>
    <row r="544" spans="1:8" x14ac:dyDescent="0.2">
      <c r="A544" s="45" t="s">
        <v>115</v>
      </c>
      <c r="B544" s="46" t="s">
        <v>797</v>
      </c>
      <c r="C544" s="47" t="s">
        <v>783</v>
      </c>
      <c r="D544" s="31" t="s">
        <v>1129</v>
      </c>
      <c r="E544" s="30">
        <v>1.0699999999999999E-2</v>
      </c>
      <c r="F544" s="31">
        <v>366</v>
      </c>
      <c r="G544" s="31">
        <v>391</v>
      </c>
      <c r="H544" s="31">
        <v>26</v>
      </c>
    </row>
    <row r="545" spans="1:8" x14ac:dyDescent="0.2">
      <c r="A545" s="45" t="s">
        <v>115</v>
      </c>
      <c r="B545" s="46" t="s">
        <v>797</v>
      </c>
      <c r="C545" s="47" t="s">
        <v>783</v>
      </c>
      <c r="D545" s="31" t="s">
        <v>1005</v>
      </c>
      <c r="E545" s="30">
        <v>2.0299999999999999E-2</v>
      </c>
      <c r="F545" s="31">
        <v>17</v>
      </c>
      <c r="G545" s="31">
        <v>40</v>
      </c>
      <c r="H545" s="31">
        <v>24</v>
      </c>
    </row>
    <row r="546" spans="1:8" x14ac:dyDescent="0.2">
      <c r="A546" s="45" t="s">
        <v>115</v>
      </c>
      <c r="B546" s="46" t="s">
        <v>797</v>
      </c>
      <c r="C546" s="47" t="s">
        <v>783</v>
      </c>
      <c r="D546" s="31" t="s">
        <v>1005</v>
      </c>
      <c r="E546" s="30">
        <v>3.1399999999999997E-2</v>
      </c>
      <c r="F546" s="31">
        <v>366</v>
      </c>
      <c r="G546" s="31">
        <v>391</v>
      </c>
      <c r="H546" s="31">
        <v>26</v>
      </c>
    </row>
    <row r="547" spans="1:8" x14ac:dyDescent="0.2">
      <c r="A547" s="45" t="s">
        <v>115</v>
      </c>
      <c r="B547" s="46" t="s">
        <v>797</v>
      </c>
      <c r="C547" s="47" t="s">
        <v>783</v>
      </c>
      <c r="D547" s="31" t="s">
        <v>1130</v>
      </c>
      <c r="E547" s="30">
        <v>5.0000000000000001E-4</v>
      </c>
      <c r="F547" s="31">
        <v>1</v>
      </c>
      <c r="G547" s="31">
        <v>97</v>
      </c>
      <c r="H547" s="31">
        <v>97</v>
      </c>
    </row>
    <row r="548" spans="1:8" x14ac:dyDescent="0.2">
      <c r="A548" s="45" t="s">
        <v>115</v>
      </c>
      <c r="B548" s="46" t="s">
        <v>797</v>
      </c>
      <c r="C548" s="47" t="s">
        <v>783</v>
      </c>
      <c r="D548" s="31" t="s">
        <v>1095</v>
      </c>
      <c r="E548" s="30">
        <v>0</v>
      </c>
      <c r="F548" s="31">
        <v>141</v>
      </c>
      <c r="G548" s="31">
        <v>208</v>
      </c>
      <c r="H548" s="31">
        <v>68</v>
      </c>
    </row>
    <row r="549" spans="1:8" x14ac:dyDescent="0.2">
      <c r="A549" s="45" t="s">
        <v>115</v>
      </c>
      <c r="B549" s="46" t="s">
        <v>797</v>
      </c>
      <c r="C549" s="47" t="s">
        <v>783</v>
      </c>
      <c r="D549" s="31" t="s">
        <v>1095</v>
      </c>
      <c r="E549" s="30">
        <v>1.06E-2</v>
      </c>
      <c r="F549" s="31">
        <v>366</v>
      </c>
      <c r="G549" s="31">
        <v>397</v>
      </c>
      <c r="H549" s="31">
        <v>32</v>
      </c>
    </row>
    <row r="550" spans="1:8" x14ac:dyDescent="0.2">
      <c r="A550" s="45" t="s">
        <v>115</v>
      </c>
      <c r="B550" s="46" t="s">
        <v>797</v>
      </c>
      <c r="C550" s="47" t="s">
        <v>783</v>
      </c>
      <c r="D550" s="31" t="s">
        <v>1103</v>
      </c>
      <c r="E550" s="30">
        <v>0</v>
      </c>
      <c r="F550" s="31">
        <v>8</v>
      </c>
      <c r="G550" s="31">
        <v>111</v>
      </c>
      <c r="H550" s="31">
        <v>104</v>
      </c>
    </row>
    <row r="551" spans="1:8" x14ac:dyDescent="0.2">
      <c r="A551" s="45" t="s">
        <v>115</v>
      </c>
      <c r="B551" s="46" t="s">
        <v>797</v>
      </c>
      <c r="C551" s="47" t="s">
        <v>783</v>
      </c>
      <c r="D551" s="31" t="s">
        <v>1103</v>
      </c>
      <c r="E551" s="30">
        <v>5.0000000000000001E-3</v>
      </c>
      <c r="F551" s="31">
        <v>162</v>
      </c>
      <c r="G551" s="31">
        <v>208</v>
      </c>
      <c r="H551" s="31">
        <v>47</v>
      </c>
    </row>
    <row r="552" spans="1:8" x14ac:dyDescent="0.2">
      <c r="A552" s="45" t="s">
        <v>115</v>
      </c>
      <c r="B552" s="46" t="s">
        <v>797</v>
      </c>
      <c r="C552" s="47" t="s">
        <v>783</v>
      </c>
      <c r="D552" s="31" t="s">
        <v>1131</v>
      </c>
      <c r="E552" s="30">
        <v>2.8E-3</v>
      </c>
      <c r="F552" s="31">
        <v>162</v>
      </c>
      <c r="G552" s="31">
        <v>208</v>
      </c>
      <c r="H552" s="31">
        <v>47</v>
      </c>
    </row>
    <row r="553" spans="1:8" x14ac:dyDescent="0.2">
      <c r="A553" s="45" t="s">
        <v>115</v>
      </c>
      <c r="B553" s="46" t="s">
        <v>797</v>
      </c>
      <c r="C553" s="47" t="s">
        <v>783</v>
      </c>
      <c r="D553" s="31" t="s">
        <v>1131</v>
      </c>
      <c r="E553" s="30">
        <v>1.9400000000000001E-2</v>
      </c>
      <c r="F553" s="31">
        <v>35</v>
      </c>
      <c r="G553" s="31">
        <v>111</v>
      </c>
      <c r="H553" s="31">
        <v>77</v>
      </c>
    </row>
    <row r="554" spans="1:8" x14ac:dyDescent="0.2">
      <c r="A554" s="45" t="s">
        <v>115</v>
      </c>
      <c r="B554" s="46" t="s">
        <v>797</v>
      </c>
      <c r="C554" s="47" t="s">
        <v>783</v>
      </c>
      <c r="D554" s="31" t="s">
        <v>842</v>
      </c>
      <c r="E554" s="30">
        <v>0</v>
      </c>
      <c r="F554" s="31">
        <v>143</v>
      </c>
      <c r="G554" s="31">
        <v>196</v>
      </c>
      <c r="H554" s="31">
        <v>54</v>
      </c>
    </row>
    <row r="555" spans="1:8" x14ac:dyDescent="0.2">
      <c r="A555" s="45" t="s">
        <v>115</v>
      </c>
      <c r="B555" s="46" t="s">
        <v>797</v>
      </c>
      <c r="C555" s="47" t="s">
        <v>783</v>
      </c>
      <c r="D555" s="31" t="s">
        <v>842</v>
      </c>
      <c r="E555" s="30">
        <v>4.0599999999999997E-2</v>
      </c>
      <c r="F555" s="31">
        <v>366</v>
      </c>
      <c r="G555" s="31">
        <v>397</v>
      </c>
      <c r="H555" s="31">
        <v>32</v>
      </c>
    </row>
    <row r="556" spans="1:8" x14ac:dyDescent="0.2">
      <c r="A556" s="45" t="s">
        <v>115</v>
      </c>
      <c r="B556" s="46" t="s">
        <v>797</v>
      </c>
      <c r="C556" s="47" t="s">
        <v>783</v>
      </c>
      <c r="D556" s="31" t="s">
        <v>1006</v>
      </c>
      <c r="E556" s="30">
        <v>5.0000000000000001E-4</v>
      </c>
      <c r="F556" s="31">
        <v>8</v>
      </c>
      <c r="G556" s="31">
        <v>97</v>
      </c>
      <c r="H556" s="31">
        <v>90</v>
      </c>
    </row>
    <row r="557" spans="1:8" x14ac:dyDescent="0.2">
      <c r="A557" s="45" t="s">
        <v>115</v>
      </c>
      <c r="B557" s="46" t="s">
        <v>797</v>
      </c>
      <c r="C557" s="47" t="s">
        <v>783</v>
      </c>
      <c r="D557" s="31" t="s">
        <v>1006</v>
      </c>
      <c r="E557" s="30">
        <v>1E-3</v>
      </c>
      <c r="F557" s="31">
        <v>143</v>
      </c>
      <c r="G557" s="31">
        <v>196</v>
      </c>
      <c r="H557" s="31">
        <v>54</v>
      </c>
    </row>
    <row r="558" spans="1:8" x14ac:dyDescent="0.2">
      <c r="A558" s="45" t="s">
        <v>115</v>
      </c>
      <c r="B558" s="46" t="s">
        <v>797</v>
      </c>
      <c r="C558" s="47" t="s">
        <v>783</v>
      </c>
      <c r="D558" s="31" t="s">
        <v>1007</v>
      </c>
      <c r="E558" s="30">
        <v>8.0000000000000004E-4</v>
      </c>
      <c r="F558" s="31">
        <v>143</v>
      </c>
      <c r="G558" s="31">
        <v>196</v>
      </c>
      <c r="H558" s="31">
        <v>54</v>
      </c>
    </row>
    <row r="559" spans="1:8" x14ac:dyDescent="0.2">
      <c r="A559" s="45" t="s">
        <v>115</v>
      </c>
      <c r="B559" s="46" t="s">
        <v>797</v>
      </c>
      <c r="C559" s="47" t="s">
        <v>783</v>
      </c>
      <c r="D559" s="31" t="s">
        <v>818</v>
      </c>
      <c r="E559" s="30">
        <v>0</v>
      </c>
      <c r="F559" s="31">
        <v>142</v>
      </c>
      <c r="G559" s="31">
        <v>397</v>
      </c>
      <c r="H559" s="31">
        <v>256</v>
      </c>
    </row>
    <row r="560" spans="1:8" x14ac:dyDescent="0.2">
      <c r="A560" s="45" t="s">
        <v>115</v>
      </c>
      <c r="B560" s="46" t="s">
        <v>797</v>
      </c>
      <c r="C560" s="47" t="s">
        <v>783</v>
      </c>
      <c r="D560" s="31" t="s">
        <v>805</v>
      </c>
      <c r="E560" s="30">
        <v>0</v>
      </c>
      <c r="F560" s="31">
        <v>142</v>
      </c>
      <c r="G560" s="31">
        <v>559</v>
      </c>
      <c r="H560" s="31">
        <v>418</v>
      </c>
    </row>
    <row r="561" spans="1:8" x14ac:dyDescent="0.2">
      <c r="A561" s="45" t="s">
        <v>115</v>
      </c>
      <c r="B561" s="46" t="s">
        <v>797</v>
      </c>
      <c r="C561" s="47" t="s">
        <v>783</v>
      </c>
      <c r="D561" s="31" t="s">
        <v>1008</v>
      </c>
      <c r="E561" s="30">
        <v>1.4200000000000001E-2</v>
      </c>
      <c r="F561" s="31">
        <v>35</v>
      </c>
      <c r="G561" s="31">
        <v>208</v>
      </c>
      <c r="H561" s="31">
        <v>174</v>
      </c>
    </row>
    <row r="562" spans="1:8" x14ac:dyDescent="0.2">
      <c r="A562" s="45" t="s">
        <v>115</v>
      </c>
      <c r="B562" s="46" t="s">
        <v>797</v>
      </c>
      <c r="C562" s="47" t="s">
        <v>793</v>
      </c>
      <c r="D562" s="31" t="s">
        <v>942</v>
      </c>
      <c r="E562" s="30">
        <v>0</v>
      </c>
      <c r="F562" s="31">
        <v>1</v>
      </c>
      <c r="G562" s="31">
        <v>19</v>
      </c>
      <c r="H562" s="31">
        <v>19</v>
      </c>
    </row>
    <row r="563" spans="1:8" x14ac:dyDescent="0.2">
      <c r="A563" s="45" t="s">
        <v>115</v>
      </c>
      <c r="B563" s="46" t="s">
        <v>797</v>
      </c>
      <c r="C563" s="47" t="s">
        <v>793</v>
      </c>
      <c r="D563" s="31" t="s">
        <v>942</v>
      </c>
      <c r="E563" s="30">
        <v>1.5699999999999999E-2</v>
      </c>
      <c r="F563" s="31">
        <v>42</v>
      </c>
      <c r="G563" s="31">
        <v>53</v>
      </c>
      <c r="H563" s="31">
        <v>12</v>
      </c>
    </row>
    <row r="564" spans="1:8" x14ac:dyDescent="0.2">
      <c r="A564" s="45" t="s">
        <v>115</v>
      </c>
      <c r="B564" s="46" t="s">
        <v>797</v>
      </c>
      <c r="C564" s="47" t="s">
        <v>793</v>
      </c>
      <c r="D564" s="31" t="s">
        <v>941</v>
      </c>
      <c r="E564" s="30">
        <v>0</v>
      </c>
      <c r="F564" s="31">
        <v>366</v>
      </c>
      <c r="G564" s="31">
        <v>380</v>
      </c>
      <c r="H564" s="31">
        <v>15</v>
      </c>
    </row>
    <row r="565" spans="1:8" x14ac:dyDescent="0.2">
      <c r="A565" s="45" t="s">
        <v>115</v>
      </c>
      <c r="B565" s="46" t="s">
        <v>797</v>
      </c>
      <c r="C565" s="47" t="s">
        <v>793</v>
      </c>
      <c r="D565" s="31" t="s">
        <v>945</v>
      </c>
      <c r="E565" s="30">
        <v>1E-4</v>
      </c>
      <c r="F565" s="31">
        <v>345</v>
      </c>
      <c r="G565" s="31">
        <v>356</v>
      </c>
      <c r="H565" s="31">
        <v>12</v>
      </c>
    </row>
    <row r="566" spans="1:8" x14ac:dyDescent="0.2">
      <c r="A566" s="45" t="s">
        <v>115</v>
      </c>
      <c r="B566" s="46" t="s">
        <v>797</v>
      </c>
      <c r="C566" s="47" t="s">
        <v>793</v>
      </c>
      <c r="D566" s="31" t="s">
        <v>1009</v>
      </c>
      <c r="E566" s="30">
        <v>4.4499999999999998E-2</v>
      </c>
      <c r="F566" s="31">
        <v>143</v>
      </c>
      <c r="G566" s="31">
        <v>148</v>
      </c>
      <c r="H566" s="31">
        <v>6</v>
      </c>
    </row>
    <row r="567" spans="1:8" x14ac:dyDescent="0.2">
      <c r="A567" s="45" t="s">
        <v>115</v>
      </c>
      <c r="B567" s="46" t="s">
        <v>797</v>
      </c>
      <c r="C567" s="47" t="s">
        <v>793</v>
      </c>
      <c r="D567" s="31" t="s">
        <v>1009</v>
      </c>
      <c r="E567" s="30">
        <v>4.4499999999999998E-2</v>
      </c>
      <c r="F567" s="31">
        <v>190</v>
      </c>
      <c r="G567" s="31">
        <v>195</v>
      </c>
      <c r="H567" s="31">
        <v>6</v>
      </c>
    </row>
    <row r="568" spans="1:8" x14ac:dyDescent="0.2">
      <c r="A568" s="45" t="s">
        <v>115</v>
      </c>
      <c r="B568" s="46" t="s">
        <v>797</v>
      </c>
      <c r="C568" s="47" t="s">
        <v>793</v>
      </c>
      <c r="D568" s="31" t="s">
        <v>1009</v>
      </c>
      <c r="E568" s="30">
        <v>4.4499999999999998E-2</v>
      </c>
      <c r="F568" s="31">
        <v>388</v>
      </c>
      <c r="G568" s="31">
        <v>391</v>
      </c>
      <c r="H568" s="31">
        <v>4</v>
      </c>
    </row>
    <row r="569" spans="1:8" x14ac:dyDescent="0.2">
      <c r="A569" s="45" t="s">
        <v>115</v>
      </c>
      <c r="B569" s="46" t="s">
        <v>797</v>
      </c>
      <c r="C569" s="47" t="s">
        <v>793</v>
      </c>
      <c r="D569" s="31" t="s">
        <v>943</v>
      </c>
      <c r="E569" s="30">
        <v>0</v>
      </c>
      <c r="F569" s="31">
        <v>155</v>
      </c>
      <c r="G569" s="31">
        <v>167</v>
      </c>
      <c r="H569" s="31">
        <v>13</v>
      </c>
    </row>
    <row r="570" spans="1:8" x14ac:dyDescent="0.2">
      <c r="A570" s="45" t="s">
        <v>115</v>
      </c>
      <c r="B570" s="46" t="s">
        <v>797</v>
      </c>
      <c r="C570" s="47" t="s">
        <v>793</v>
      </c>
      <c r="D570" s="31" t="s">
        <v>1106</v>
      </c>
      <c r="E570" s="30">
        <v>1E-4</v>
      </c>
      <c r="F570" s="31">
        <v>118</v>
      </c>
      <c r="G570" s="31">
        <v>124</v>
      </c>
      <c r="H570" s="31">
        <v>7</v>
      </c>
    </row>
    <row r="571" spans="1:8" x14ac:dyDescent="0.2">
      <c r="A571" s="45" t="s">
        <v>115</v>
      </c>
      <c r="B571" s="46" t="s">
        <v>797</v>
      </c>
      <c r="C571" s="47" t="s">
        <v>793</v>
      </c>
      <c r="D571" s="31" t="s">
        <v>1106</v>
      </c>
      <c r="E571" s="30">
        <v>4.48E-2</v>
      </c>
      <c r="F571" s="31">
        <v>112</v>
      </c>
      <c r="G571" s="31">
        <v>114</v>
      </c>
      <c r="H571" s="31">
        <v>3</v>
      </c>
    </row>
    <row r="572" spans="1:8" x14ac:dyDescent="0.2">
      <c r="A572" s="45" t="s">
        <v>115</v>
      </c>
      <c r="B572" s="46" t="s">
        <v>797</v>
      </c>
      <c r="C572" s="47" t="s">
        <v>793</v>
      </c>
      <c r="D572" s="31" t="s">
        <v>946</v>
      </c>
      <c r="E572" s="30">
        <v>9.1000000000000004E-3</v>
      </c>
      <c r="F572" s="31">
        <v>58</v>
      </c>
      <c r="G572" s="31">
        <v>65</v>
      </c>
      <c r="H572" s="31">
        <v>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D8B97-A0E4-124D-B233-18FC1764F6EA}">
  <dimension ref="A1:F19"/>
  <sheetViews>
    <sheetView workbookViewId="0">
      <selection activeCell="A17" sqref="A17"/>
    </sheetView>
  </sheetViews>
  <sheetFormatPr baseColWidth="10" defaultRowHeight="16" x14ac:dyDescent="0.2"/>
  <cols>
    <col min="1" max="1" width="21" customWidth="1"/>
    <col min="2" max="2" width="12.83203125" bestFit="1" customWidth="1"/>
    <col min="3" max="3" width="9.33203125" bestFit="1" customWidth="1"/>
    <col min="4" max="4" width="17.1640625" bestFit="1" customWidth="1"/>
    <col min="5" max="5" width="43.1640625" bestFit="1" customWidth="1"/>
    <col min="6" max="6" width="17.6640625" bestFit="1" customWidth="1"/>
  </cols>
  <sheetData>
    <row r="1" spans="1:6" x14ac:dyDescent="0.2">
      <c r="A1" s="15" t="s">
        <v>1013</v>
      </c>
    </row>
    <row r="2" spans="1:6" ht="18" x14ac:dyDescent="0.2">
      <c r="A2" s="27" t="s">
        <v>0</v>
      </c>
      <c r="B2" s="27" t="s">
        <v>1014</v>
      </c>
      <c r="C2" s="27" t="s">
        <v>1018</v>
      </c>
      <c r="D2" s="27" t="s">
        <v>1019</v>
      </c>
      <c r="E2" s="27" t="s">
        <v>1015</v>
      </c>
      <c r="F2" s="27" t="s">
        <v>1020</v>
      </c>
    </row>
    <row r="3" spans="1:6" x14ac:dyDescent="0.2">
      <c r="A3" s="74" t="s">
        <v>115</v>
      </c>
      <c r="B3" s="28">
        <v>0</v>
      </c>
      <c r="C3" s="28">
        <v>9093.91</v>
      </c>
      <c r="D3" s="28" t="s">
        <v>1016</v>
      </c>
      <c r="E3" s="37">
        <v>1.9229999999999999E-251</v>
      </c>
      <c r="F3" s="37">
        <v>1.9819999999999999E-251</v>
      </c>
    </row>
    <row r="4" spans="1:6" x14ac:dyDescent="0.2">
      <c r="A4" s="74"/>
      <c r="B4" s="28">
        <v>1</v>
      </c>
      <c r="C4" s="28">
        <v>8282.59</v>
      </c>
      <c r="D4" s="28">
        <v>811.32</v>
      </c>
      <c r="E4" s="37">
        <v>2.8829999999999998E-75</v>
      </c>
      <c r="F4" s="37">
        <v>2.7290000000000002E-75</v>
      </c>
    </row>
    <row r="5" spans="1:6" x14ac:dyDescent="0.2">
      <c r="A5" s="74"/>
      <c r="B5" s="28">
        <v>2</v>
      </c>
      <c r="C5" s="28">
        <v>7990.06</v>
      </c>
      <c r="D5" s="28">
        <v>1103.8499999999999</v>
      </c>
      <c r="E5" s="37">
        <v>9.5929999999999992E-12</v>
      </c>
      <c r="F5" s="37">
        <v>9.0809999999999998E-12</v>
      </c>
    </row>
    <row r="6" spans="1:6" x14ac:dyDescent="0.2">
      <c r="A6" s="74"/>
      <c r="B6" s="28">
        <v>3</v>
      </c>
      <c r="C6" s="28">
        <v>7945.07</v>
      </c>
      <c r="D6" s="28">
        <v>1148.8399999999999</v>
      </c>
      <c r="E6" s="38">
        <v>5.6000000000000001E-2</v>
      </c>
      <c r="F6" s="38">
        <v>5.3400000000000003E-2</v>
      </c>
    </row>
    <row r="7" spans="1:6" x14ac:dyDescent="0.2">
      <c r="A7" s="74"/>
      <c r="B7" s="28">
        <v>4</v>
      </c>
      <c r="C7" s="28">
        <v>7939.32</v>
      </c>
      <c r="D7" s="28">
        <v>1154.5899999999999</v>
      </c>
      <c r="E7" s="38">
        <v>1</v>
      </c>
      <c r="F7" s="38">
        <v>0.9466</v>
      </c>
    </row>
    <row r="8" spans="1:6" x14ac:dyDescent="0.2">
      <c r="A8" s="74" t="s">
        <v>51</v>
      </c>
      <c r="B8" s="28">
        <v>0</v>
      </c>
      <c r="C8" s="28">
        <v>4620.57</v>
      </c>
      <c r="D8" s="28" t="s">
        <v>1016</v>
      </c>
      <c r="E8" s="37">
        <v>4.8510000000000001E-108</v>
      </c>
      <c r="F8" s="37">
        <v>3.8059999999999997E-108</v>
      </c>
    </row>
    <row r="9" spans="1:6" x14ac:dyDescent="0.2">
      <c r="A9" s="74"/>
      <c r="B9" s="28">
        <v>1</v>
      </c>
      <c r="C9" s="28">
        <v>4289.21</v>
      </c>
      <c r="D9" s="28">
        <v>331.36</v>
      </c>
      <c r="E9" s="37">
        <v>4.363E-36</v>
      </c>
      <c r="F9" s="37">
        <v>3.423E-36</v>
      </c>
    </row>
    <row r="10" spans="1:6" x14ac:dyDescent="0.2">
      <c r="A10" s="74"/>
      <c r="B10" s="28">
        <v>2</v>
      </c>
      <c r="C10" s="28">
        <v>4161.3599999999997</v>
      </c>
      <c r="D10" s="28">
        <v>459.21</v>
      </c>
      <c r="E10" s="37">
        <v>2.524E-8</v>
      </c>
      <c r="F10" s="37">
        <v>1.9799999999999999E-8</v>
      </c>
    </row>
    <row r="11" spans="1:6" x14ac:dyDescent="0.2">
      <c r="A11" s="74"/>
      <c r="B11" s="28">
        <v>3</v>
      </c>
      <c r="C11" s="28">
        <v>4143.2</v>
      </c>
      <c r="D11" s="28">
        <v>477.37</v>
      </c>
      <c r="E11" s="37">
        <v>2.2149999999999999E-4</v>
      </c>
      <c r="F11" s="37">
        <v>1.7369999999999999E-4</v>
      </c>
    </row>
    <row r="12" spans="1:6" x14ac:dyDescent="0.2">
      <c r="A12" s="74"/>
      <c r="B12" s="28">
        <v>4</v>
      </c>
      <c r="C12" s="28">
        <v>4134.17</v>
      </c>
      <c r="D12" s="28">
        <v>486.4</v>
      </c>
      <c r="E12" s="38">
        <v>0.02</v>
      </c>
      <c r="F12" s="38">
        <v>1.6E-2</v>
      </c>
    </row>
    <row r="13" spans="1:6" x14ac:dyDescent="0.2">
      <c r="A13" s="74"/>
      <c r="B13" s="28">
        <v>5</v>
      </c>
      <c r="C13" s="28">
        <v>4129.1099999999997</v>
      </c>
      <c r="D13" s="28">
        <v>491.46</v>
      </c>
      <c r="E13" s="38">
        <v>0.254</v>
      </c>
      <c r="F13" s="38">
        <v>0.19900000000000001</v>
      </c>
    </row>
    <row r="14" spans="1:6" x14ac:dyDescent="0.2">
      <c r="A14" s="74"/>
      <c r="B14" s="28">
        <v>6</v>
      </c>
      <c r="C14" s="28">
        <v>4126.37</v>
      </c>
      <c r="D14" s="28">
        <v>494.2</v>
      </c>
      <c r="E14" s="38">
        <v>1</v>
      </c>
      <c r="F14" s="38">
        <v>0.78500000000000003</v>
      </c>
    </row>
    <row r="15" spans="1:6" x14ac:dyDescent="0.2">
      <c r="A15" s="6"/>
      <c r="B15" s="6"/>
      <c r="C15" s="6"/>
      <c r="D15" s="6"/>
      <c r="E15" s="6"/>
      <c r="F15" s="6"/>
    </row>
    <row r="16" spans="1:6" x14ac:dyDescent="0.2">
      <c r="A16" s="6" t="s">
        <v>1165</v>
      </c>
      <c r="B16" s="6"/>
      <c r="C16" s="6"/>
      <c r="D16" s="6"/>
      <c r="E16" s="6"/>
      <c r="F16" s="6"/>
    </row>
    <row r="17" spans="1:6" x14ac:dyDescent="0.2">
      <c r="A17" s="6"/>
      <c r="B17" s="6"/>
      <c r="C17" s="6"/>
      <c r="D17" s="6"/>
      <c r="E17" s="6"/>
      <c r="F17" s="6"/>
    </row>
    <row r="18" spans="1:6" x14ac:dyDescent="0.2">
      <c r="A18" s="6"/>
      <c r="B18" s="6"/>
      <c r="C18" s="6"/>
      <c r="D18" s="6"/>
      <c r="E18" s="6"/>
      <c r="F18" s="6"/>
    </row>
    <row r="19" spans="1:6" x14ac:dyDescent="0.2">
      <c r="A19" s="6"/>
      <c r="B19" s="6"/>
      <c r="C19" s="6"/>
      <c r="D19" s="6"/>
      <c r="E19" s="6"/>
      <c r="F19" s="6"/>
    </row>
  </sheetData>
  <mergeCells count="2">
    <mergeCell ref="A3:A7"/>
    <mergeCell ref="A8:A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A34B6-E596-BA42-9AF1-1051151BF85C}">
  <dimension ref="A1:L128"/>
  <sheetViews>
    <sheetView workbookViewId="0">
      <selection activeCell="A3" sqref="A3"/>
    </sheetView>
  </sheetViews>
  <sheetFormatPr baseColWidth="10" defaultRowHeight="16" x14ac:dyDescent="0.2"/>
  <cols>
    <col min="2" max="2" width="33.1640625" bestFit="1" customWidth="1"/>
    <col min="3" max="3" width="33" bestFit="1" customWidth="1"/>
    <col min="4" max="4" width="33.83203125" bestFit="1" customWidth="1"/>
    <col min="5" max="5" width="31.33203125" bestFit="1" customWidth="1"/>
    <col min="6" max="6" width="38.5" bestFit="1" customWidth="1"/>
    <col min="7" max="7" width="37" bestFit="1" customWidth="1"/>
    <col min="8" max="8" width="15.6640625" bestFit="1" customWidth="1"/>
    <col min="9" max="9" width="14" bestFit="1" customWidth="1"/>
    <col min="10" max="10" width="37.83203125" bestFit="1" customWidth="1"/>
    <col min="11" max="11" width="22.83203125" bestFit="1" customWidth="1"/>
  </cols>
  <sheetData>
    <row r="1" spans="1:12" x14ac:dyDescent="0.2">
      <c r="A1" s="15" t="s">
        <v>1021</v>
      </c>
      <c r="B1" s="6"/>
      <c r="C1" s="6"/>
      <c r="D1" s="6"/>
      <c r="E1" s="6"/>
      <c r="F1" s="6"/>
      <c r="G1" s="6"/>
      <c r="H1" s="6"/>
      <c r="I1" s="6"/>
      <c r="J1" s="6"/>
      <c r="K1" s="6"/>
    </row>
    <row r="2" spans="1:12" x14ac:dyDescent="0.2">
      <c r="A2" s="6" t="s">
        <v>1164</v>
      </c>
      <c r="B2" s="6"/>
      <c r="C2" s="6"/>
      <c r="D2" s="6"/>
      <c r="E2" s="6"/>
      <c r="F2" s="6"/>
      <c r="G2" s="6"/>
      <c r="H2" s="6"/>
      <c r="I2" s="6"/>
      <c r="J2" s="6"/>
      <c r="K2" s="6"/>
    </row>
    <row r="3" spans="1:12" x14ac:dyDescent="0.2">
      <c r="A3" s="42" t="s">
        <v>1022</v>
      </c>
      <c r="B3" s="42" t="s">
        <v>192</v>
      </c>
      <c r="C3" s="42" t="s">
        <v>1023</v>
      </c>
      <c r="D3" s="42" t="s">
        <v>1024</v>
      </c>
      <c r="E3" s="42" t="s">
        <v>1025</v>
      </c>
      <c r="F3" s="42" t="s">
        <v>1048</v>
      </c>
      <c r="G3" s="42" t="s">
        <v>1049</v>
      </c>
      <c r="H3" s="42" t="s">
        <v>1026</v>
      </c>
      <c r="I3" s="42" t="s">
        <v>1050</v>
      </c>
      <c r="J3" s="42" t="s">
        <v>1027</v>
      </c>
      <c r="K3" s="42" t="s">
        <v>1028</v>
      </c>
      <c r="L3" s="50"/>
    </row>
    <row r="4" spans="1:12" x14ac:dyDescent="0.2">
      <c r="A4" s="31" t="s">
        <v>154</v>
      </c>
      <c r="B4" s="45" t="s">
        <v>7</v>
      </c>
      <c r="C4" s="31">
        <v>27</v>
      </c>
      <c r="D4" s="31">
        <v>6</v>
      </c>
      <c r="E4" s="31">
        <v>22</v>
      </c>
      <c r="F4" s="31">
        <v>1</v>
      </c>
      <c r="G4" s="31">
        <v>4</v>
      </c>
      <c r="H4" s="51">
        <v>19.170000000000002</v>
      </c>
      <c r="I4" s="71">
        <v>1.0000000000000001E-5</v>
      </c>
      <c r="J4" s="52">
        <v>6.4402786975401401E-5</v>
      </c>
      <c r="K4" s="31" t="str">
        <f>IF(J4&lt;0.05,"Yes","No")</f>
        <v>Yes</v>
      </c>
      <c r="L4" s="48"/>
    </row>
    <row r="5" spans="1:12" x14ac:dyDescent="0.2">
      <c r="A5" s="31"/>
      <c r="B5" s="45" t="s">
        <v>3</v>
      </c>
      <c r="C5" s="31">
        <v>26</v>
      </c>
      <c r="D5" s="31">
        <v>5</v>
      </c>
      <c r="E5" s="31">
        <v>23</v>
      </c>
      <c r="F5" s="31">
        <v>1</v>
      </c>
      <c r="G5" s="31">
        <v>5</v>
      </c>
      <c r="H5" s="51">
        <v>20.170000000000002</v>
      </c>
      <c r="I5" s="71">
        <v>1.0000000000000001E-5</v>
      </c>
      <c r="J5" s="52">
        <v>6.4402786975401401E-5</v>
      </c>
      <c r="K5" s="31" t="str">
        <f>IF(J5&lt;0.05,"Yes","No")</f>
        <v>Yes</v>
      </c>
      <c r="L5" s="48"/>
    </row>
    <row r="6" spans="1:12" x14ac:dyDescent="0.2">
      <c r="A6" s="31"/>
      <c r="B6" s="45" t="s">
        <v>11</v>
      </c>
      <c r="C6" s="31">
        <v>27</v>
      </c>
      <c r="D6" s="31">
        <v>6</v>
      </c>
      <c r="E6" s="31">
        <v>22</v>
      </c>
      <c r="F6" s="31">
        <v>1</v>
      </c>
      <c r="G6" s="31">
        <v>4</v>
      </c>
      <c r="H6" s="51">
        <v>19.170000000000002</v>
      </c>
      <c r="I6" s="71">
        <v>1.0000000000000001E-5</v>
      </c>
      <c r="J6" s="52">
        <v>6.4402786975401401E-5</v>
      </c>
      <c r="K6" s="31" t="str">
        <f t="shared" ref="K6:K69" si="0">IF(J6&lt;0.05,"Yes","No")</f>
        <v>Yes</v>
      </c>
      <c r="L6" s="48"/>
    </row>
    <row r="7" spans="1:12" x14ac:dyDescent="0.2">
      <c r="A7" s="31"/>
      <c r="B7" s="45" t="s">
        <v>15</v>
      </c>
      <c r="C7" s="31">
        <v>28</v>
      </c>
      <c r="D7" s="31">
        <v>6</v>
      </c>
      <c r="E7" s="31">
        <v>20</v>
      </c>
      <c r="F7" s="31">
        <v>2</v>
      </c>
      <c r="G7" s="31">
        <v>4</v>
      </c>
      <c r="H7" s="51">
        <v>14.73</v>
      </c>
      <c r="I7" s="71">
        <v>1.2E-4</v>
      </c>
      <c r="J7" s="52">
        <v>6.6978898454417497E-4</v>
      </c>
      <c r="K7" s="31" t="str">
        <f t="shared" si="0"/>
        <v>Yes</v>
      </c>
      <c r="L7" s="48"/>
    </row>
    <row r="8" spans="1:12" x14ac:dyDescent="0.2">
      <c r="A8" s="31"/>
      <c r="B8" s="45" t="s">
        <v>19</v>
      </c>
      <c r="C8" s="31">
        <v>27</v>
      </c>
      <c r="D8" s="31">
        <v>7</v>
      </c>
      <c r="E8" s="31">
        <v>22</v>
      </c>
      <c r="F8" s="31">
        <v>1</v>
      </c>
      <c r="G8" s="31">
        <v>3</v>
      </c>
      <c r="H8" s="51">
        <v>19.170000000000002</v>
      </c>
      <c r="I8" s="71">
        <v>1.0000000000000001E-5</v>
      </c>
      <c r="J8" s="52">
        <v>6.4402786975401401E-5</v>
      </c>
      <c r="K8" s="31" t="str">
        <f t="shared" si="0"/>
        <v>Yes</v>
      </c>
      <c r="L8" s="48"/>
    </row>
    <row r="9" spans="1:12" x14ac:dyDescent="0.2">
      <c r="A9" s="31"/>
      <c r="B9" s="45" t="s">
        <v>113</v>
      </c>
      <c r="C9" s="31">
        <v>31</v>
      </c>
      <c r="D9" s="31">
        <v>6</v>
      </c>
      <c r="E9" s="31">
        <v>18</v>
      </c>
      <c r="F9" s="31">
        <v>1</v>
      </c>
      <c r="G9" s="31">
        <v>4</v>
      </c>
      <c r="H9" s="51">
        <v>15.21</v>
      </c>
      <c r="I9" s="71">
        <v>1E-4</v>
      </c>
      <c r="J9" s="52">
        <v>5.6284788617157503E-4</v>
      </c>
      <c r="K9" s="31" t="str">
        <f t="shared" si="0"/>
        <v>Yes</v>
      </c>
      <c r="L9" s="48"/>
    </row>
    <row r="10" spans="1:12" x14ac:dyDescent="0.2">
      <c r="A10" s="31"/>
      <c r="B10" s="45" t="s">
        <v>1029</v>
      </c>
      <c r="C10" s="31">
        <v>28</v>
      </c>
      <c r="D10" s="31">
        <v>6</v>
      </c>
      <c r="E10" s="31">
        <v>21</v>
      </c>
      <c r="F10" s="31">
        <v>1</v>
      </c>
      <c r="G10" s="31">
        <v>4</v>
      </c>
      <c r="H10" s="51">
        <v>18.18</v>
      </c>
      <c r="I10" s="71">
        <v>2.0000000000000002E-5</v>
      </c>
      <c r="J10" s="52">
        <v>1.1648504079029101E-4</v>
      </c>
      <c r="K10" s="31" t="str">
        <f t="shared" si="0"/>
        <v>Yes</v>
      </c>
      <c r="L10" s="48"/>
    </row>
    <row r="11" spans="1:12" x14ac:dyDescent="0.2">
      <c r="A11" s="31"/>
      <c r="B11" s="45" t="s">
        <v>1030</v>
      </c>
      <c r="C11" s="47">
        <v>30</v>
      </c>
      <c r="D11" s="31">
        <v>7</v>
      </c>
      <c r="E11" s="31">
        <v>19</v>
      </c>
      <c r="F11" s="31">
        <v>1</v>
      </c>
      <c r="G11" s="31">
        <v>3</v>
      </c>
      <c r="H11" s="51">
        <v>16.2</v>
      </c>
      <c r="I11" s="71">
        <v>6.0000000000000002E-5</v>
      </c>
      <c r="J11" s="52">
        <v>3.4057067010720697E-4</v>
      </c>
      <c r="K11" s="31" t="str">
        <f t="shared" si="0"/>
        <v>Yes</v>
      </c>
      <c r="L11" s="48"/>
    </row>
    <row r="12" spans="1:12" x14ac:dyDescent="0.2">
      <c r="A12" s="31"/>
      <c r="B12" s="45" t="s">
        <v>1051</v>
      </c>
      <c r="C12" s="47">
        <v>26</v>
      </c>
      <c r="D12" s="31">
        <v>8</v>
      </c>
      <c r="E12" s="31">
        <v>23</v>
      </c>
      <c r="F12" s="31">
        <v>0</v>
      </c>
      <c r="G12" s="31">
        <v>3</v>
      </c>
      <c r="H12" s="51">
        <v>23</v>
      </c>
      <c r="I12" s="71">
        <v>0</v>
      </c>
      <c r="J12" s="52">
        <v>0</v>
      </c>
      <c r="K12" s="31" t="str">
        <f t="shared" si="0"/>
        <v>Yes</v>
      </c>
      <c r="L12" s="48"/>
    </row>
    <row r="13" spans="1:12" x14ac:dyDescent="0.2">
      <c r="A13" s="31"/>
      <c r="B13" s="45" t="s">
        <v>65</v>
      </c>
      <c r="C13" s="47">
        <v>27</v>
      </c>
      <c r="D13" s="31">
        <v>6</v>
      </c>
      <c r="E13" s="31">
        <v>22</v>
      </c>
      <c r="F13" s="31">
        <v>1</v>
      </c>
      <c r="G13" s="31">
        <v>4</v>
      </c>
      <c r="H13" s="51">
        <v>19.170000000000002</v>
      </c>
      <c r="I13" s="71">
        <v>1.0000000000000001E-5</v>
      </c>
      <c r="J13" s="52">
        <v>6.4402786975401401E-5</v>
      </c>
      <c r="K13" s="31" t="str">
        <f t="shared" si="0"/>
        <v>Yes</v>
      </c>
      <c r="L13" s="48"/>
    </row>
    <row r="14" spans="1:12" x14ac:dyDescent="0.2">
      <c r="A14" s="31"/>
      <c r="B14" s="45" t="s">
        <v>115</v>
      </c>
      <c r="C14" s="47">
        <v>27</v>
      </c>
      <c r="D14" s="31">
        <v>11</v>
      </c>
      <c r="E14" s="31">
        <v>16</v>
      </c>
      <c r="F14" s="31">
        <v>2</v>
      </c>
      <c r="G14" s="31">
        <v>4</v>
      </c>
      <c r="H14" s="51">
        <v>10.89</v>
      </c>
      <c r="I14" s="71">
        <v>9.7000000000000005E-4</v>
      </c>
      <c r="J14" s="52">
        <v>5.2820757317711296E-3</v>
      </c>
      <c r="K14" s="31" t="str">
        <f t="shared" si="0"/>
        <v>Yes</v>
      </c>
      <c r="L14" s="48"/>
    </row>
    <row r="15" spans="1:12" x14ac:dyDescent="0.2">
      <c r="A15" s="31"/>
      <c r="B15" s="45" t="s">
        <v>69</v>
      </c>
      <c r="C15" s="31">
        <v>27</v>
      </c>
      <c r="D15" s="31">
        <v>6</v>
      </c>
      <c r="E15" s="31">
        <v>22</v>
      </c>
      <c r="F15" s="31">
        <v>1</v>
      </c>
      <c r="G15" s="31">
        <v>4</v>
      </c>
      <c r="H15" s="51">
        <v>19.170000000000002</v>
      </c>
      <c r="I15" s="71">
        <v>1.0000000000000001E-5</v>
      </c>
      <c r="J15" s="52">
        <v>6.4402786975401401E-5</v>
      </c>
      <c r="K15" s="31" t="str">
        <f t="shared" si="0"/>
        <v>Yes</v>
      </c>
      <c r="L15" s="48"/>
    </row>
    <row r="16" spans="1:12" x14ac:dyDescent="0.2">
      <c r="A16" s="31"/>
      <c r="B16" s="45" t="s">
        <v>80</v>
      </c>
      <c r="C16" s="47">
        <v>23</v>
      </c>
      <c r="D16" s="31">
        <v>6</v>
      </c>
      <c r="E16" s="31">
        <v>26</v>
      </c>
      <c r="F16" s="31">
        <v>1</v>
      </c>
      <c r="G16" s="31">
        <v>4</v>
      </c>
      <c r="H16" s="53">
        <v>23.15</v>
      </c>
      <c r="I16" s="71">
        <v>0</v>
      </c>
      <c r="J16" s="52">
        <v>0</v>
      </c>
      <c r="K16" s="31" t="str">
        <f t="shared" si="0"/>
        <v>Yes</v>
      </c>
      <c r="L16" s="48"/>
    </row>
    <row r="17" spans="1:12" x14ac:dyDescent="0.2">
      <c r="A17" s="31"/>
      <c r="B17" s="45" t="s">
        <v>84</v>
      </c>
      <c r="C17" s="47">
        <v>28</v>
      </c>
      <c r="D17" s="31">
        <v>7</v>
      </c>
      <c r="E17" s="31">
        <v>21</v>
      </c>
      <c r="F17" s="31">
        <v>0</v>
      </c>
      <c r="G17" s="31">
        <v>4</v>
      </c>
      <c r="H17" s="51">
        <v>21</v>
      </c>
      <c r="I17" s="71">
        <v>0</v>
      </c>
      <c r="J17" s="52">
        <v>0</v>
      </c>
      <c r="K17" s="31" t="str">
        <f t="shared" si="0"/>
        <v>Yes</v>
      </c>
      <c r="L17" s="48"/>
    </row>
    <row r="18" spans="1:12" x14ac:dyDescent="0.2">
      <c r="A18" s="31"/>
      <c r="B18" s="45" t="s">
        <v>88</v>
      </c>
      <c r="C18" s="47">
        <v>26</v>
      </c>
      <c r="D18" s="31">
        <v>5</v>
      </c>
      <c r="E18" s="31">
        <v>23</v>
      </c>
      <c r="F18" s="31">
        <v>1</v>
      </c>
      <c r="G18" s="31">
        <v>5</v>
      </c>
      <c r="H18" s="51">
        <v>20.170000000000002</v>
      </c>
      <c r="I18" s="71">
        <v>1.0000000000000001E-5</v>
      </c>
      <c r="J18" s="52">
        <v>6.4402786975401401E-5</v>
      </c>
      <c r="K18" s="31" t="str">
        <f t="shared" si="0"/>
        <v>Yes</v>
      </c>
      <c r="L18" s="48"/>
    </row>
    <row r="19" spans="1:12" x14ac:dyDescent="0.2">
      <c r="A19" s="31"/>
      <c r="B19" s="45" t="s">
        <v>95</v>
      </c>
      <c r="C19" s="47">
        <v>28</v>
      </c>
      <c r="D19" s="31">
        <v>8</v>
      </c>
      <c r="E19" s="31">
        <v>21</v>
      </c>
      <c r="F19" s="31">
        <v>1</v>
      </c>
      <c r="G19" s="31">
        <v>2</v>
      </c>
      <c r="H19" s="51">
        <v>18.18</v>
      </c>
      <c r="I19" s="71">
        <v>2.0000000000000002E-5</v>
      </c>
      <c r="J19" s="52">
        <v>1.1648504079029101E-4</v>
      </c>
      <c r="K19" s="31" t="str">
        <f t="shared" si="0"/>
        <v>Yes</v>
      </c>
      <c r="L19" s="48"/>
    </row>
    <row r="20" spans="1:12" x14ac:dyDescent="0.2">
      <c r="A20" s="31"/>
      <c r="B20" s="45" t="s">
        <v>1031</v>
      </c>
      <c r="C20" s="47">
        <v>27</v>
      </c>
      <c r="D20" s="31">
        <v>5</v>
      </c>
      <c r="E20" s="31">
        <v>22</v>
      </c>
      <c r="F20" s="31">
        <v>1</v>
      </c>
      <c r="G20" s="31">
        <v>5</v>
      </c>
      <c r="H20" s="51">
        <v>19.170000000000002</v>
      </c>
      <c r="I20" s="71">
        <v>1.0000000000000001E-5</v>
      </c>
      <c r="J20" s="52">
        <v>6.4402786975401401E-5</v>
      </c>
      <c r="K20" s="31" t="str">
        <f t="shared" si="0"/>
        <v>Yes</v>
      </c>
      <c r="L20" s="48"/>
    </row>
    <row r="21" spans="1:12" x14ac:dyDescent="0.2">
      <c r="A21" s="31" t="s">
        <v>152</v>
      </c>
      <c r="B21" s="45" t="s">
        <v>15</v>
      </c>
      <c r="C21" s="47">
        <v>26</v>
      </c>
      <c r="D21" s="31">
        <v>10</v>
      </c>
      <c r="E21" s="31">
        <v>22</v>
      </c>
      <c r="F21" s="31">
        <v>1</v>
      </c>
      <c r="G21" s="31">
        <v>1</v>
      </c>
      <c r="H21" s="51">
        <v>19.170000000000002</v>
      </c>
      <c r="I21" s="71">
        <v>1.0000000000000001E-5</v>
      </c>
      <c r="J21" s="52">
        <v>6.4402786975401401E-5</v>
      </c>
      <c r="K21" s="31" t="str">
        <f t="shared" si="0"/>
        <v>Yes</v>
      </c>
      <c r="L21" s="48"/>
    </row>
    <row r="22" spans="1:12" x14ac:dyDescent="0.2">
      <c r="A22" s="31"/>
      <c r="B22" s="45" t="s">
        <v>19</v>
      </c>
      <c r="C22" s="47">
        <v>23</v>
      </c>
      <c r="D22" s="31">
        <v>9</v>
      </c>
      <c r="E22" s="31">
        <v>26</v>
      </c>
      <c r="F22" s="31">
        <v>0</v>
      </c>
      <c r="G22" s="31">
        <v>2</v>
      </c>
      <c r="H22" s="51">
        <v>26</v>
      </c>
      <c r="I22" s="71">
        <v>0</v>
      </c>
      <c r="J22" s="52">
        <v>0</v>
      </c>
      <c r="K22" s="31" t="str">
        <f t="shared" si="0"/>
        <v>Yes</v>
      </c>
      <c r="L22" s="48"/>
    </row>
    <row r="23" spans="1:12" x14ac:dyDescent="0.2">
      <c r="A23" s="31"/>
      <c r="B23" s="45" t="s">
        <v>1032</v>
      </c>
      <c r="C23" s="47">
        <v>25</v>
      </c>
      <c r="D23" s="31">
        <v>10</v>
      </c>
      <c r="E23" s="31">
        <v>24</v>
      </c>
      <c r="F23" s="31">
        <v>0</v>
      </c>
      <c r="G23" s="31">
        <v>1</v>
      </c>
      <c r="H23" s="51">
        <v>24</v>
      </c>
      <c r="I23" s="71">
        <v>0</v>
      </c>
      <c r="J23" s="52">
        <v>0</v>
      </c>
      <c r="K23" s="31" t="str">
        <f t="shared" si="0"/>
        <v>Yes</v>
      </c>
      <c r="L23" s="48"/>
    </row>
    <row r="24" spans="1:12" x14ac:dyDescent="0.2">
      <c r="A24" s="31"/>
      <c r="B24" s="45" t="s">
        <v>27</v>
      </c>
      <c r="C24" s="47">
        <v>25</v>
      </c>
      <c r="D24" s="31">
        <v>9</v>
      </c>
      <c r="E24" s="31">
        <v>24</v>
      </c>
      <c r="F24" s="31">
        <v>0</v>
      </c>
      <c r="G24" s="31">
        <v>2</v>
      </c>
      <c r="H24" s="51">
        <v>24</v>
      </c>
      <c r="I24" s="71">
        <v>0</v>
      </c>
      <c r="J24" s="52">
        <v>0</v>
      </c>
      <c r="K24" s="31" t="str">
        <f t="shared" si="0"/>
        <v>Yes</v>
      </c>
      <c r="L24" s="48"/>
    </row>
    <row r="25" spans="1:12" x14ac:dyDescent="0.2">
      <c r="A25" s="31"/>
      <c r="B25" s="45" t="s">
        <v>112</v>
      </c>
      <c r="C25" s="47">
        <v>22</v>
      </c>
      <c r="D25" s="31">
        <v>9</v>
      </c>
      <c r="E25" s="31">
        <v>27</v>
      </c>
      <c r="F25" s="31">
        <v>0</v>
      </c>
      <c r="G25" s="31">
        <v>2</v>
      </c>
      <c r="H25" s="51">
        <v>27</v>
      </c>
      <c r="I25" s="71">
        <v>0</v>
      </c>
      <c r="J25" s="52">
        <v>0</v>
      </c>
      <c r="K25" s="31" t="str">
        <f t="shared" si="0"/>
        <v>Yes</v>
      </c>
      <c r="L25" s="48"/>
    </row>
    <row r="26" spans="1:12" x14ac:dyDescent="0.2">
      <c r="A26" s="31"/>
      <c r="B26" s="45" t="s">
        <v>195</v>
      </c>
      <c r="C26" s="47">
        <v>23</v>
      </c>
      <c r="D26" s="31">
        <v>10</v>
      </c>
      <c r="E26" s="31">
        <v>26</v>
      </c>
      <c r="F26" s="31">
        <v>0</v>
      </c>
      <c r="G26" s="31">
        <v>1</v>
      </c>
      <c r="H26" s="51">
        <v>26</v>
      </c>
      <c r="I26" s="71">
        <v>0</v>
      </c>
      <c r="J26" s="52">
        <v>0</v>
      </c>
      <c r="K26" s="31" t="str">
        <f t="shared" si="0"/>
        <v>Yes</v>
      </c>
      <c r="L26" s="48"/>
    </row>
    <row r="27" spans="1:12" x14ac:dyDescent="0.2">
      <c r="A27" s="31"/>
      <c r="B27" s="45" t="s">
        <v>35</v>
      </c>
      <c r="C27" s="47">
        <v>24</v>
      </c>
      <c r="D27" s="31">
        <v>7</v>
      </c>
      <c r="E27" s="31">
        <v>25</v>
      </c>
      <c r="F27" s="31">
        <v>1</v>
      </c>
      <c r="G27" s="31">
        <v>3</v>
      </c>
      <c r="H27" s="51">
        <v>22.15</v>
      </c>
      <c r="I27" s="71">
        <v>0</v>
      </c>
      <c r="J27" s="52">
        <v>0</v>
      </c>
      <c r="K27" s="31" t="str">
        <f t="shared" si="0"/>
        <v>Yes</v>
      </c>
      <c r="L27" s="48"/>
    </row>
    <row r="28" spans="1:12" x14ac:dyDescent="0.2">
      <c r="A28" s="31"/>
      <c r="B28" s="45" t="s">
        <v>113</v>
      </c>
      <c r="C28" s="47">
        <v>28</v>
      </c>
      <c r="D28" s="31">
        <v>9</v>
      </c>
      <c r="E28" s="31">
        <v>21</v>
      </c>
      <c r="F28" s="31">
        <v>0</v>
      </c>
      <c r="G28" s="31">
        <v>2</v>
      </c>
      <c r="H28" s="51">
        <v>21</v>
      </c>
      <c r="I28" s="71">
        <v>0</v>
      </c>
      <c r="J28" s="52">
        <v>0</v>
      </c>
      <c r="K28" s="31" t="str">
        <f t="shared" si="0"/>
        <v>Yes</v>
      </c>
      <c r="L28" s="48"/>
    </row>
    <row r="29" spans="1:12" x14ac:dyDescent="0.2">
      <c r="A29" s="31"/>
      <c r="B29" s="45" t="s">
        <v>1029</v>
      </c>
      <c r="C29" s="47">
        <v>24</v>
      </c>
      <c r="D29" s="31">
        <v>9</v>
      </c>
      <c r="E29" s="31">
        <v>25</v>
      </c>
      <c r="F29" s="31">
        <v>0</v>
      </c>
      <c r="G29" s="31">
        <v>2</v>
      </c>
      <c r="H29" s="51">
        <v>25</v>
      </c>
      <c r="I29" s="71">
        <v>0</v>
      </c>
      <c r="J29" s="52">
        <v>0</v>
      </c>
      <c r="K29" s="31" t="str">
        <f t="shared" si="0"/>
        <v>Yes</v>
      </c>
      <c r="L29" s="48"/>
    </row>
    <row r="30" spans="1:12" x14ac:dyDescent="0.2">
      <c r="A30" s="31"/>
      <c r="B30" s="45" t="s">
        <v>1033</v>
      </c>
      <c r="C30" s="47">
        <v>25</v>
      </c>
      <c r="D30" s="31">
        <v>10</v>
      </c>
      <c r="E30" s="31">
        <v>24</v>
      </c>
      <c r="F30" s="31">
        <v>0</v>
      </c>
      <c r="G30" s="31">
        <v>1</v>
      </c>
      <c r="H30" s="51">
        <v>24</v>
      </c>
      <c r="I30" s="71">
        <v>0</v>
      </c>
      <c r="J30" s="52">
        <v>0</v>
      </c>
      <c r="K30" s="31" t="str">
        <f t="shared" si="0"/>
        <v>Yes</v>
      </c>
      <c r="L30" s="48"/>
    </row>
    <row r="31" spans="1:12" x14ac:dyDescent="0.2">
      <c r="A31" s="31"/>
      <c r="B31" s="45" t="s">
        <v>43</v>
      </c>
      <c r="C31" s="47">
        <v>24</v>
      </c>
      <c r="D31" s="31">
        <v>7</v>
      </c>
      <c r="E31" s="31">
        <v>25</v>
      </c>
      <c r="F31" s="31">
        <v>1</v>
      </c>
      <c r="G31" s="31">
        <v>3</v>
      </c>
      <c r="H31" s="51">
        <v>22.15</v>
      </c>
      <c r="I31" s="71">
        <v>0</v>
      </c>
      <c r="J31" s="52">
        <v>0</v>
      </c>
      <c r="K31" s="31" t="str">
        <f t="shared" si="0"/>
        <v>Yes</v>
      </c>
      <c r="L31" s="48"/>
    </row>
    <row r="32" spans="1:12" x14ac:dyDescent="0.2">
      <c r="A32" s="31"/>
      <c r="B32" s="45" t="s">
        <v>1030</v>
      </c>
      <c r="C32" s="47">
        <v>24</v>
      </c>
      <c r="D32" s="31">
        <v>9</v>
      </c>
      <c r="E32" s="31">
        <v>25</v>
      </c>
      <c r="F32" s="31">
        <v>0</v>
      </c>
      <c r="G32" s="31">
        <v>2</v>
      </c>
      <c r="H32" s="51">
        <v>25</v>
      </c>
      <c r="I32" s="71">
        <v>0</v>
      </c>
      <c r="J32" s="52">
        <v>0</v>
      </c>
      <c r="K32" s="31" t="str">
        <f t="shared" si="0"/>
        <v>Yes</v>
      </c>
      <c r="L32" s="48"/>
    </row>
    <row r="33" spans="1:12" x14ac:dyDescent="0.2">
      <c r="A33" s="31"/>
      <c r="B33" s="45" t="s">
        <v>51</v>
      </c>
      <c r="C33" s="47">
        <v>24</v>
      </c>
      <c r="D33" s="31">
        <v>9</v>
      </c>
      <c r="E33" s="31">
        <v>25</v>
      </c>
      <c r="F33" s="31">
        <v>0</v>
      </c>
      <c r="G33" s="31">
        <v>2</v>
      </c>
      <c r="H33" s="51">
        <v>25</v>
      </c>
      <c r="I33" s="71">
        <v>0</v>
      </c>
      <c r="J33" s="52">
        <v>0</v>
      </c>
      <c r="K33" s="31" t="str">
        <f t="shared" si="0"/>
        <v>Yes</v>
      </c>
      <c r="L33" s="48"/>
    </row>
    <row r="34" spans="1:12" x14ac:dyDescent="0.2">
      <c r="A34" s="31"/>
      <c r="B34" s="45" t="s">
        <v>59</v>
      </c>
      <c r="C34" s="47">
        <v>25</v>
      </c>
      <c r="D34" s="31">
        <v>10</v>
      </c>
      <c r="E34" s="31">
        <v>24</v>
      </c>
      <c r="F34" s="31">
        <v>0</v>
      </c>
      <c r="G34" s="31">
        <v>1</v>
      </c>
      <c r="H34" s="51">
        <v>24</v>
      </c>
      <c r="I34" s="71">
        <v>0</v>
      </c>
      <c r="J34" s="52">
        <v>0</v>
      </c>
      <c r="K34" s="31" t="str">
        <f t="shared" si="0"/>
        <v>Yes</v>
      </c>
      <c r="L34" s="48"/>
    </row>
    <row r="35" spans="1:12" x14ac:dyDescent="0.2">
      <c r="A35" s="31"/>
      <c r="B35" s="45" t="s">
        <v>65</v>
      </c>
      <c r="C35" s="47">
        <v>24</v>
      </c>
      <c r="D35" s="31">
        <v>9</v>
      </c>
      <c r="E35" s="31">
        <v>25</v>
      </c>
      <c r="F35" s="31">
        <v>0</v>
      </c>
      <c r="G35" s="31">
        <v>2</v>
      </c>
      <c r="H35" s="51">
        <v>25</v>
      </c>
      <c r="I35" s="71">
        <v>0</v>
      </c>
      <c r="J35" s="52">
        <v>0</v>
      </c>
      <c r="K35" s="31" t="str">
        <f t="shared" si="0"/>
        <v>Yes</v>
      </c>
      <c r="L35" s="48"/>
    </row>
    <row r="36" spans="1:12" x14ac:dyDescent="0.2">
      <c r="A36" s="31"/>
      <c r="B36" s="45" t="s">
        <v>115</v>
      </c>
      <c r="C36" s="47">
        <v>25</v>
      </c>
      <c r="D36" s="31">
        <v>12</v>
      </c>
      <c r="E36" s="31">
        <v>18</v>
      </c>
      <c r="F36" s="31">
        <v>3</v>
      </c>
      <c r="G36" s="31">
        <v>2</v>
      </c>
      <c r="H36" s="51">
        <v>10.71</v>
      </c>
      <c r="I36" s="71">
        <v>1.06E-3</v>
      </c>
      <c r="J36" s="52">
        <v>5.7256155130389098E-3</v>
      </c>
      <c r="K36" s="31" t="str">
        <f t="shared" si="0"/>
        <v>Yes</v>
      </c>
      <c r="L36" s="48"/>
    </row>
    <row r="37" spans="1:12" x14ac:dyDescent="0.2">
      <c r="A37" s="31"/>
      <c r="B37" s="45" t="s">
        <v>84</v>
      </c>
      <c r="C37" s="47">
        <v>24</v>
      </c>
      <c r="D37" s="31">
        <v>9</v>
      </c>
      <c r="E37" s="31">
        <v>25</v>
      </c>
      <c r="F37" s="31">
        <v>0</v>
      </c>
      <c r="G37" s="31">
        <v>2</v>
      </c>
      <c r="H37" s="51">
        <v>25</v>
      </c>
      <c r="I37" s="71">
        <v>0</v>
      </c>
      <c r="J37" s="52">
        <v>0</v>
      </c>
      <c r="K37" s="31" t="str">
        <f t="shared" si="0"/>
        <v>Yes</v>
      </c>
      <c r="L37" s="48"/>
    </row>
    <row r="38" spans="1:12" x14ac:dyDescent="0.2">
      <c r="A38" s="31"/>
      <c r="B38" s="45" t="s">
        <v>92</v>
      </c>
      <c r="C38" s="47">
        <v>27</v>
      </c>
      <c r="D38" s="31">
        <v>10</v>
      </c>
      <c r="E38" s="31">
        <v>22</v>
      </c>
      <c r="F38" s="31">
        <v>0</v>
      </c>
      <c r="G38" s="31">
        <v>1</v>
      </c>
      <c r="H38" s="51">
        <v>22</v>
      </c>
      <c r="I38" s="71">
        <v>0</v>
      </c>
      <c r="J38" s="52">
        <v>0</v>
      </c>
      <c r="K38" s="31" t="str">
        <f t="shared" si="0"/>
        <v>Yes</v>
      </c>
      <c r="L38" s="48"/>
    </row>
    <row r="39" spans="1:12" x14ac:dyDescent="0.2">
      <c r="A39" s="31"/>
      <c r="B39" s="45" t="s">
        <v>95</v>
      </c>
      <c r="C39" s="47">
        <v>22</v>
      </c>
      <c r="D39" s="31">
        <v>10</v>
      </c>
      <c r="E39" s="31">
        <v>27</v>
      </c>
      <c r="F39" s="31">
        <v>0</v>
      </c>
      <c r="G39" s="31">
        <v>1</v>
      </c>
      <c r="H39" s="51">
        <v>27</v>
      </c>
      <c r="I39" s="71">
        <v>0</v>
      </c>
      <c r="J39" s="52">
        <v>0</v>
      </c>
      <c r="K39" s="31" t="str">
        <f t="shared" si="0"/>
        <v>Yes</v>
      </c>
      <c r="L39" s="48"/>
    </row>
    <row r="40" spans="1:12" x14ac:dyDescent="0.2">
      <c r="A40" s="31"/>
      <c r="B40" s="45" t="s">
        <v>1031</v>
      </c>
      <c r="C40" s="31">
        <v>25</v>
      </c>
      <c r="D40" s="31">
        <v>7</v>
      </c>
      <c r="E40" s="31">
        <v>24</v>
      </c>
      <c r="F40" s="31">
        <v>0</v>
      </c>
      <c r="G40" s="31">
        <v>4</v>
      </c>
      <c r="H40" s="51">
        <v>24</v>
      </c>
      <c r="I40" s="71">
        <v>0</v>
      </c>
      <c r="J40" s="52">
        <v>0</v>
      </c>
      <c r="K40" s="31" t="str">
        <f t="shared" si="0"/>
        <v>Yes</v>
      </c>
      <c r="L40" s="48"/>
    </row>
    <row r="41" spans="1:12" x14ac:dyDescent="0.2">
      <c r="A41" s="31"/>
      <c r="B41" s="45" t="s">
        <v>1034</v>
      </c>
      <c r="C41" s="31">
        <v>25</v>
      </c>
      <c r="D41" s="31">
        <v>10</v>
      </c>
      <c r="E41" s="31">
        <v>24</v>
      </c>
      <c r="F41" s="31">
        <v>0</v>
      </c>
      <c r="G41" s="31">
        <v>1</v>
      </c>
      <c r="H41" s="51">
        <v>24</v>
      </c>
      <c r="I41" s="71">
        <v>0</v>
      </c>
      <c r="J41" s="52">
        <v>0</v>
      </c>
      <c r="K41" s="31" t="str">
        <f t="shared" si="0"/>
        <v>Yes</v>
      </c>
      <c r="L41" s="48"/>
    </row>
    <row r="42" spans="1:12" x14ac:dyDescent="0.2">
      <c r="A42" s="31"/>
      <c r="B42" s="45" t="s">
        <v>1035</v>
      </c>
      <c r="C42" s="31">
        <v>25</v>
      </c>
      <c r="D42" s="31">
        <v>10</v>
      </c>
      <c r="E42" s="31">
        <v>24</v>
      </c>
      <c r="F42" s="31">
        <v>0</v>
      </c>
      <c r="G42" s="31">
        <v>1</v>
      </c>
      <c r="H42" s="51">
        <v>24</v>
      </c>
      <c r="I42" s="71">
        <v>0</v>
      </c>
      <c r="J42" s="52">
        <v>0</v>
      </c>
      <c r="K42" s="31" t="str">
        <f t="shared" si="0"/>
        <v>Yes</v>
      </c>
      <c r="L42" s="48"/>
    </row>
    <row r="43" spans="1:12" x14ac:dyDescent="0.2">
      <c r="A43" s="31" t="s">
        <v>1036</v>
      </c>
      <c r="B43" s="45" t="s">
        <v>3</v>
      </c>
      <c r="C43" s="31">
        <v>24</v>
      </c>
      <c r="D43" s="31">
        <v>8</v>
      </c>
      <c r="E43" s="31">
        <v>25</v>
      </c>
      <c r="F43" s="31">
        <v>2</v>
      </c>
      <c r="G43" s="31">
        <v>1</v>
      </c>
      <c r="H43" s="53" t="s">
        <v>1037</v>
      </c>
      <c r="I43" s="71">
        <v>1.0000000000000001E-5</v>
      </c>
      <c r="J43" s="52">
        <v>6.4402786975401401E-5</v>
      </c>
      <c r="K43" s="31" t="str">
        <f t="shared" si="0"/>
        <v>Yes</v>
      </c>
      <c r="L43" s="48"/>
    </row>
    <row r="44" spans="1:12" x14ac:dyDescent="0.2">
      <c r="A44" s="31"/>
      <c r="B44" s="45" t="s">
        <v>7</v>
      </c>
      <c r="C44" s="31">
        <v>23</v>
      </c>
      <c r="D44" s="31">
        <v>9</v>
      </c>
      <c r="E44" s="31">
        <v>26</v>
      </c>
      <c r="F44" s="31">
        <v>2</v>
      </c>
      <c r="G44" s="31">
        <v>0</v>
      </c>
      <c r="H44" s="51">
        <v>20.57</v>
      </c>
      <c r="I44" s="71">
        <v>1.0000000000000001E-5</v>
      </c>
      <c r="J44" s="52">
        <v>6.4402786975401401E-5</v>
      </c>
      <c r="K44" s="31" t="str">
        <f t="shared" si="0"/>
        <v>Yes</v>
      </c>
      <c r="L44" s="48"/>
    </row>
    <row r="45" spans="1:12" x14ac:dyDescent="0.2">
      <c r="A45" s="31"/>
      <c r="B45" s="45" t="s">
        <v>11</v>
      </c>
      <c r="C45" s="31">
        <v>23</v>
      </c>
      <c r="D45" s="31">
        <v>9</v>
      </c>
      <c r="E45" s="31">
        <v>26</v>
      </c>
      <c r="F45" s="31">
        <v>2</v>
      </c>
      <c r="G45" s="31">
        <v>0</v>
      </c>
      <c r="H45" s="51">
        <v>20.57</v>
      </c>
      <c r="I45" s="71">
        <v>1.0000000000000001E-5</v>
      </c>
      <c r="J45" s="52">
        <v>6.4402786975401401E-5</v>
      </c>
      <c r="K45" s="31" t="str">
        <f t="shared" si="0"/>
        <v>Yes</v>
      </c>
      <c r="L45" s="48"/>
    </row>
    <row r="46" spans="1:12" x14ac:dyDescent="0.2">
      <c r="A46" s="31"/>
      <c r="B46" s="45" t="s">
        <v>15</v>
      </c>
      <c r="C46" s="31">
        <v>24</v>
      </c>
      <c r="D46" s="31">
        <v>10</v>
      </c>
      <c r="E46" s="31">
        <v>24</v>
      </c>
      <c r="F46" s="31">
        <v>1</v>
      </c>
      <c r="G46" s="31">
        <v>1</v>
      </c>
      <c r="H46" s="53" t="s">
        <v>1038</v>
      </c>
      <c r="I46" s="71">
        <v>0</v>
      </c>
      <c r="J46" s="52">
        <v>0</v>
      </c>
      <c r="K46" s="31" t="str">
        <f t="shared" si="0"/>
        <v>Yes</v>
      </c>
      <c r="L46" s="48"/>
    </row>
    <row r="47" spans="1:12" x14ac:dyDescent="0.2">
      <c r="A47" s="31"/>
      <c r="B47" s="45" t="s">
        <v>19</v>
      </c>
      <c r="C47" s="31">
        <v>26</v>
      </c>
      <c r="D47" s="31">
        <v>9</v>
      </c>
      <c r="E47" s="31">
        <v>23</v>
      </c>
      <c r="F47" s="31">
        <v>2</v>
      </c>
      <c r="G47" s="31">
        <v>0</v>
      </c>
      <c r="H47" s="53">
        <v>17.64</v>
      </c>
      <c r="I47" s="71">
        <v>3.0000000000000001E-5</v>
      </c>
      <c r="J47" s="52">
        <v>1.7174076526773699E-4</v>
      </c>
      <c r="K47" s="31" t="str">
        <f t="shared" si="0"/>
        <v>Yes</v>
      </c>
      <c r="L47" s="48"/>
    </row>
    <row r="48" spans="1:12" x14ac:dyDescent="0.2">
      <c r="A48" s="31"/>
      <c r="B48" s="45" t="s">
        <v>1032</v>
      </c>
      <c r="C48" s="31">
        <v>22</v>
      </c>
      <c r="D48" s="31">
        <v>9</v>
      </c>
      <c r="E48" s="31">
        <v>27</v>
      </c>
      <c r="F48" s="31">
        <v>1</v>
      </c>
      <c r="G48" s="31">
        <v>1</v>
      </c>
      <c r="H48" s="53">
        <v>24.14</v>
      </c>
      <c r="I48" s="71">
        <v>0</v>
      </c>
      <c r="J48" s="52">
        <v>0</v>
      </c>
      <c r="K48" s="31" t="str">
        <f t="shared" si="0"/>
        <v>Yes</v>
      </c>
      <c r="L48" s="48"/>
    </row>
    <row r="49" spans="1:12" x14ac:dyDescent="0.2">
      <c r="A49" s="31"/>
      <c r="B49" s="45" t="s">
        <v>27</v>
      </c>
      <c r="C49" s="31">
        <v>19</v>
      </c>
      <c r="D49" s="31">
        <v>10</v>
      </c>
      <c r="E49" s="31">
        <v>30</v>
      </c>
      <c r="F49" s="31">
        <v>1</v>
      </c>
      <c r="G49" s="31">
        <v>0</v>
      </c>
      <c r="H49" s="53">
        <v>27.13</v>
      </c>
      <c r="I49" s="71">
        <v>0</v>
      </c>
      <c r="J49" s="52">
        <v>0</v>
      </c>
      <c r="K49" s="31" t="str">
        <f t="shared" si="0"/>
        <v>Yes</v>
      </c>
      <c r="L49" s="48"/>
    </row>
    <row r="50" spans="1:12" x14ac:dyDescent="0.2">
      <c r="A50" s="31"/>
      <c r="B50" s="45" t="s">
        <v>195</v>
      </c>
      <c r="C50" s="31">
        <v>26</v>
      </c>
      <c r="D50" s="31">
        <v>8</v>
      </c>
      <c r="E50" s="31">
        <v>23</v>
      </c>
      <c r="F50" s="31">
        <v>2</v>
      </c>
      <c r="G50" s="31">
        <v>1</v>
      </c>
      <c r="H50" s="53">
        <v>17.64</v>
      </c>
      <c r="I50" s="71">
        <v>3.0000000000000001E-5</v>
      </c>
      <c r="J50" s="52">
        <v>1.7174076526773699E-4</v>
      </c>
      <c r="K50" s="31" t="str">
        <f t="shared" si="0"/>
        <v>Yes</v>
      </c>
      <c r="L50" s="48"/>
    </row>
    <row r="51" spans="1:12" x14ac:dyDescent="0.2">
      <c r="A51" s="31"/>
      <c r="B51" s="45" t="s">
        <v>35</v>
      </c>
      <c r="C51" s="31">
        <v>22</v>
      </c>
      <c r="D51" s="31">
        <v>9</v>
      </c>
      <c r="E51" s="31">
        <v>27</v>
      </c>
      <c r="F51" s="31">
        <v>1</v>
      </c>
      <c r="G51" s="31">
        <v>1</v>
      </c>
      <c r="H51" s="53">
        <v>24.14</v>
      </c>
      <c r="I51" s="71">
        <v>0</v>
      </c>
      <c r="J51" s="52">
        <v>0</v>
      </c>
      <c r="K51" s="31" t="str">
        <f t="shared" si="0"/>
        <v>Yes</v>
      </c>
      <c r="L51" s="48"/>
    </row>
    <row r="52" spans="1:12" x14ac:dyDescent="0.2">
      <c r="A52" s="31"/>
      <c r="B52" s="45" t="s">
        <v>113</v>
      </c>
      <c r="C52" s="31">
        <v>21</v>
      </c>
      <c r="D52" s="31">
        <v>9</v>
      </c>
      <c r="E52" s="31">
        <v>28</v>
      </c>
      <c r="F52" s="31">
        <v>2</v>
      </c>
      <c r="G52" s="31">
        <v>0</v>
      </c>
      <c r="H52" s="53">
        <v>22.53</v>
      </c>
      <c r="I52" s="71">
        <v>0</v>
      </c>
      <c r="J52" s="52">
        <v>0</v>
      </c>
      <c r="K52" s="31" t="str">
        <f t="shared" si="0"/>
        <v>Yes</v>
      </c>
      <c r="L52" s="48"/>
    </row>
    <row r="53" spans="1:12" x14ac:dyDescent="0.2">
      <c r="A53" s="31"/>
      <c r="B53" s="45" t="s">
        <v>1029</v>
      </c>
      <c r="C53" s="31">
        <v>25</v>
      </c>
      <c r="D53" s="31">
        <v>10</v>
      </c>
      <c r="E53" s="31">
        <v>24</v>
      </c>
      <c r="F53" s="31">
        <v>1</v>
      </c>
      <c r="G53" s="31">
        <v>0</v>
      </c>
      <c r="H53" s="51">
        <v>21.16</v>
      </c>
      <c r="I53" s="71">
        <v>0</v>
      </c>
      <c r="J53" s="52">
        <v>0</v>
      </c>
      <c r="K53" s="31" t="str">
        <f t="shared" si="0"/>
        <v>Yes</v>
      </c>
      <c r="L53" s="48"/>
    </row>
    <row r="54" spans="1:12" x14ac:dyDescent="0.2">
      <c r="A54" s="31"/>
      <c r="B54" s="45" t="s">
        <v>1033</v>
      </c>
      <c r="C54" s="31">
        <v>24</v>
      </c>
      <c r="D54" s="31">
        <v>9</v>
      </c>
      <c r="E54" s="31">
        <v>25</v>
      </c>
      <c r="F54" s="31">
        <v>1</v>
      </c>
      <c r="G54" s="31">
        <v>1</v>
      </c>
      <c r="H54" s="53">
        <v>22.15</v>
      </c>
      <c r="I54" s="71">
        <v>0</v>
      </c>
      <c r="J54" s="52">
        <v>0</v>
      </c>
      <c r="K54" s="31" t="str">
        <f t="shared" si="0"/>
        <v>Yes</v>
      </c>
      <c r="L54" s="48"/>
    </row>
    <row r="55" spans="1:12" x14ac:dyDescent="0.2">
      <c r="A55" s="31"/>
      <c r="B55" s="45" t="s">
        <v>43</v>
      </c>
      <c r="C55" s="31">
        <v>22</v>
      </c>
      <c r="D55" s="31">
        <v>9</v>
      </c>
      <c r="E55" s="31">
        <v>27</v>
      </c>
      <c r="F55" s="31">
        <v>1</v>
      </c>
      <c r="G55" s="31">
        <v>1</v>
      </c>
      <c r="H55" s="53">
        <v>24.14</v>
      </c>
      <c r="I55" s="71">
        <v>0</v>
      </c>
      <c r="J55" s="52">
        <v>0</v>
      </c>
      <c r="K55" s="31" t="str">
        <f t="shared" si="0"/>
        <v>Yes</v>
      </c>
      <c r="L55" s="48"/>
    </row>
    <row r="56" spans="1:12" x14ac:dyDescent="0.2">
      <c r="A56" s="31"/>
      <c r="B56" s="45" t="s">
        <v>1030</v>
      </c>
      <c r="C56" s="31">
        <v>24</v>
      </c>
      <c r="D56" s="31">
        <v>10</v>
      </c>
      <c r="E56" s="31">
        <v>25</v>
      </c>
      <c r="F56" s="31">
        <v>1</v>
      </c>
      <c r="G56" s="31">
        <v>0</v>
      </c>
      <c r="H56" s="51">
        <v>22.15</v>
      </c>
      <c r="I56" s="71">
        <v>0</v>
      </c>
      <c r="J56" s="52">
        <v>0</v>
      </c>
      <c r="K56" s="31" t="str">
        <f t="shared" si="0"/>
        <v>Yes</v>
      </c>
      <c r="L56" s="48"/>
    </row>
    <row r="57" spans="1:12" x14ac:dyDescent="0.2">
      <c r="A57" s="31"/>
      <c r="B57" s="45" t="s">
        <v>1052</v>
      </c>
      <c r="C57" s="31">
        <v>24</v>
      </c>
      <c r="D57" s="31">
        <v>10</v>
      </c>
      <c r="E57" s="31">
        <v>24</v>
      </c>
      <c r="F57" s="31">
        <v>1</v>
      </c>
      <c r="G57" s="31">
        <v>1</v>
      </c>
      <c r="H57" s="53">
        <v>21.16</v>
      </c>
      <c r="I57" s="71">
        <v>0</v>
      </c>
      <c r="J57" s="52">
        <v>0</v>
      </c>
      <c r="K57" s="31" t="str">
        <f t="shared" si="0"/>
        <v>Yes</v>
      </c>
      <c r="L57" s="48"/>
    </row>
    <row r="58" spans="1:12" x14ac:dyDescent="0.2">
      <c r="A58" s="31"/>
      <c r="B58" s="45" t="s">
        <v>1053</v>
      </c>
      <c r="C58" s="31">
        <v>25</v>
      </c>
      <c r="D58" s="31">
        <v>11</v>
      </c>
      <c r="E58" s="31">
        <v>24</v>
      </c>
      <c r="F58" s="31">
        <v>0</v>
      </c>
      <c r="G58" s="31">
        <v>0</v>
      </c>
      <c r="H58" s="51">
        <v>24</v>
      </c>
      <c r="I58" s="71">
        <v>0</v>
      </c>
      <c r="J58" s="52">
        <v>0</v>
      </c>
      <c r="K58" s="31" t="str">
        <f t="shared" si="0"/>
        <v>Yes</v>
      </c>
      <c r="L58" s="48"/>
    </row>
    <row r="59" spans="1:12" x14ac:dyDescent="0.2">
      <c r="A59" s="31"/>
      <c r="B59" s="45" t="s">
        <v>55</v>
      </c>
      <c r="C59" s="47">
        <v>24</v>
      </c>
      <c r="D59" s="31">
        <v>9</v>
      </c>
      <c r="E59" s="31">
        <v>25</v>
      </c>
      <c r="F59" s="31">
        <v>1</v>
      </c>
      <c r="G59" s="31">
        <v>1</v>
      </c>
      <c r="H59" s="53">
        <v>22.15</v>
      </c>
      <c r="I59" s="71">
        <v>0</v>
      </c>
      <c r="J59" s="52">
        <v>0</v>
      </c>
      <c r="K59" s="31" t="str">
        <f t="shared" si="0"/>
        <v>Yes</v>
      </c>
      <c r="L59" s="48"/>
    </row>
    <row r="60" spans="1:12" x14ac:dyDescent="0.2">
      <c r="A60" s="31"/>
      <c r="B60" s="45" t="s">
        <v>59</v>
      </c>
      <c r="C60" s="47">
        <v>24</v>
      </c>
      <c r="D60" s="31">
        <v>9</v>
      </c>
      <c r="E60" s="31">
        <v>25</v>
      </c>
      <c r="F60" s="31">
        <v>1</v>
      </c>
      <c r="G60" s="31">
        <v>1</v>
      </c>
      <c r="H60" s="51">
        <v>22.15</v>
      </c>
      <c r="I60" s="71">
        <v>0</v>
      </c>
      <c r="J60" s="52">
        <v>0</v>
      </c>
      <c r="K60" s="31" t="str">
        <f t="shared" si="0"/>
        <v>Yes</v>
      </c>
      <c r="L60" s="48"/>
    </row>
    <row r="61" spans="1:12" x14ac:dyDescent="0.2">
      <c r="A61" s="31"/>
      <c r="B61" s="45" t="s">
        <v>65</v>
      </c>
      <c r="C61" s="47">
        <v>24</v>
      </c>
      <c r="D61" s="31">
        <v>10</v>
      </c>
      <c r="E61" s="31">
        <v>25</v>
      </c>
      <c r="F61" s="31">
        <v>0</v>
      </c>
      <c r="G61" s="31">
        <v>1</v>
      </c>
      <c r="H61" s="51">
        <v>25</v>
      </c>
      <c r="I61" s="71">
        <v>0</v>
      </c>
      <c r="J61" s="52">
        <v>0</v>
      </c>
      <c r="K61" s="31" t="str">
        <f t="shared" si="0"/>
        <v>Yes</v>
      </c>
      <c r="L61" s="48"/>
    </row>
    <row r="62" spans="1:12" x14ac:dyDescent="0.2">
      <c r="A62" s="31"/>
      <c r="B62" s="45" t="s">
        <v>1059</v>
      </c>
      <c r="C62" s="47">
        <v>24</v>
      </c>
      <c r="D62" s="31">
        <v>12</v>
      </c>
      <c r="E62" s="31">
        <v>19</v>
      </c>
      <c r="F62" s="31">
        <v>2</v>
      </c>
      <c r="G62" s="31">
        <v>3</v>
      </c>
      <c r="H62" s="53" t="s">
        <v>1039</v>
      </c>
      <c r="I62" s="71">
        <v>2.1000000000000001E-4</v>
      </c>
      <c r="J62" s="52">
        <v>1.1624436921841E-3</v>
      </c>
      <c r="K62" s="31" t="str">
        <f t="shared" si="0"/>
        <v>Yes</v>
      </c>
      <c r="L62" s="49"/>
    </row>
    <row r="63" spans="1:12" x14ac:dyDescent="0.2">
      <c r="A63" s="31"/>
      <c r="B63" s="45" t="s">
        <v>69</v>
      </c>
      <c r="C63" s="47">
        <v>23</v>
      </c>
      <c r="D63" s="31">
        <v>8</v>
      </c>
      <c r="E63" s="31">
        <v>26</v>
      </c>
      <c r="F63" s="31">
        <v>2</v>
      </c>
      <c r="G63" s="31">
        <v>1</v>
      </c>
      <c r="H63" s="53">
        <v>20.57</v>
      </c>
      <c r="I63" s="71">
        <v>1.0000000000000001E-5</v>
      </c>
      <c r="J63" s="52">
        <v>6.4402786975401401E-5</v>
      </c>
      <c r="K63" s="31" t="str">
        <f t="shared" si="0"/>
        <v>Yes</v>
      </c>
      <c r="L63" s="48"/>
    </row>
    <row r="64" spans="1:12" x14ac:dyDescent="0.2">
      <c r="A64" s="31"/>
      <c r="B64" s="45" t="s">
        <v>84</v>
      </c>
      <c r="C64" s="47">
        <v>25</v>
      </c>
      <c r="D64" s="31">
        <v>11</v>
      </c>
      <c r="E64" s="31">
        <v>24</v>
      </c>
      <c r="F64" s="31">
        <v>0</v>
      </c>
      <c r="G64" s="31">
        <v>0</v>
      </c>
      <c r="H64" s="51">
        <v>24</v>
      </c>
      <c r="I64" s="71">
        <v>0</v>
      </c>
      <c r="J64" s="52">
        <v>0</v>
      </c>
      <c r="K64" s="31" t="str">
        <f t="shared" si="0"/>
        <v>Yes</v>
      </c>
      <c r="L64" s="48"/>
    </row>
    <row r="65" spans="1:12" x14ac:dyDescent="0.2">
      <c r="A65" s="31"/>
      <c r="B65" s="45" t="s">
        <v>88</v>
      </c>
      <c r="C65" s="47">
        <v>23</v>
      </c>
      <c r="D65" s="31">
        <v>9</v>
      </c>
      <c r="E65" s="31">
        <v>26</v>
      </c>
      <c r="F65" s="31">
        <v>2</v>
      </c>
      <c r="G65" s="31">
        <v>0</v>
      </c>
      <c r="H65" s="53">
        <v>20.57</v>
      </c>
      <c r="I65" s="71">
        <v>1.0000000000000001E-5</v>
      </c>
      <c r="J65" s="52">
        <v>6.4402786975401401E-5</v>
      </c>
      <c r="K65" s="31" t="str">
        <f t="shared" si="0"/>
        <v>Yes</v>
      </c>
      <c r="L65" s="48"/>
    </row>
    <row r="66" spans="1:12" x14ac:dyDescent="0.2">
      <c r="A66" s="31"/>
      <c r="B66" s="45" t="s">
        <v>92</v>
      </c>
      <c r="C66" s="47">
        <v>22</v>
      </c>
      <c r="D66" s="31">
        <v>8</v>
      </c>
      <c r="E66" s="31">
        <v>27</v>
      </c>
      <c r="F66" s="31">
        <v>2</v>
      </c>
      <c r="G66" s="31">
        <v>1</v>
      </c>
      <c r="H66" s="53">
        <v>21.55</v>
      </c>
      <c r="I66" s="71">
        <v>0</v>
      </c>
      <c r="J66" s="52">
        <v>0</v>
      </c>
      <c r="K66" s="31" t="str">
        <f t="shared" si="0"/>
        <v>Yes</v>
      </c>
      <c r="L66" s="48"/>
    </row>
    <row r="67" spans="1:12" x14ac:dyDescent="0.2">
      <c r="A67" s="31"/>
      <c r="B67" s="45" t="s">
        <v>95</v>
      </c>
      <c r="C67" s="47">
        <v>25</v>
      </c>
      <c r="D67" s="31">
        <v>9</v>
      </c>
      <c r="E67" s="31">
        <v>24</v>
      </c>
      <c r="F67" s="31">
        <v>2</v>
      </c>
      <c r="G67" s="31">
        <v>0</v>
      </c>
      <c r="H67" s="53">
        <v>18.62</v>
      </c>
      <c r="I67" s="71">
        <v>2.0000000000000002E-5</v>
      </c>
      <c r="J67" s="52">
        <v>1.1648504079029101E-4</v>
      </c>
      <c r="K67" s="31" t="str">
        <f t="shared" si="0"/>
        <v>Yes</v>
      </c>
      <c r="L67" s="48"/>
    </row>
    <row r="68" spans="1:12" x14ac:dyDescent="0.2">
      <c r="A68" s="31"/>
      <c r="B68" s="45" t="s">
        <v>1031</v>
      </c>
      <c r="C68" s="47">
        <v>27</v>
      </c>
      <c r="D68" s="31">
        <v>9</v>
      </c>
      <c r="E68" s="31">
        <v>22</v>
      </c>
      <c r="F68" s="31">
        <v>1</v>
      </c>
      <c r="G68" s="31">
        <v>1</v>
      </c>
      <c r="H68" s="51">
        <v>19.170000000000002</v>
      </c>
      <c r="I68" s="71">
        <v>1.0000000000000001E-5</v>
      </c>
      <c r="J68" s="52">
        <v>6.4402786975401401E-5</v>
      </c>
      <c r="K68" s="31" t="str">
        <f t="shared" si="0"/>
        <v>Yes</v>
      </c>
      <c r="L68" s="48"/>
    </row>
    <row r="69" spans="1:12" x14ac:dyDescent="0.2">
      <c r="A69" s="31"/>
      <c r="B69" s="45" t="s">
        <v>1034</v>
      </c>
      <c r="C69" s="47">
        <v>22</v>
      </c>
      <c r="D69" s="31">
        <v>9</v>
      </c>
      <c r="E69" s="31">
        <v>27</v>
      </c>
      <c r="F69" s="31">
        <v>2</v>
      </c>
      <c r="G69" s="31">
        <v>0</v>
      </c>
      <c r="H69" s="53">
        <v>21.55</v>
      </c>
      <c r="I69" s="71">
        <v>0</v>
      </c>
      <c r="J69" s="52">
        <v>0</v>
      </c>
      <c r="K69" s="31" t="str">
        <f t="shared" si="0"/>
        <v>Yes</v>
      </c>
      <c r="L69" s="48"/>
    </row>
    <row r="70" spans="1:12" x14ac:dyDescent="0.2">
      <c r="A70" s="31"/>
      <c r="B70" s="45" t="s">
        <v>1035</v>
      </c>
      <c r="C70" s="47">
        <v>25</v>
      </c>
      <c r="D70" s="31">
        <v>9</v>
      </c>
      <c r="E70" s="31">
        <v>24</v>
      </c>
      <c r="F70" s="31">
        <v>1</v>
      </c>
      <c r="G70" s="31">
        <v>1</v>
      </c>
      <c r="H70" s="53">
        <v>21.16</v>
      </c>
      <c r="I70" s="71">
        <v>0</v>
      </c>
      <c r="J70" s="52">
        <v>0</v>
      </c>
      <c r="K70" s="31" t="str">
        <f t="shared" ref="K70:K127" si="1">IF(J70&lt;0.05,"Yes","No")</f>
        <v>Yes</v>
      </c>
      <c r="L70" s="48"/>
    </row>
    <row r="71" spans="1:12" x14ac:dyDescent="0.2">
      <c r="A71" s="31" t="s">
        <v>1040</v>
      </c>
      <c r="B71" s="45" t="s">
        <v>3</v>
      </c>
      <c r="C71" s="47">
        <v>24</v>
      </c>
      <c r="D71" s="31">
        <v>10</v>
      </c>
      <c r="E71" s="31">
        <v>25</v>
      </c>
      <c r="F71" s="31">
        <v>1</v>
      </c>
      <c r="G71" s="31">
        <v>0</v>
      </c>
      <c r="H71" s="53" t="s">
        <v>1041</v>
      </c>
      <c r="I71" s="71">
        <v>0</v>
      </c>
      <c r="J71" s="52">
        <v>0</v>
      </c>
      <c r="K71" s="31" t="str">
        <f t="shared" si="1"/>
        <v>Yes</v>
      </c>
      <c r="L71" s="48"/>
    </row>
    <row r="72" spans="1:12" x14ac:dyDescent="0.2">
      <c r="A72" s="31"/>
      <c r="B72" s="45" t="s">
        <v>7</v>
      </c>
      <c r="C72" s="47">
        <v>26</v>
      </c>
      <c r="D72" s="31">
        <v>10</v>
      </c>
      <c r="E72" s="31">
        <v>23</v>
      </c>
      <c r="F72" s="31">
        <v>0</v>
      </c>
      <c r="G72" s="31">
        <v>1</v>
      </c>
      <c r="H72" s="51">
        <v>23</v>
      </c>
      <c r="I72" s="71">
        <v>0</v>
      </c>
      <c r="J72" s="52">
        <v>0</v>
      </c>
      <c r="K72" s="31" t="str">
        <f t="shared" si="1"/>
        <v>Yes</v>
      </c>
      <c r="L72" s="48"/>
    </row>
    <row r="73" spans="1:12" x14ac:dyDescent="0.2">
      <c r="A73" s="31"/>
      <c r="B73" s="45" t="s">
        <v>11</v>
      </c>
      <c r="C73" s="47">
        <v>26</v>
      </c>
      <c r="D73" s="31">
        <v>10</v>
      </c>
      <c r="E73" s="31">
        <v>23</v>
      </c>
      <c r="F73" s="31">
        <v>0</v>
      </c>
      <c r="G73" s="31">
        <v>1</v>
      </c>
      <c r="H73" s="51">
        <v>23</v>
      </c>
      <c r="I73" s="71">
        <v>0</v>
      </c>
      <c r="J73" s="52">
        <v>0</v>
      </c>
      <c r="K73" s="31" t="str">
        <f t="shared" si="1"/>
        <v>Yes</v>
      </c>
      <c r="L73" s="48"/>
    </row>
    <row r="74" spans="1:12" x14ac:dyDescent="0.2">
      <c r="A74" s="31"/>
      <c r="B74" s="45" t="s">
        <v>19</v>
      </c>
      <c r="C74" s="31">
        <v>31</v>
      </c>
      <c r="D74" s="31">
        <v>10</v>
      </c>
      <c r="E74" s="31">
        <v>18</v>
      </c>
      <c r="F74" s="31">
        <v>0</v>
      </c>
      <c r="G74" s="31">
        <v>1</v>
      </c>
      <c r="H74" s="51">
        <v>18</v>
      </c>
      <c r="I74" s="71">
        <v>2.0000000000000002E-5</v>
      </c>
      <c r="J74" s="52">
        <v>1.1648504079029101E-4</v>
      </c>
      <c r="K74" s="31" t="str">
        <f t="shared" si="1"/>
        <v>Yes</v>
      </c>
      <c r="L74" s="48"/>
    </row>
    <row r="75" spans="1:12" x14ac:dyDescent="0.2">
      <c r="A75" s="31"/>
      <c r="B75" s="45" t="s">
        <v>1032</v>
      </c>
      <c r="C75" s="31">
        <v>23</v>
      </c>
      <c r="D75" s="31">
        <v>8</v>
      </c>
      <c r="E75" s="31">
        <v>26</v>
      </c>
      <c r="F75" s="31">
        <v>1</v>
      </c>
      <c r="G75" s="31">
        <v>2</v>
      </c>
      <c r="H75" s="53" t="s">
        <v>1042</v>
      </c>
      <c r="I75" s="71">
        <v>0</v>
      </c>
      <c r="J75" s="52">
        <v>0</v>
      </c>
      <c r="K75" s="31" t="str">
        <f t="shared" si="1"/>
        <v>Yes</v>
      </c>
      <c r="L75" s="48"/>
    </row>
    <row r="76" spans="1:12" x14ac:dyDescent="0.2">
      <c r="A76" s="31"/>
      <c r="B76" s="45" t="s">
        <v>112</v>
      </c>
      <c r="C76" s="31">
        <v>23</v>
      </c>
      <c r="D76" s="31">
        <v>9</v>
      </c>
      <c r="E76" s="31">
        <v>26</v>
      </c>
      <c r="F76" s="31">
        <v>2</v>
      </c>
      <c r="G76" s="31">
        <v>0</v>
      </c>
      <c r="H76" s="53" t="s">
        <v>1043</v>
      </c>
      <c r="I76" s="71">
        <v>1.0000000000000001E-5</v>
      </c>
      <c r="J76" s="52">
        <v>6.4402786975401401E-5</v>
      </c>
      <c r="K76" s="31" t="str">
        <f t="shared" si="1"/>
        <v>Yes</v>
      </c>
      <c r="L76" s="48"/>
    </row>
    <row r="77" spans="1:12" x14ac:dyDescent="0.2">
      <c r="A77" s="31"/>
      <c r="B77" s="45" t="s">
        <v>195</v>
      </c>
      <c r="C77" s="31">
        <v>26</v>
      </c>
      <c r="D77" s="31">
        <v>9</v>
      </c>
      <c r="E77" s="31">
        <v>23</v>
      </c>
      <c r="F77" s="31">
        <v>0</v>
      </c>
      <c r="G77" s="31">
        <v>2</v>
      </c>
      <c r="H77" s="51">
        <v>23</v>
      </c>
      <c r="I77" s="71">
        <v>0</v>
      </c>
      <c r="J77" s="52">
        <v>0</v>
      </c>
      <c r="K77" s="31" t="str">
        <f t="shared" si="1"/>
        <v>Yes</v>
      </c>
      <c r="L77" s="48"/>
    </row>
    <row r="78" spans="1:12" x14ac:dyDescent="0.2">
      <c r="A78" s="31"/>
      <c r="B78" s="45" t="s">
        <v>1029</v>
      </c>
      <c r="C78" s="31">
        <v>27</v>
      </c>
      <c r="D78" s="31">
        <v>8</v>
      </c>
      <c r="E78" s="31">
        <v>22</v>
      </c>
      <c r="F78" s="31">
        <v>0</v>
      </c>
      <c r="G78" s="31">
        <v>3</v>
      </c>
      <c r="H78" s="51">
        <v>22</v>
      </c>
      <c r="I78" s="71">
        <v>0</v>
      </c>
      <c r="J78" s="52">
        <v>0</v>
      </c>
      <c r="K78" s="31" t="str">
        <f t="shared" si="1"/>
        <v>Yes</v>
      </c>
      <c r="L78" s="48"/>
    </row>
    <row r="79" spans="1:12" x14ac:dyDescent="0.2">
      <c r="A79" s="31"/>
      <c r="B79" s="45" t="s">
        <v>43</v>
      </c>
      <c r="C79" s="31">
        <v>26</v>
      </c>
      <c r="D79" s="31">
        <v>9</v>
      </c>
      <c r="E79" s="31">
        <v>23</v>
      </c>
      <c r="F79" s="31">
        <v>1</v>
      </c>
      <c r="G79" s="31">
        <v>1</v>
      </c>
      <c r="H79" s="53" t="s">
        <v>1044</v>
      </c>
      <c r="I79" s="71">
        <v>1.0000000000000001E-5</v>
      </c>
      <c r="J79" s="52">
        <v>6.4402786975401401E-5</v>
      </c>
      <c r="K79" s="31" t="str">
        <f t="shared" si="1"/>
        <v>Yes</v>
      </c>
      <c r="L79" s="49"/>
    </row>
    <row r="80" spans="1:12" x14ac:dyDescent="0.2">
      <c r="A80" s="31"/>
      <c r="B80" s="45" t="s">
        <v>1030</v>
      </c>
      <c r="C80" s="31">
        <v>26</v>
      </c>
      <c r="D80" s="31">
        <v>7</v>
      </c>
      <c r="E80" s="31">
        <v>23</v>
      </c>
      <c r="F80" s="31">
        <v>0</v>
      </c>
      <c r="G80" s="31">
        <v>4</v>
      </c>
      <c r="H80" s="51">
        <v>23</v>
      </c>
      <c r="I80" s="71">
        <v>0</v>
      </c>
      <c r="J80" s="52">
        <v>0</v>
      </c>
      <c r="K80" s="31" t="str">
        <f t="shared" si="1"/>
        <v>Yes</v>
      </c>
      <c r="L80" s="48"/>
    </row>
    <row r="81" spans="1:12" x14ac:dyDescent="0.2">
      <c r="A81" s="31"/>
      <c r="B81" s="45" t="s">
        <v>55</v>
      </c>
      <c r="C81" s="31">
        <v>24</v>
      </c>
      <c r="D81" s="31">
        <v>10</v>
      </c>
      <c r="E81" s="31">
        <v>25</v>
      </c>
      <c r="F81" s="31">
        <v>1</v>
      </c>
      <c r="G81" s="31">
        <v>0</v>
      </c>
      <c r="H81" s="54">
        <v>22.15</v>
      </c>
      <c r="I81" s="71">
        <v>0</v>
      </c>
      <c r="J81" s="52">
        <v>0</v>
      </c>
      <c r="K81" s="31" t="str">
        <f t="shared" si="1"/>
        <v>Yes</v>
      </c>
      <c r="L81" s="48"/>
    </row>
    <row r="82" spans="1:12" x14ac:dyDescent="0.2">
      <c r="A82" s="31"/>
      <c r="B82" s="45" t="s">
        <v>1058</v>
      </c>
      <c r="C82" s="47">
        <v>17</v>
      </c>
      <c r="D82" s="31">
        <v>9</v>
      </c>
      <c r="E82" s="31">
        <v>32</v>
      </c>
      <c r="F82" s="31">
        <v>0</v>
      </c>
      <c r="G82" s="31">
        <v>2</v>
      </c>
      <c r="H82" s="51">
        <v>32</v>
      </c>
      <c r="I82" s="71">
        <v>0</v>
      </c>
      <c r="J82" s="52">
        <v>0</v>
      </c>
      <c r="K82" s="31" t="str">
        <f t="shared" si="1"/>
        <v>Yes</v>
      </c>
      <c r="L82" s="48"/>
    </row>
    <row r="83" spans="1:12" x14ac:dyDescent="0.2">
      <c r="A83" s="31"/>
      <c r="B83" s="45" t="s">
        <v>59</v>
      </c>
      <c r="C83" s="47">
        <v>20</v>
      </c>
      <c r="D83" s="31">
        <v>7</v>
      </c>
      <c r="E83" s="31">
        <v>29</v>
      </c>
      <c r="F83" s="31">
        <v>3</v>
      </c>
      <c r="G83" s="31">
        <v>1</v>
      </c>
      <c r="H83" s="51">
        <v>21.13</v>
      </c>
      <c r="I83" s="71">
        <v>0</v>
      </c>
      <c r="J83" s="52">
        <v>0</v>
      </c>
      <c r="K83" s="31" t="str">
        <f t="shared" si="1"/>
        <v>Yes</v>
      </c>
      <c r="L83" s="48"/>
    </row>
    <row r="84" spans="1:12" x14ac:dyDescent="0.2">
      <c r="A84" s="31"/>
      <c r="B84" s="45" t="s">
        <v>65</v>
      </c>
      <c r="C84" s="47">
        <v>25</v>
      </c>
      <c r="D84" s="31">
        <v>7</v>
      </c>
      <c r="E84" s="31">
        <v>24</v>
      </c>
      <c r="F84" s="31">
        <v>0</v>
      </c>
      <c r="G84" s="31">
        <v>4</v>
      </c>
      <c r="H84" s="51">
        <v>24</v>
      </c>
      <c r="I84" s="71">
        <v>0</v>
      </c>
      <c r="J84" s="52">
        <v>0</v>
      </c>
      <c r="K84" s="31" t="str">
        <f t="shared" si="1"/>
        <v>Yes</v>
      </c>
      <c r="L84" s="48"/>
    </row>
    <row r="85" spans="1:12" x14ac:dyDescent="0.2">
      <c r="A85" s="31"/>
      <c r="B85" s="45" t="s">
        <v>69</v>
      </c>
      <c r="C85" s="47">
        <v>27</v>
      </c>
      <c r="D85" s="31">
        <v>8</v>
      </c>
      <c r="E85" s="31">
        <v>22</v>
      </c>
      <c r="F85" s="31">
        <v>0</v>
      </c>
      <c r="G85" s="31">
        <v>3</v>
      </c>
      <c r="H85" s="51">
        <v>22</v>
      </c>
      <c r="I85" s="71">
        <v>0</v>
      </c>
      <c r="J85" s="52">
        <v>0</v>
      </c>
      <c r="K85" s="31" t="str">
        <f t="shared" si="1"/>
        <v>Yes</v>
      </c>
      <c r="L85" s="48"/>
    </row>
    <row r="86" spans="1:12" x14ac:dyDescent="0.2">
      <c r="A86" s="31"/>
      <c r="B86" s="45" t="s">
        <v>1057</v>
      </c>
      <c r="C86" s="47">
        <v>18</v>
      </c>
      <c r="D86" s="31">
        <v>10</v>
      </c>
      <c r="E86" s="31">
        <v>30</v>
      </c>
      <c r="F86" s="31">
        <v>0</v>
      </c>
      <c r="G86" s="31">
        <v>2</v>
      </c>
      <c r="H86" s="51">
        <v>30</v>
      </c>
      <c r="I86" s="71">
        <v>0</v>
      </c>
      <c r="J86" s="52">
        <v>0</v>
      </c>
      <c r="K86" s="31" t="str">
        <f t="shared" si="1"/>
        <v>Yes</v>
      </c>
      <c r="L86" s="48"/>
    </row>
    <row r="87" spans="1:12" x14ac:dyDescent="0.2">
      <c r="A87" s="31"/>
      <c r="B87" s="45" t="s">
        <v>1045</v>
      </c>
      <c r="C87" s="47">
        <v>24</v>
      </c>
      <c r="D87" s="31">
        <v>10</v>
      </c>
      <c r="E87" s="31">
        <v>25</v>
      </c>
      <c r="F87" s="31">
        <v>1</v>
      </c>
      <c r="G87" s="31">
        <v>0</v>
      </c>
      <c r="H87" s="54" t="s">
        <v>1041</v>
      </c>
      <c r="I87" s="71">
        <v>0</v>
      </c>
      <c r="J87" s="52">
        <v>0</v>
      </c>
      <c r="K87" s="31" t="str">
        <f t="shared" si="1"/>
        <v>Yes</v>
      </c>
      <c r="L87" s="48"/>
    </row>
    <row r="88" spans="1:12" x14ac:dyDescent="0.2">
      <c r="A88" s="31"/>
      <c r="B88" s="45" t="s">
        <v>80</v>
      </c>
      <c r="C88" s="47">
        <v>27</v>
      </c>
      <c r="D88" s="31">
        <v>8</v>
      </c>
      <c r="E88" s="31">
        <v>22</v>
      </c>
      <c r="F88" s="31">
        <v>1</v>
      </c>
      <c r="G88" s="31">
        <v>2</v>
      </c>
      <c r="H88" s="54">
        <v>19.170000000000002</v>
      </c>
      <c r="I88" s="71">
        <v>1.0000000000000001E-5</v>
      </c>
      <c r="J88" s="52">
        <v>6.4402786975401401E-5</v>
      </c>
      <c r="K88" s="31" t="str">
        <f t="shared" si="1"/>
        <v>Yes</v>
      </c>
      <c r="L88" s="48"/>
    </row>
    <row r="89" spans="1:12" x14ac:dyDescent="0.2">
      <c r="A89" s="31"/>
      <c r="B89" s="45" t="s">
        <v>84</v>
      </c>
      <c r="C89" s="47">
        <v>26</v>
      </c>
      <c r="D89" s="31">
        <v>8</v>
      </c>
      <c r="E89" s="31">
        <v>23</v>
      </c>
      <c r="F89" s="31">
        <v>0</v>
      </c>
      <c r="G89" s="31">
        <v>3</v>
      </c>
      <c r="H89" s="51">
        <v>23</v>
      </c>
      <c r="I89" s="71">
        <v>0</v>
      </c>
      <c r="J89" s="52">
        <v>0</v>
      </c>
      <c r="K89" s="31" t="str">
        <f t="shared" si="1"/>
        <v>Yes</v>
      </c>
      <c r="L89" s="48"/>
    </row>
    <row r="90" spans="1:12" x14ac:dyDescent="0.2">
      <c r="A90" s="31"/>
      <c r="B90" s="45" t="s">
        <v>88</v>
      </c>
      <c r="C90" s="47">
        <v>27</v>
      </c>
      <c r="D90" s="31">
        <v>9</v>
      </c>
      <c r="E90" s="31">
        <v>22</v>
      </c>
      <c r="F90" s="31">
        <v>0</v>
      </c>
      <c r="G90" s="31">
        <v>2</v>
      </c>
      <c r="H90" s="51">
        <v>22</v>
      </c>
      <c r="I90" s="71">
        <v>0</v>
      </c>
      <c r="J90" s="52">
        <v>0</v>
      </c>
      <c r="K90" s="31" t="str">
        <f t="shared" si="1"/>
        <v>Yes</v>
      </c>
      <c r="L90" s="48"/>
    </row>
    <row r="91" spans="1:12" x14ac:dyDescent="0.2">
      <c r="A91" s="31"/>
      <c r="B91" s="45" t="s">
        <v>95</v>
      </c>
      <c r="C91" s="47">
        <v>27</v>
      </c>
      <c r="D91" s="31">
        <v>10</v>
      </c>
      <c r="E91" s="31">
        <v>22</v>
      </c>
      <c r="F91" s="31">
        <v>0</v>
      </c>
      <c r="G91" s="31">
        <v>1</v>
      </c>
      <c r="H91" s="51">
        <v>22</v>
      </c>
      <c r="I91" s="71">
        <v>0</v>
      </c>
      <c r="J91" s="52">
        <v>0</v>
      </c>
      <c r="K91" s="31" t="str">
        <f t="shared" si="1"/>
        <v>Yes</v>
      </c>
      <c r="L91" s="48"/>
    </row>
    <row r="92" spans="1:12" x14ac:dyDescent="0.2">
      <c r="A92" s="31"/>
      <c r="B92" s="45" t="s">
        <v>1034</v>
      </c>
      <c r="C92" s="47">
        <v>25</v>
      </c>
      <c r="D92" s="31">
        <v>9</v>
      </c>
      <c r="E92" s="31">
        <v>24</v>
      </c>
      <c r="F92" s="31">
        <v>1</v>
      </c>
      <c r="G92" s="31">
        <v>1</v>
      </c>
      <c r="H92" s="51">
        <v>21.16</v>
      </c>
      <c r="I92" s="71">
        <v>0</v>
      </c>
      <c r="J92" s="52">
        <v>0</v>
      </c>
      <c r="K92" s="31" t="str">
        <f t="shared" si="1"/>
        <v>Yes</v>
      </c>
      <c r="L92" s="48"/>
    </row>
    <row r="93" spans="1:12" x14ac:dyDescent="0.2">
      <c r="A93" s="31"/>
      <c r="B93" s="45" t="s">
        <v>1035</v>
      </c>
      <c r="C93" s="47">
        <v>23</v>
      </c>
      <c r="D93" s="31">
        <v>9</v>
      </c>
      <c r="E93" s="31">
        <v>26</v>
      </c>
      <c r="F93" s="31">
        <v>1</v>
      </c>
      <c r="G93" s="31">
        <v>1</v>
      </c>
      <c r="H93" s="54">
        <v>23.15</v>
      </c>
      <c r="I93" s="71">
        <v>0</v>
      </c>
      <c r="J93" s="52">
        <v>0</v>
      </c>
      <c r="K93" s="31" t="str">
        <f t="shared" si="1"/>
        <v>Yes</v>
      </c>
      <c r="L93" s="48"/>
    </row>
    <row r="94" spans="1:12" x14ac:dyDescent="0.2">
      <c r="A94" s="31" t="s">
        <v>1046</v>
      </c>
      <c r="B94" s="45" t="s">
        <v>3</v>
      </c>
      <c r="C94" s="31">
        <v>25</v>
      </c>
      <c r="D94" s="31">
        <v>10</v>
      </c>
      <c r="E94" s="31">
        <v>24</v>
      </c>
      <c r="F94" s="31">
        <v>1</v>
      </c>
      <c r="G94" s="31">
        <v>0</v>
      </c>
      <c r="H94" s="54">
        <v>21.16</v>
      </c>
      <c r="I94" s="71">
        <v>0</v>
      </c>
      <c r="J94" s="52">
        <v>0</v>
      </c>
      <c r="K94" s="31" t="str">
        <f t="shared" si="1"/>
        <v>Yes</v>
      </c>
      <c r="L94" s="48"/>
    </row>
    <row r="95" spans="1:12" x14ac:dyDescent="0.2">
      <c r="A95" s="31"/>
      <c r="B95" s="45" t="s">
        <v>7</v>
      </c>
      <c r="C95" s="31">
        <v>27</v>
      </c>
      <c r="D95" s="31">
        <v>10</v>
      </c>
      <c r="E95" s="31">
        <v>22</v>
      </c>
      <c r="F95" s="31">
        <v>0</v>
      </c>
      <c r="G95" s="31">
        <v>1</v>
      </c>
      <c r="H95" s="51">
        <v>22</v>
      </c>
      <c r="I95" s="71">
        <v>0</v>
      </c>
      <c r="J95" s="52">
        <v>0</v>
      </c>
      <c r="K95" s="31" t="str">
        <f t="shared" si="1"/>
        <v>Yes</v>
      </c>
      <c r="L95" s="48"/>
    </row>
    <row r="96" spans="1:12" x14ac:dyDescent="0.2">
      <c r="A96" s="31"/>
      <c r="B96" s="45" t="s">
        <v>11</v>
      </c>
      <c r="C96" s="31">
        <v>27</v>
      </c>
      <c r="D96" s="31">
        <v>10</v>
      </c>
      <c r="E96" s="31">
        <v>22</v>
      </c>
      <c r="F96" s="31">
        <v>0</v>
      </c>
      <c r="G96" s="31">
        <v>1</v>
      </c>
      <c r="H96" s="51">
        <v>22</v>
      </c>
      <c r="I96" s="71">
        <v>0</v>
      </c>
      <c r="J96" s="52">
        <v>0</v>
      </c>
      <c r="K96" s="31" t="str">
        <f t="shared" si="1"/>
        <v>Yes</v>
      </c>
      <c r="L96" s="48"/>
    </row>
    <row r="97" spans="1:12" x14ac:dyDescent="0.2">
      <c r="A97" s="31"/>
      <c r="B97" s="45" t="s">
        <v>19</v>
      </c>
      <c r="C97" s="31">
        <v>31</v>
      </c>
      <c r="D97" s="31">
        <v>10</v>
      </c>
      <c r="E97" s="31">
        <v>18</v>
      </c>
      <c r="F97" s="31">
        <v>0</v>
      </c>
      <c r="G97" s="31">
        <v>1</v>
      </c>
      <c r="H97" s="51">
        <v>18</v>
      </c>
      <c r="I97" s="71">
        <v>2.0000000000000002E-5</v>
      </c>
      <c r="J97" s="52">
        <v>1.1648504079029101E-4</v>
      </c>
      <c r="K97" s="31" t="str">
        <f t="shared" si="1"/>
        <v>Yes</v>
      </c>
      <c r="L97" s="48"/>
    </row>
    <row r="98" spans="1:12" x14ac:dyDescent="0.2">
      <c r="A98" s="31"/>
      <c r="B98" s="45" t="s">
        <v>1032</v>
      </c>
      <c r="C98" s="31">
        <v>26</v>
      </c>
      <c r="D98" s="31">
        <v>8</v>
      </c>
      <c r="E98" s="31">
        <v>23</v>
      </c>
      <c r="F98" s="31">
        <v>1</v>
      </c>
      <c r="G98" s="31">
        <v>2</v>
      </c>
      <c r="H98" s="54" t="s">
        <v>1044</v>
      </c>
      <c r="I98" s="71">
        <v>1.0000000000000001E-5</v>
      </c>
      <c r="J98" s="52">
        <v>6.4402786975401401E-5</v>
      </c>
      <c r="K98" s="31" t="str">
        <f t="shared" si="1"/>
        <v>Yes</v>
      </c>
      <c r="L98" s="48"/>
    </row>
    <row r="99" spans="1:12" x14ac:dyDescent="0.2">
      <c r="A99" s="31"/>
      <c r="B99" s="45" t="s">
        <v>27</v>
      </c>
      <c r="C99" s="31">
        <v>31</v>
      </c>
      <c r="D99" s="31">
        <v>9</v>
      </c>
      <c r="E99" s="31">
        <v>18</v>
      </c>
      <c r="F99" s="31">
        <v>0</v>
      </c>
      <c r="G99" s="31">
        <v>2</v>
      </c>
      <c r="H99" s="51">
        <v>18</v>
      </c>
      <c r="I99" s="71">
        <v>2.0000000000000002E-5</v>
      </c>
      <c r="J99" s="52">
        <v>1.1648504079029101E-4</v>
      </c>
      <c r="K99" s="31" t="str">
        <f t="shared" si="1"/>
        <v>Yes</v>
      </c>
      <c r="L99" s="48"/>
    </row>
    <row r="100" spans="1:12" x14ac:dyDescent="0.2">
      <c r="A100" s="31"/>
      <c r="B100" s="45" t="s">
        <v>112</v>
      </c>
      <c r="C100" s="31">
        <v>26</v>
      </c>
      <c r="D100" s="31">
        <v>8</v>
      </c>
      <c r="E100" s="31">
        <v>23</v>
      </c>
      <c r="F100" s="31">
        <v>1</v>
      </c>
      <c r="G100" s="31">
        <v>2</v>
      </c>
      <c r="H100" s="54" t="s">
        <v>1044</v>
      </c>
      <c r="I100" s="71">
        <v>1.0000000000000001E-5</v>
      </c>
      <c r="J100" s="52">
        <v>6.4402786975401401E-5</v>
      </c>
      <c r="K100" s="31" t="str">
        <f t="shared" si="1"/>
        <v>Yes</v>
      </c>
      <c r="L100" s="49"/>
    </row>
    <row r="101" spans="1:12" x14ac:dyDescent="0.2">
      <c r="A101" s="31"/>
      <c r="B101" s="45" t="s">
        <v>195</v>
      </c>
      <c r="C101" s="31">
        <v>26</v>
      </c>
      <c r="D101" s="31">
        <v>9</v>
      </c>
      <c r="E101" s="31">
        <v>23</v>
      </c>
      <c r="F101" s="31">
        <v>0</v>
      </c>
      <c r="G101" s="31">
        <v>2</v>
      </c>
      <c r="H101" s="51">
        <v>23</v>
      </c>
      <c r="I101" s="71">
        <v>0</v>
      </c>
      <c r="J101" s="52">
        <v>0</v>
      </c>
      <c r="K101" s="31" t="str">
        <f t="shared" si="1"/>
        <v>Yes</v>
      </c>
      <c r="L101" s="49"/>
    </row>
    <row r="102" spans="1:12" x14ac:dyDescent="0.2">
      <c r="A102" s="31"/>
      <c r="B102" s="45" t="s">
        <v>1029</v>
      </c>
      <c r="C102" s="31">
        <v>27</v>
      </c>
      <c r="D102" s="31">
        <v>8</v>
      </c>
      <c r="E102" s="31">
        <v>22</v>
      </c>
      <c r="F102" s="31">
        <v>0</v>
      </c>
      <c r="G102" s="31">
        <v>3</v>
      </c>
      <c r="H102" s="51">
        <v>22</v>
      </c>
      <c r="I102" s="71">
        <v>0</v>
      </c>
      <c r="J102" s="52">
        <v>0</v>
      </c>
      <c r="K102" s="31" t="str">
        <f t="shared" si="1"/>
        <v>Yes</v>
      </c>
      <c r="L102" s="49"/>
    </row>
    <row r="103" spans="1:12" x14ac:dyDescent="0.2">
      <c r="A103" s="31"/>
      <c r="B103" s="45" t="s">
        <v>1033</v>
      </c>
      <c r="C103" s="47">
        <v>15</v>
      </c>
      <c r="D103" s="31">
        <v>8</v>
      </c>
      <c r="E103" s="31">
        <v>34</v>
      </c>
      <c r="F103" s="31">
        <v>2</v>
      </c>
      <c r="G103" s="31">
        <v>1</v>
      </c>
      <c r="H103" s="51">
        <v>28.44</v>
      </c>
      <c r="I103" s="71">
        <v>0</v>
      </c>
      <c r="J103" s="52">
        <v>0</v>
      </c>
      <c r="K103" s="31" t="str">
        <f t="shared" si="1"/>
        <v>Yes</v>
      </c>
      <c r="L103" s="49"/>
    </row>
    <row r="104" spans="1:12" x14ac:dyDescent="0.2">
      <c r="A104" s="31"/>
      <c r="B104" s="45" t="s">
        <v>1030</v>
      </c>
      <c r="C104" s="31">
        <v>26</v>
      </c>
      <c r="D104" s="31">
        <v>7</v>
      </c>
      <c r="E104" s="31">
        <v>23</v>
      </c>
      <c r="F104" s="31">
        <v>0</v>
      </c>
      <c r="G104" s="31">
        <v>4</v>
      </c>
      <c r="H104" s="51">
        <v>23</v>
      </c>
      <c r="I104" s="71">
        <v>0</v>
      </c>
      <c r="J104" s="52">
        <v>0</v>
      </c>
      <c r="K104" s="31" t="str">
        <f t="shared" si="1"/>
        <v>Yes</v>
      </c>
      <c r="L104" s="49"/>
    </row>
    <row r="105" spans="1:12" x14ac:dyDescent="0.2">
      <c r="A105" s="31"/>
      <c r="B105" s="45" t="s">
        <v>114</v>
      </c>
      <c r="C105" s="47">
        <v>27</v>
      </c>
      <c r="D105" s="31">
        <v>9</v>
      </c>
      <c r="E105" s="31">
        <v>21</v>
      </c>
      <c r="F105" s="31">
        <v>1</v>
      </c>
      <c r="G105" s="31">
        <v>2</v>
      </c>
      <c r="H105" s="51">
        <v>18.18</v>
      </c>
      <c r="I105" s="71">
        <v>2.0000000000000002E-5</v>
      </c>
      <c r="J105" s="52">
        <v>1.1648504079029101E-4</v>
      </c>
      <c r="K105" s="31" t="str">
        <f t="shared" si="1"/>
        <v>Yes</v>
      </c>
      <c r="L105" s="49"/>
    </row>
    <row r="106" spans="1:12" x14ac:dyDescent="0.2">
      <c r="A106" s="31"/>
      <c r="B106" s="45" t="s">
        <v>55</v>
      </c>
      <c r="C106" s="47">
        <v>25</v>
      </c>
      <c r="D106" s="31">
        <v>10</v>
      </c>
      <c r="E106" s="31">
        <v>24</v>
      </c>
      <c r="F106" s="31">
        <v>1</v>
      </c>
      <c r="G106" s="31">
        <v>0</v>
      </c>
      <c r="H106" s="51">
        <v>21.16</v>
      </c>
      <c r="I106" s="71">
        <v>0</v>
      </c>
      <c r="J106" s="52">
        <v>0</v>
      </c>
      <c r="K106" s="31" t="str">
        <f t="shared" si="1"/>
        <v>Yes</v>
      </c>
      <c r="L106" s="49"/>
    </row>
    <row r="107" spans="1:12" x14ac:dyDescent="0.2">
      <c r="A107" s="31"/>
      <c r="B107" s="45" t="s">
        <v>1055</v>
      </c>
      <c r="C107" s="47">
        <v>20</v>
      </c>
      <c r="D107" s="31">
        <v>11</v>
      </c>
      <c r="E107" s="31">
        <v>29</v>
      </c>
      <c r="F107" s="31">
        <v>0</v>
      </c>
      <c r="G107" s="31">
        <v>0</v>
      </c>
      <c r="H107" s="51">
        <v>29</v>
      </c>
      <c r="I107" s="71">
        <v>0</v>
      </c>
      <c r="J107" s="52">
        <v>0</v>
      </c>
      <c r="K107" s="31" t="str">
        <f t="shared" si="1"/>
        <v>Yes</v>
      </c>
      <c r="L107" s="48"/>
    </row>
    <row r="108" spans="1:12" x14ac:dyDescent="0.2">
      <c r="A108" s="31"/>
      <c r="B108" s="45" t="s">
        <v>1056</v>
      </c>
      <c r="C108" s="47">
        <v>22</v>
      </c>
      <c r="D108" s="31">
        <v>9</v>
      </c>
      <c r="E108" s="31">
        <v>27</v>
      </c>
      <c r="F108" s="31">
        <v>2</v>
      </c>
      <c r="G108" s="31">
        <v>0</v>
      </c>
      <c r="H108" s="51">
        <v>21.55</v>
      </c>
      <c r="I108" s="71">
        <v>0</v>
      </c>
      <c r="J108" s="52">
        <v>0</v>
      </c>
      <c r="K108" s="31" t="str">
        <f t="shared" si="1"/>
        <v>Yes</v>
      </c>
      <c r="L108" s="48"/>
    </row>
    <row r="109" spans="1:12" x14ac:dyDescent="0.2">
      <c r="A109" s="31"/>
      <c r="B109" s="45" t="s">
        <v>65</v>
      </c>
      <c r="C109" s="47">
        <v>26</v>
      </c>
      <c r="D109" s="31">
        <v>7</v>
      </c>
      <c r="E109" s="31">
        <v>23</v>
      </c>
      <c r="F109" s="31">
        <v>1</v>
      </c>
      <c r="G109" s="31">
        <v>3</v>
      </c>
      <c r="H109" s="51">
        <v>20.170000000000002</v>
      </c>
      <c r="I109" s="71">
        <v>1.0000000000000001E-5</v>
      </c>
      <c r="J109" s="52">
        <v>6.4402786975401401E-5</v>
      </c>
      <c r="K109" s="31" t="str">
        <f t="shared" si="1"/>
        <v>Yes</v>
      </c>
      <c r="L109" s="48"/>
    </row>
    <row r="110" spans="1:12" x14ac:dyDescent="0.2">
      <c r="A110" s="31"/>
      <c r="B110" s="45" t="s">
        <v>115</v>
      </c>
      <c r="C110" s="47">
        <v>19</v>
      </c>
      <c r="D110" s="31">
        <v>9</v>
      </c>
      <c r="E110" s="31">
        <v>24</v>
      </c>
      <c r="F110" s="31">
        <v>5</v>
      </c>
      <c r="G110" s="31">
        <v>3</v>
      </c>
      <c r="H110" s="51">
        <v>12.45</v>
      </c>
      <c r="I110" s="71">
        <v>4.2000000000000002E-4</v>
      </c>
      <c r="J110" s="52">
        <v>2.30583093039798E-3</v>
      </c>
      <c r="K110" s="31" t="str">
        <f t="shared" si="1"/>
        <v>Yes</v>
      </c>
      <c r="L110" s="49"/>
    </row>
    <row r="111" spans="1:12" x14ac:dyDescent="0.2">
      <c r="A111" s="31"/>
      <c r="B111" s="45" t="s">
        <v>69</v>
      </c>
      <c r="C111" s="47">
        <v>27</v>
      </c>
      <c r="D111" s="31">
        <v>8</v>
      </c>
      <c r="E111" s="31">
        <v>22</v>
      </c>
      <c r="F111" s="31">
        <v>0</v>
      </c>
      <c r="G111" s="31">
        <v>3</v>
      </c>
      <c r="H111" s="51">
        <v>22</v>
      </c>
      <c r="I111" s="71">
        <v>0</v>
      </c>
      <c r="J111" s="52">
        <v>0</v>
      </c>
      <c r="K111" s="31" t="str">
        <f t="shared" si="1"/>
        <v>Yes</v>
      </c>
      <c r="L111" s="49"/>
    </row>
    <row r="112" spans="1:12" x14ac:dyDescent="0.2">
      <c r="A112" s="31"/>
      <c r="B112" s="45" t="s">
        <v>1054</v>
      </c>
      <c r="C112" s="47">
        <v>21</v>
      </c>
      <c r="D112" s="31">
        <v>11</v>
      </c>
      <c r="E112" s="31">
        <v>27</v>
      </c>
      <c r="F112" s="31">
        <v>0</v>
      </c>
      <c r="G112" s="31">
        <v>1</v>
      </c>
      <c r="H112" s="51">
        <v>27</v>
      </c>
      <c r="I112" s="71">
        <v>0</v>
      </c>
      <c r="J112" s="52">
        <v>0</v>
      </c>
      <c r="K112" s="31" t="str">
        <f t="shared" si="1"/>
        <v>Yes</v>
      </c>
      <c r="L112" s="48"/>
    </row>
    <row r="113" spans="1:12" x14ac:dyDescent="0.2">
      <c r="A113" s="31"/>
      <c r="B113" s="45" t="s">
        <v>1045</v>
      </c>
      <c r="C113" s="47">
        <v>25</v>
      </c>
      <c r="D113" s="31">
        <v>10</v>
      </c>
      <c r="E113" s="31">
        <v>24</v>
      </c>
      <c r="F113" s="31">
        <v>1</v>
      </c>
      <c r="G113" s="31">
        <v>0</v>
      </c>
      <c r="H113" s="51">
        <v>21.16</v>
      </c>
      <c r="I113" s="71">
        <v>0</v>
      </c>
      <c r="J113" s="52">
        <v>0</v>
      </c>
      <c r="K113" s="31" t="str">
        <f t="shared" si="1"/>
        <v>Yes</v>
      </c>
      <c r="L113" s="48"/>
    </row>
    <row r="114" spans="1:12" x14ac:dyDescent="0.2">
      <c r="A114" s="31"/>
      <c r="B114" s="45" t="s">
        <v>80</v>
      </c>
      <c r="C114" s="47">
        <v>27</v>
      </c>
      <c r="D114" s="31">
        <v>8</v>
      </c>
      <c r="E114" s="31">
        <v>22</v>
      </c>
      <c r="F114" s="31">
        <v>1</v>
      </c>
      <c r="G114" s="31">
        <v>2</v>
      </c>
      <c r="H114" s="51">
        <v>19.170000000000002</v>
      </c>
      <c r="I114" s="71">
        <v>1.0000000000000001E-5</v>
      </c>
      <c r="J114" s="52">
        <v>6.4402786975401401E-5</v>
      </c>
      <c r="K114" s="31" t="str">
        <f t="shared" si="1"/>
        <v>Yes</v>
      </c>
      <c r="L114" s="48"/>
    </row>
    <row r="115" spans="1:12" x14ac:dyDescent="0.2">
      <c r="A115" s="31"/>
      <c r="B115" s="45" t="s">
        <v>84</v>
      </c>
      <c r="C115" s="47">
        <v>26</v>
      </c>
      <c r="D115" s="31">
        <v>8</v>
      </c>
      <c r="E115" s="31">
        <v>23</v>
      </c>
      <c r="F115" s="31">
        <v>0</v>
      </c>
      <c r="G115" s="31">
        <v>3</v>
      </c>
      <c r="H115" s="51">
        <v>23</v>
      </c>
      <c r="I115" s="71">
        <v>0</v>
      </c>
      <c r="J115" s="52">
        <v>0</v>
      </c>
      <c r="K115" s="31" t="str">
        <f t="shared" si="1"/>
        <v>Yes</v>
      </c>
      <c r="L115" s="48"/>
    </row>
    <row r="116" spans="1:12" x14ac:dyDescent="0.2">
      <c r="A116" s="31"/>
      <c r="B116" s="45" t="s">
        <v>88</v>
      </c>
      <c r="C116" s="47">
        <v>26</v>
      </c>
      <c r="D116" s="31">
        <v>9</v>
      </c>
      <c r="E116" s="31">
        <v>23</v>
      </c>
      <c r="F116" s="31">
        <v>0</v>
      </c>
      <c r="G116" s="31">
        <v>2</v>
      </c>
      <c r="H116" s="51">
        <v>23</v>
      </c>
      <c r="I116" s="71">
        <v>0</v>
      </c>
      <c r="J116" s="52">
        <v>0</v>
      </c>
      <c r="K116" s="31" t="str">
        <f t="shared" si="1"/>
        <v>Yes</v>
      </c>
      <c r="L116" s="48"/>
    </row>
    <row r="117" spans="1:12" x14ac:dyDescent="0.2">
      <c r="A117" s="31"/>
      <c r="B117" s="45" t="s">
        <v>92</v>
      </c>
      <c r="C117" s="47">
        <v>27</v>
      </c>
      <c r="D117" s="31">
        <v>10</v>
      </c>
      <c r="E117" s="31">
        <v>22</v>
      </c>
      <c r="F117" s="31">
        <v>1</v>
      </c>
      <c r="G117" s="31">
        <v>0</v>
      </c>
      <c r="H117" s="53" t="s">
        <v>1047</v>
      </c>
      <c r="I117" s="71">
        <v>1.0000000000000001E-5</v>
      </c>
      <c r="J117" s="52">
        <v>6.4402786975401401E-5</v>
      </c>
      <c r="K117" s="31" t="str">
        <f t="shared" si="1"/>
        <v>Yes</v>
      </c>
      <c r="L117" s="48"/>
    </row>
    <row r="118" spans="1:12" x14ac:dyDescent="0.2">
      <c r="A118" s="31"/>
      <c r="B118" s="45" t="s">
        <v>95</v>
      </c>
      <c r="C118" s="31">
        <v>27</v>
      </c>
      <c r="D118" s="31">
        <v>10</v>
      </c>
      <c r="E118" s="31">
        <v>22</v>
      </c>
      <c r="F118" s="31">
        <v>0</v>
      </c>
      <c r="G118" s="31">
        <v>1</v>
      </c>
      <c r="H118" s="51">
        <v>22</v>
      </c>
      <c r="I118" s="71">
        <v>0</v>
      </c>
      <c r="J118" s="52">
        <v>0</v>
      </c>
      <c r="K118" s="31" t="str">
        <f t="shared" si="1"/>
        <v>Yes</v>
      </c>
      <c r="L118" s="48"/>
    </row>
    <row r="119" spans="1:12" x14ac:dyDescent="0.2">
      <c r="A119" s="31"/>
      <c r="B119" s="55" t="s">
        <v>1031</v>
      </c>
      <c r="C119" s="31">
        <v>28</v>
      </c>
      <c r="D119" s="31">
        <v>10</v>
      </c>
      <c r="E119" s="31">
        <v>21</v>
      </c>
      <c r="F119" s="31">
        <v>1</v>
      </c>
      <c r="G119" s="31">
        <v>0</v>
      </c>
      <c r="H119" s="51">
        <v>18.18</v>
      </c>
      <c r="I119" s="71">
        <v>2.0000000000000002E-5</v>
      </c>
      <c r="J119" s="52">
        <v>1.1648504079029101E-4</v>
      </c>
      <c r="K119" s="31" t="str">
        <f t="shared" si="1"/>
        <v>Yes</v>
      </c>
      <c r="L119" s="49"/>
    </row>
    <row r="120" spans="1:12" x14ac:dyDescent="0.2">
      <c r="A120" s="31"/>
      <c r="B120" s="55" t="s">
        <v>1035</v>
      </c>
      <c r="C120" s="31">
        <v>23</v>
      </c>
      <c r="D120" s="31">
        <v>9</v>
      </c>
      <c r="E120" s="31">
        <v>26</v>
      </c>
      <c r="F120" s="31">
        <v>1</v>
      </c>
      <c r="G120" s="31">
        <v>1</v>
      </c>
      <c r="H120" s="51">
        <v>23.15</v>
      </c>
      <c r="I120" s="71">
        <v>0</v>
      </c>
      <c r="J120" s="52">
        <v>0</v>
      </c>
      <c r="K120" s="31" t="str">
        <f t="shared" si="1"/>
        <v>Yes</v>
      </c>
      <c r="L120" s="49"/>
    </row>
    <row r="121" spans="1:12" x14ac:dyDescent="0.2">
      <c r="A121" s="31" t="s">
        <v>153</v>
      </c>
      <c r="B121" s="56" t="s">
        <v>1032</v>
      </c>
      <c r="C121" s="31">
        <v>30</v>
      </c>
      <c r="D121" s="31">
        <v>8</v>
      </c>
      <c r="E121" s="31">
        <v>19</v>
      </c>
      <c r="F121" s="31">
        <v>0</v>
      </c>
      <c r="G121" s="31">
        <v>3</v>
      </c>
      <c r="H121" s="51">
        <v>19</v>
      </c>
      <c r="I121" s="71">
        <v>0</v>
      </c>
      <c r="J121" s="52">
        <v>0</v>
      </c>
      <c r="K121" s="31" t="str">
        <f t="shared" si="1"/>
        <v>Yes</v>
      </c>
      <c r="L121" s="49"/>
    </row>
    <row r="122" spans="1:12" x14ac:dyDescent="0.2">
      <c r="A122" s="31"/>
      <c r="B122" s="56" t="s">
        <v>195</v>
      </c>
      <c r="C122" s="31">
        <v>31</v>
      </c>
      <c r="D122" s="31">
        <v>8</v>
      </c>
      <c r="E122" s="31">
        <v>18</v>
      </c>
      <c r="F122" s="31">
        <v>0</v>
      </c>
      <c r="G122" s="31">
        <v>3</v>
      </c>
      <c r="H122" s="51">
        <v>18</v>
      </c>
      <c r="I122" s="71">
        <v>2.0000000000000002E-5</v>
      </c>
      <c r="J122" s="52">
        <v>1.1648504079029101E-4</v>
      </c>
      <c r="K122" s="31" t="str">
        <f t="shared" si="1"/>
        <v>Yes</v>
      </c>
      <c r="L122" s="49"/>
    </row>
    <row r="123" spans="1:12" x14ac:dyDescent="0.2">
      <c r="A123" s="31"/>
      <c r="B123" s="56" t="s">
        <v>35</v>
      </c>
      <c r="C123" s="31">
        <v>30</v>
      </c>
      <c r="D123" s="31">
        <v>8</v>
      </c>
      <c r="E123" s="31">
        <v>19</v>
      </c>
      <c r="F123" s="31">
        <v>0</v>
      </c>
      <c r="G123" s="31">
        <v>3</v>
      </c>
      <c r="H123" s="51">
        <v>19</v>
      </c>
      <c r="I123" s="71">
        <v>0</v>
      </c>
      <c r="J123" s="52">
        <v>0</v>
      </c>
      <c r="K123" s="31" t="str">
        <f t="shared" si="1"/>
        <v>Yes</v>
      </c>
      <c r="L123" s="48"/>
    </row>
    <row r="124" spans="1:12" x14ac:dyDescent="0.2">
      <c r="A124" s="31"/>
      <c r="B124" s="56" t="s">
        <v>1033</v>
      </c>
      <c r="C124" s="31">
        <v>31</v>
      </c>
      <c r="D124" s="31">
        <v>8</v>
      </c>
      <c r="E124" s="31">
        <v>18</v>
      </c>
      <c r="F124" s="31">
        <v>0</v>
      </c>
      <c r="G124" s="31">
        <v>3</v>
      </c>
      <c r="H124" s="51">
        <v>18</v>
      </c>
      <c r="I124" s="71">
        <v>2.0000000000000002E-5</v>
      </c>
      <c r="J124" s="52">
        <v>1.1648504079029101E-4</v>
      </c>
      <c r="K124" s="31" t="str">
        <f t="shared" si="1"/>
        <v>Yes</v>
      </c>
      <c r="L124" s="48"/>
    </row>
    <row r="125" spans="1:12" x14ac:dyDescent="0.2">
      <c r="A125" s="31"/>
      <c r="B125" s="56" t="s">
        <v>43</v>
      </c>
      <c r="C125" s="31">
        <v>30</v>
      </c>
      <c r="D125" s="31">
        <v>8</v>
      </c>
      <c r="E125" s="31">
        <v>19</v>
      </c>
      <c r="F125" s="31">
        <v>0</v>
      </c>
      <c r="G125" s="31">
        <v>3</v>
      </c>
      <c r="H125" s="51">
        <v>19</v>
      </c>
      <c r="I125" s="71">
        <v>0</v>
      </c>
      <c r="J125" s="52">
        <v>0</v>
      </c>
      <c r="K125" s="31" t="str">
        <f t="shared" si="1"/>
        <v>Yes</v>
      </c>
      <c r="L125" s="48"/>
    </row>
    <row r="126" spans="1:12" x14ac:dyDescent="0.2">
      <c r="A126" s="31"/>
      <c r="B126" s="56" t="s">
        <v>51</v>
      </c>
      <c r="C126" s="31">
        <v>24</v>
      </c>
      <c r="D126" s="31">
        <v>8</v>
      </c>
      <c r="E126" s="31">
        <v>25</v>
      </c>
      <c r="F126" s="31">
        <v>0</v>
      </c>
      <c r="G126" s="31">
        <v>3</v>
      </c>
      <c r="H126" s="51">
        <v>25</v>
      </c>
      <c r="I126" s="71">
        <v>0</v>
      </c>
      <c r="J126" s="52">
        <v>0</v>
      </c>
      <c r="K126" s="31" t="str">
        <f t="shared" si="1"/>
        <v>Yes</v>
      </c>
      <c r="L126" s="48"/>
    </row>
    <row r="127" spans="1:12" x14ac:dyDescent="0.2">
      <c r="A127" s="31"/>
      <c r="B127" s="56" t="s">
        <v>59</v>
      </c>
      <c r="C127" s="31">
        <v>31</v>
      </c>
      <c r="D127" s="31">
        <v>8</v>
      </c>
      <c r="E127" s="31">
        <v>18</v>
      </c>
      <c r="F127" s="31">
        <v>0</v>
      </c>
      <c r="G127" s="31">
        <v>3</v>
      </c>
      <c r="H127" s="51">
        <v>18</v>
      </c>
      <c r="I127" s="71">
        <v>2.0000000000000002E-5</v>
      </c>
      <c r="J127" s="52">
        <v>1.1648504079029101E-4</v>
      </c>
      <c r="K127" s="31" t="str">
        <f t="shared" si="1"/>
        <v>Yes</v>
      </c>
      <c r="L127" s="48"/>
    </row>
    <row r="128" spans="1:12" x14ac:dyDescent="0.2">
      <c r="A128" s="4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A4D0-62F9-AA4B-8F99-9AE9BF69AA45}">
  <dimension ref="A1:I16"/>
  <sheetViews>
    <sheetView topLeftCell="C1" workbookViewId="0">
      <selection activeCell="G28" sqref="G28"/>
    </sheetView>
  </sheetViews>
  <sheetFormatPr baseColWidth="10" defaultRowHeight="16" x14ac:dyDescent="0.2"/>
  <cols>
    <col min="1" max="1" width="25" bestFit="1" customWidth="1"/>
    <col min="3" max="3" width="40.5" bestFit="1" customWidth="1"/>
    <col min="4" max="4" width="37.5" bestFit="1" customWidth="1"/>
    <col min="5" max="5" width="13.6640625" bestFit="1" customWidth="1"/>
    <col min="6" max="6" width="23.83203125" bestFit="1" customWidth="1"/>
    <col min="7" max="7" width="25.5" bestFit="1" customWidth="1"/>
    <col min="8" max="8" width="7.33203125" bestFit="1" customWidth="1"/>
    <col min="9" max="9" width="48.83203125" bestFit="1" customWidth="1"/>
  </cols>
  <sheetData>
    <row r="1" spans="1:9" x14ac:dyDescent="0.2">
      <c r="A1" s="15" t="s">
        <v>1079</v>
      </c>
    </row>
    <row r="2" spans="1:9" x14ac:dyDescent="0.2">
      <c r="A2" s="21" t="s">
        <v>1060</v>
      </c>
      <c r="B2" s="21" t="s">
        <v>1061</v>
      </c>
      <c r="C2" s="22" t="s">
        <v>1075</v>
      </c>
      <c r="D2" s="22" t="s">
        <v>1076</v>
      </c>
      <c r="E2" s="21" t="s">
        <v>1062</v>
      </c>
      <c r="F2" s="21" t="s">
        <v>1077</v>
      </c>
      <c r="G2" s="21" t="s">
        <v>1078</v>
      </c>
      <c r="H2" s="21" t="s">
        <v>1063</v>
      </c>
      <c r="I2" s="21" t="s">
        <v>1064</v>
      </c>
    </row>
    <row r="3" spans="1:9" x14ac:dyDescent="0.2">
      <c r="A3" s="57" t="s">
        <v>154</v>
      </c>
      <c r="B3" s="23" t="s">
        <v>1065</v>
      </c>
      <c r="C3" s="26">
        <v>-4993.3339999999998</v>
      </c>
      <c r="D3" s="26">
        <v>-4980.8919999999998</v>
      </c>
      <c r="E3" s="66">
        <v>24.884</v>
      </c>
      <c r="F3" s="26">
        <v>2</v>
      </c>
      <c r="G3" s="26">
        <v>5.992</v>
      </c>
      <c r="H3" s="23" t="s">
        <v>1066</v>
      </c>
      <c r="I3" s="23" t="s">
        <v>1067</v>
      </c>
    </row>
    <row r="4" spans="1:9" x14ac:dyDescent="0.2">
      <c r="A4" s="57" t="s">
        <v>154</v>
      </c>
      <c r="B4" s="23" t="s">
        <v>1068</v>
      </c>
      <c r="C4" s="26">
        <v>-4998.5290000000005</v>
      </c>
      <c r="D4" s="26">
        <v>-4981.3549999999996</v>
      </c>
      <c r="E4" s="66">
        <v>34.347000000000001</v>
      </c>
      <c r="F4" s="26">
        <v>2</v>
      </c>
      <c r="G4" s="26">
        <v>5.992</v>
      </c>
      <c r="H4" s="23" t="s">
        <v>1069</v>
      </c>
      <c r="I4" s="23" t="s">
        <v>1067</v>
      </c>
    </row>
    <row r="5" spans="1:9" x14ac:dyDescent="0.2">
      <c r="A5" s="57" t="s">
        <v>152</v>
      </c>
      <c r="B5" s="23" t="s">
        <v>1065</v>
      </c>
      <c r="C5" s="26">
        <v>-6445.1220000000003</v>
      </c>
      <c r="D5" s="26">
        <v>-6439.0559999999996</v>
      </c>
      <c r="E5" s="66">
        <v>12.132999999999999</v>
      </c>
      <c r="F5" s="26">
        <v>2</v>
      </c>
      <c r="G5" s="26">
        <v>5.992</v>
      </c>
      <c r="H5" s="23" t="s">
        <v>1066</v>
      </c>
      <c r="I5" s="23" t="s">
        <v>1067</v>
      </c>
    </row>
    <row r="6" spans="1:9" x14ac:dyDescent="0.2">
      <c r="A6" s="57" t="s">
        <v>152</v>
      </c>
      <c r="B6" s="23" t="s">
        <v>1068</v>
      </c>
      <c r="C6" s="26">
        <v>-6422.0739999999996</v>
      </c>
      <c r="D6" s="26">
        <v>-6412.1509999999998</v>
      </c>
      <c r="E6" s="66">
        <v>19.846</v>
      </c>
      <c r="F6" s="26">
        <v>2</v>
      </c>
      <c r="G6" s="26">
        <v>5.992</v>
      </c>
      <c r="H6" s="23" t="s">
        <v>1069</v>
      </c>
      <c r="I6" s="23" t="s">
        <v>1067</v>
      </c>
    </row>
    <row r="7" spans="1:9" x14ac:dyDescent="0.2">
      <c r="A7" s="57" t="s">
        <v>1036</v>
      </c>
      <c r="B7" s="23" t="s">
        <v>1065</v>
      </c>
      <c r="C7" s="26">
        <v>-11502.209000000001</v>
      </c>
      <c r="D7" s="26">
        <v>-11489.242</v>
      </c>
      <c r="E7" s="66">
        <v>25.933</v>
      </c>
      <c r="F7" s="26">
        <v>2</v>
      </c>
      <c r="G7" s="26">
        <v>5.992</v>
      </c>
      <c r="H7" s="23" t="s">
        <v>1066</v>
      </c>
      <c r="I7" s="23" t="s">
        <v>1067</v>
      </c>
    </row>
    <row r="8" spans="1:9" x14ac:dyDescent="0.2">
      <c r="A8" s="57" t="s">
        <v>1036</v>
      </c>
      <c r="B8" s="23" t="s">
        <v>1068</v>
      </c>
      <c r="C8" s="26">
        <v>-11470.977999999999</v>
      </c>
      <c r="D8" s="26">
        <v>-11461.761</v>
      </c>
      <c r="E8" s="66">
        <v>18.433</v>
      </c>
      <c r="F8" s="26">
        <v>2</v>
      </c>
      <c r="G8" s="26">
        <v>5.992</v>
      </c>
      <c r="H8" s="23" t="s">
        <v>1069</v>
      </c>
      <c r="I8" s="23" t="s">
        <v>1067</v>
      </c>
    </row>
    <row r="9" spans="1:9" x14ac:dyDescent="0.2">
      <c r="A9" s="57" t="s">
        <v>153</v>
      </c>
      <c r="B9" s="23" t="s">
        <v>1065</v>
      </c>
      <c r="C9" s="26">
        <v>-2107.3310000000001</v>
      </c>
      <c r="D9" s="26">
        <v>-2107.3310000000001</v>
      </c>
      <c r="E9" s="66">
        <v>0</v>
      </c>
      <c r="F9" s="26">
        <v>2</v>
      </c>
      <c r="G9" s="26">
        <v>5.992</v>
      </c>
      <c r="H9" s="23" t="s">
        <v>1070</v>
      </c>
      <c r="I9" s="23" t="s">
        <v>1071</v>
      </c>
    </row>
    <row r="10" spans="1:9" x14ac:dyDescent="0.2">
      <c r="A10" s="57" t="s">
        <v>153</v>
      </c>
      <c r="B10" s="23" t="s">
        <v>1068</v>
      </c>
      <c r="C10" s="26">
        <v>-2107.1790000000001</v>
      </c>
      <c r="D10" s="26">
        <v>-2106.8690000000001</v>
      </c>
      <c r="E10" s="66">
        <v>0.62</v>
      </c>
      <c r="F10" s="26">
        <v>2</v>
      </c>
      <c r="G10" s="26">
        <v>5.992</v>
      </c>
      <c r="H10" s="23" t="s">
        <v>1072</v>
      </c>
      <c r="I10" s="23" t="s">
        <v>1071</v>
      </c>
    </row>
    <row r="11" spans="1:9" x14ac:dyDescent="0.2">
      <c r="A11" s="57" t="s">
        <v>1141</v>
      </c>
      <c r="B11" s="23" t="s">
        <v>1065</v>
      </c>
      <c r="C11" s="26">
        <v>-7350.5159999999996</v>
      </c>
      <c r="D11" s="26">
        <v>-7341.0410000000002</v>
      </c>
      <c r="E11" s="66">
        <v>18.95</v>
      </c>
      <c r="F11" s="26">
        <v>2</v>
      </c>
      <c r="G11" s="26">
        <v>5.992</v>
      </c>
      <c r="H11" s="23" t="s">
        <v>1066</v>
      </c>
      <c r="I11" s="23" t="s">
        <v>1067</v>
      </c>
    </row>
    <row r="12" spans="1:9" x14ac:dyDescent="0.2">
      <c r="A12" s="57" t="s">
        <v>1141</v>
      </c>
      <c r="B12" s="23" t="s">
        <v>1068</v>
      </c>
      <c r="C12" s="26">
        <v>-7312.1940000000004</v>
      </c>
      <c r="D12" s="26">
        <v>-7304.3940000000002</v>
      </c>
      <c r="E12" s="66">
        <v>15.601000000000001</v>
      </c>
      <c r="F12" s="26">
        <v>2</v>
      </c>
      <c r="G12" s="26">
        <v>5.992</v>
      </c>
      <c r="H12" s="23" t="s">
        <v>1069</v>
      </c>
      <c r="I12" s="23" t="s">
        <v>1067</v>
      </c>
    </row>
    <row r="13" spans="1:9" x14ac:dyDescent="0.2">
      <c r="A13" s="57" t="s">
        <v>1142</v>
      </c>
      <c r="B13" s="23" t="s">
        <v>1065</v>
      </c>
      <c r="C13" s="26">
        <v>-15404.70349</v>
      </c>
      <c r="D13" s="26">
        <v>-15367.8076</v>
      </c>
      <c r="E13" s="66">
        <v>73.792000000000002</v>
      </c>
      <c r="F13" s="26">
        <v>2</v>
      </c>
      <c r="G13" s="26">
        <v>5.992</v>
      </c>
      <c r="H13" s="23" t="s">
        <v>1066</v>
      </c>
      <c r="I13" s="23" t="s">
        <v>1067</v>
      </c>
    </row>
    <row r="14" spans="1:9" x14ac:dyDescent="0.2">
      <c r="A14" s="57" t="s">
        <v>1142</v>
      </c>
      <c r="B14" s="23" t="s">
        <v>1068</v>
      </c>
      <c r="C14" s="26">
        <v>-15404.53491</v>
      </c>
      <c r="D14" s="26">
        <v>-15362.00294</v>
      </c>
      <c r="E14" s="66">
        <v>85.063999999999993</v>
      </c>
      <c r="F14" s="26">
        <v>2</v>
      </c>
      <c r="G14" s="26">
        <v>5.992</v>
      </c>
      <c r="H14" s="23" t="s">
        <v>1069</v>
      </c>
      <c r="I14" s="23" t="s">
        <v>1067</v>
      </c>
    </row>
    <row r="16" spans="1:9" x14ac:dyDescent="0.2">
      <c r="A16" s="15" t="s">
        <v>1132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DB52-9C3B-ED42-A3E6-17C8D18BB79E}">
  <dimension ref="A1:D76"/>
  <sheetViews>
    <sheetView workbookViewId="0">
      <selection activeCell="L17" sqref="L17"/>
    </sheetView>
  </sheetViews>
  <sheetFormatPr baseColWidth="10" defaultRowHeight="16" x14ac:dyDescent="0.2"/>
  <cols>
    <col min="1" max="1" width="28.5" bestFit="1" customWidth="1"/>
    <col min="3" max="3" width="14.6640625" bestFit="1" customWidth="1"/>
    <col min="4" max="4" width="22.83203125" bestFit="1" customWidth="1"/>
  </cols>
  <sheetData>
    <row r="1" spans="1:4" x14ac:dyDescent="0.2">
      <c r="A1" s="15" t="s">
        <v>1083</v>
      </c>
      <c r="B1" s="6"/>
      <c r="C1" s="6"/>
      <c r="D1" s="6"/>
    </row>
    <row r="2" spans="1:4" x14ac:dyDescent="0.2">
      <c r="A2" s="13" t="s">
        <v>1163</v>
      </c>
      <c r="B2" s="6"/>
      <c r="C2" s="6"/>
      <c r="D2" s="6"/>
    </row>
    <row r="3" spans="1:4" x14ac:dyDescent="0.2">
      <c r="A3" s="61" t="s">
        <v>211</v>
      </c>
      <c r="B3" s="59" t="s">
        <v>1080</v>
      </c>
      <c r="C3" s="59" t="s">
        <v>1082</v>
      </c>
      <c r="D3" s="59" t="s">
        <v>1081</v>
      </c>
    </row>
    <row r="4" spans="1:4" x14ac:dyDescent="0.2">
      <c r="A4" s="75" t="s">
        <v>154</v>
      </c>
      <c r="B4" s="58">
        <v>96</v>
      </c>
      <c r="C4" s="60">
        <v>0.03</v>
      </c>
      <c r="D4" s="58" t="s">
        <v>1071</v>
      </c>
    </row>
    <row r="5" spans="1:4" x14ac:dyDescent="0.2">
      <c r="A5" s="75"/>
      <c r="B5" s="58">
        <v>97</v>
      </c>
      <c r="C5" s="60">
        <v>0.04</v>
      </c>
      <c r="D5" s="58" t="s">
        <v>1071</v>
      </c>
    </row>
    <row r="6" spans="1:4" x14ac:dyDescent="0.2">
      <c r="A6" s="75"/>
      <c r="B6" s="58">
        <v>99</v>
      </c>
      <c r="C6" s="60">
        <v>0</v>
      </c>
      <c r="D6" s="58" t="s">
        <v>1071</v>
      </c>
    </row>
    <row r="7" spans="1:4" x14ac:dyDescent="0.2">
      <c r="A7" s="75"/>
      <c r="B7" s="58">
        <v>101</v>
      </c>
      <c r="C7" s="60">
        <v>0.03</v>
      </c>
      <c r="D7" s="58" t="s">
        <v>1071</v>
      </c>
    </row>
    <row r="8" spans="1:4" x14ac:dyDescent="0.2">
      <c r="A8" s="75"/>
      <c r="B8" s="58">
        <v>144</v>
      </c>
      <c r="C8" s="60">
        <v>0</v>
      </c>
      <c r="D8" s="58" t="s">
        <v>1071</v>
      </c>
    </row>
    <row r="9" spans="1:4" x14ac:dyDescent="0.2">
      <c r="A9" s="75"/>
      <c r="B9" s="58">
        <v>148</v>
      </c>
      <c r="C9" s="60">
        <v>0.04</v>
      </c>
      <c r="D9" s="58" t="s">
        <v>1071</v>
      </c>
    </row>
    <row r="10" spans="1:4" x14ac:dyDescent="0.2">
      <c r="A10" s="75"/>
      <c r="B10" s="58">
        <v>152</v>
      </c>
      <c r="C10" s="60">
        <v>0.03</v>
      </c>
      <c r="D10" s="58" t="s">
        <v>1067</v>
      </c>
    </row>
    <row r="11" spans="1:4" x14ac:dyDescent="0.2">
      <c r="A11" s="75"/>
      <c r="B11" s="58">
        <v>157</v>
      </c>
      <c r="C11" s="60">
        <v>0.02</v>
      </c>
      <c r="D11" s="58" t="s">
        <v>1067</v>
      </c>
    </row>
    <row r="12" spans="1:4" x14ac:dyDescent="0.2">
      <c r="A12" s="75"/>
      <c r="B12" s="58">
        <v>191</v>
      </c>
      <c r="C12" s="60">
        <v>0.02</v>
      </c>
      <c r="D12" s="58" t="s">
        <v>1067</v>
      </c>
    </row>
    <row r="13" spans="1:4" x14ac:dyDescent="0.2">
      <c r="A13" s="75"/>
      <c r="B13" s="58">
        <v>308</v>
      </c>
      <c r="C13" s="60">
        <v>0.03</v>
      </c>
      <c r="D13" s="58" t="s">
        <v>1071</v>
      </c>
    </row>
    <row r="14" spans="1:4" x14ac:dyDescent="0.2">
      <c r="A14" s="75" t="s">
        <v>152</v>
      </c>
      <c r="B14" s="58">
        <v>14</v>
      </c>
      <c r="C14" s="60">
        <v>0.02</v>
      </c>
      <c r="D14" s="58" t="s">
        <v>1071</v>
      </c>
    </row>
    <row r="15" spans="1:4" x14ac:dyDescent="0.2">
      <c r="A15" s="75"/>
      <c r="B15" s="58">
        <v>43</v>
      </c>
      <c r="C15" s="60">
        <v>0</v>
      </c>
      <c r="D15" s="58" t="s">
        <v>1067</v>
      </c>
    </row>
    <row r="16" spans="1:4" x14ac:dyDescent="0.2">
      <c r="A16" s="75"/>
      <c r="B16" s="58">
        <v>105</v>
      </c>
      <c r="C16" s="60">
        <v>0.04</v>
      </c>
      <c r="D16" s="58" t="s">
        <v>1071</v>
      </c>
    </row>
    <row r="17" spans="1:4" x14ac:dyDescent="0.2">
      <c r="A17" s="75"/>
      <c r="B17" s="58">
        <v>116</v>
      </c>
      <c r="C17" s="60">
        <v>0.04</v>
      </c>
      <c r="D17" s="58" t="s">
        <v>1071</v>
      </c>
    </row>
    <row r="18" spans="1:4" x14ac:dyDescent="0.2">
      <c r="A18" s="75"/>
      <c r="B18" s="58">
        <v>166</v>
      </c>
      <c r="C18" s="60">
        <v>0.02</v>
      </c>
      <c r="D18" s="58" t="s">
        <v>1071</v>
      </c>
    </row>
    <row r="19" spans="1:4" x14ac:dyDescent="0.2">
      <c r="A19" s="75" t="s">
        <v>1036</v>
      </c>
      <c r="B19" s="58">
        <v>10</v>
      </c>
      <c r="C19" s="60">
        <v>0.01</v>
      </c>
      <c r="D19" s="58" t="s">
        <v>1071</v>
      </c>
    </row>
    <row r="20" spans="1:4" x14ac:dyDescent="0.2">
      <c r="A20" s="75"/>
      <c r="B20" s="58">
        <v>11</v>
      </c>
      <c r="C20" s="60">
        <v>0.04</v>
      </c>
      <c r="D20" s="58" t="s">
        <v>1071</v>
      </c>
    </row>
    <row r="21" spans="1:4" x14ac:dyDescent="0.2">
      <c r="A21" s="75"/>
      <c r="B21" s="58">
        <v>13</v>
      </c>
      <c r="C21" s="60">
        <v>0</v>
      </c>
      <c r="D21" s="58" t="s">
        <v>1067</v>
      </c>
    </row>
    <row r="22" spans="1:4" x14ac:dyDescent="0.2">
      <c r="A22" s="75"/>
      <c r="B22" s="58">
        <v>16</v>
      </c>
      <c r="C22" s="60">
        <v>0</v>
      </c>
      <c r="D22" s="58" t="s">
        <v>1067</v>
      </c>
    </row>
    <row r="23" spans="1:4" x14ac:dyDescent="0.2">
      <c r="A23" s="75"/>
      <c r="B23" s="58">
        <v>19</v>
      </c>
      <c r="C23" s="60">
        <v>0</v>
      </c>
      <c r="D23" s="58" t="s">
        <v>1067</v>
      </c>
    </row>
    <row r="24" spans="1:4" x14ac:dyDescent="0.2">
      <c r="A24" s="75"/>
      <c r="B24" s="58">
        <v>26</v>
      </c>
      <c r="C24" s="60">
        <v>0.04</v>
      </c>
      <c r="D24" s="58" t="s">
        <v>1067</v>
      </c>
    </row>
    <row r="25" spans="1:4" x14ac:dyDescent="0.2">
      <c r="A25" s="75"/>
      <c r="B25" s="58">
        <v>30</v>
      </c>
      <c r="C25" s="60">
        <v>0.03</v>
      </c>
      <c r="D25" s="58" t="s">
        <v>1067</v>
      </c>
    </row>
    <row r="26" spans="1:4" x14ac:dyDescent="0.2">
      <c r="A26" s="75"/>
      <c r="B26" s="58">
        <v>31</v>
      </c>
      <c r="C26" s="60">
        <v>0.03</v>
      </c>
      <c r="D26" s="58" t="s">
        <v>1067</v>
      </c>
    </row>
    <row r="27" spans="1:4" x14ac:dyDescent="0.2">
      <c r="A27" s="75"/>
      <c r="B27" s="58">
        <v>49</v>
      </c>
      <c r="C27" s="60">
        <v>0.02</v>
      </c>
      <c r="D27" s="58" t="s">
        <v>1067</v>
      </c>
    </row>
    <row r="28" spans="1:4" x14ac:dyDescent="0.2">
      <c r="A28" s="75"/>
      <c r="B28" s="58">
        <v>72</v>
      </c>
      <c r="C28" s="60">
        <v>0.01</v>
      </c>
      <c r="D28" s="58" t="s">
        <v>1067</v>
      </c>
    </row>
    <row r="29" spans="1:4" x14ac:dyDescent="0.2">
      <c r="A29" s="75"/>
      <c r="B29" s="58">
        <v>76</v>
      </c>
      <c r="C29" s="60">
        <v>0</v>
      </c>
      <c r="D29" s="58" t="s">
        <v>1071</v>
      </c>
    </row>
    <row r="30" spans="1:4" x14ac:dyDescent="0.2">
      <c r="A30" s="75"/>
      <c r="B30" s="58">
        <v>86</v>
      </c>
      <c r="C30" s="60">
        <v>0.01</v>
      </c>
      <c r="D30" s="58" t="s">
        <v>1071</v>
      </c>
    </row>
    <row r="31" spans="1:4" x14ac:dyDescent="0.2">
      <c r="A31" s="75"/>
      <c r="B31" s="58">
        <v>122</v>
      </c>
      <c r="C31" s="60">
        <v>0.04</v>
      </c>
      <c r="D31" s="58" t="s">
        <v>1071</v>
      </c>
    </row>
    <row r="32" spans="1:4" x14ac:dyDescent="0.2">
      <c r="A32" s="75"/>
      <c r="B32" s="58">
        <v>123</v>
      </c>
      <c r="C32" s="60">
        <v>0.04</v>
      </c>
      <c r="D32" s="58" t="s">
        <v>1071</v>
      </c>
    </row>
    <row r="33" spans="1:4" x14ac:dyDescent="0.2">
      <c r="A33" s="75"/>
      <c r="B33" s="58">
        <v>124</v>
      </c>
      <c r="C33" s="60">
        <v>0</v>
      </c>
      <c r="D33" s="58" t="s">
        <v>1071</v>
      </c>
    </row>
    <row r="34" spans="1:4" x14ac:dyDescent="0.2">
      <c r="A34" s="75"/>
      <c r="B34" s="58">
        <v>136</v>
      </c>
      <c r="C34" s="60">
        <v>0.04</v>
      </c>
      <c r="D34" s="58" t="s">
        <v>1071</v>
      </c>
    </row>
    <row r="35" spans="1:4" x14ac:dyDescent="0.2">
      <c r="A35" s="75"/>
      <c r="B35" s="58">
        <v>137</v>
      </c>
      <c r="C35" s="60">
        <v>0.01</v>
      </c>
      <c r="D35" s="58" t="s">
        <v>1071</v>
      </c>
    </row>
    <row r="36" spans="1:4" x14ac:dyDescent="0.2">
      <c r="A36" s="75"/>
      <c r="B36" s="58">
        <v>138</v>
      </c>
      <c r="C36" s="60">
        <v>0.02</v>
      </c>
      <c r="D36" s="58" t="s">
        <v>1071</v>
      </c>
    </row>
    <row r="37" spans="1:4" x14ac:dyDescent="0.2">
      <c r="A37" s="75"/>
      <c r="B37" s="58">
        <v>153</v>
      </c>
      <c r="C37" s="60">
        <v>0.02</v>
      </c>
      <c r="D37" s="58" t="s">
        <v>1071</v>
      </c>
    </row>
    <row r="38" spans="1:4" x14ac:dyDescent="0.2">
      <c r="A38" s="75"/>
      <c r="B38" s="58">
        <v>155</v>
      </c>
      <c r="C38" s="60">
        <v>0.04</v>
      </c>
      <c r="D38" s="58" t="s">
        <v>1071</v>
      </c>
    </row>
    <row r="39" spans="1:4" x14ac:dyDescent="0.2">
      <c r="A39" s="75"/>
      <c r="B39" s="58">
        <v>163</v>
      </c>
      <c r="C39" s="60">
        <v>0.01</v>
      </c>
      <c r="D39" s="58" t="s">
        <v>1071</v>
      </c>
    </row>
    <row r="40" spans="1:4" x14ac:dyDescent="0.2">
      <c r="A40" s="75"/>
      <c r="B40" s="58">
        <v>167</v>
      </c>
      <c r="C40" s="60">
        <v>0</v>
      </c>
      <c r="D40" s="58" t="s">
        <v>1071</v>
      </c>
    </row>
    <row r="41" spans="1:4" x14ac:dyDescent="0.2">
      <c r="A41" s="75"/>
      <c r="B41" s="58">
        <v>189</v>
      </c>
      <c r="C41" s="60">
        <v>0</v>
      </c>
      <c r="D41" s="58" t="s">
        <v>1071</v>
      </c>
    </row>
    <row r="42" spans="1:4" x14ac:dyDescent="0.2">
      <c r="A42" s="75"/>
      <c r="B42" s="58">
        <v>208</v>
      </c>
      <c r="C42" s="60">
        <v>0.02</v>
      </c>
      <c r="D42" s="58" t="s">
        <v>1071</v>
      </c>
    </row>
    <row r="43" spans="1:4" x14ac:dyDescent="0.2">
      <c r="A43" s="75" t="s">
        <v>153</v>
      </c>
      <c r="B43" s="58">
        <v>100</v>
      </c>
      <c r="C43" s="60">
        <v>0.02</v>
      </c>
      <c r="D43" s="58" t="s">
        <v>1071</v>
      </c>
    </row>
    <row r="44" spans="1:4" x14ac:dyDescent="0.2">
      <c r="A44" s="75"/>
      <c r="B44" s="58">
        <v>103</v>
      </c>
      <c r="C44" s="60">
        <v>0.02</v>
      </c>
      <c r="D44" s="58" t="s">
        <v>1071</v>
      </c>
    </row>
    <row r="45" spans="1:4" x14ac:dyDescent="0.2">
      <c r="A45" s="75"/>
      <c r="B45" s="58">
        <v>176</v>
      </c>
      <c r="C45" s="60">
        <v>0.02</v>
      </c>
      <c r="D45" s="58" t="s">
        <v>1071</v>
      </c>
    </row>
    <row r="46" spans="1:4" x14ac:dyDescent="0.2">
      <c r="A46" s="75" t="s">
        <v>1073</v>
      </c>
      <c r="B46" s="58">
        <v>66</v>
      </c>
      <c r="C46" s="60">
        <v>0.02</v>
      </c>
      <c r="D46" s="58" t="s">
        <v>1071</v>
      </c>
    </row>
    <row r="47" spans="1:4" x14ac:dyDescent="0.2">
      <c r="A47" s="75"/>
      <c r="B47" s="58">
        <v>70</v>
      </c>
      <c r="C47" s="60">
        <v>0</v>
      </c>
      <c r="D47" s="58" t="s">
        <v>1067</v>
      </c>
    </row>
    <row r="48" spans="1:4" x14ac:dyDescent="0.2">
      <c r="A48" s="75"/>
      <c r="B48" s="58">
        <v>87</v>
      </c>
      <c r="C48" s="60">
        <v>0.01</v>
      </c>
      <c r="D48" s="58" t="s">
        <v>1067</v>
      </c>
    </row>
    <row r="49" spans="1:4" x14ac:dyDescent="0.2">
      <c r="A49" s="75"/>
      <c r="B49" s="58">
        <v>101</v>
      </c>
      <c r="C49" s="60">
        <v>0.02</v>
      </c>
      <c r="D49" s="58" t="s">
        <v>1067</v>
      </c>
    </row>
    <row r="50" spans="1:4" x14ac:dyDescent="0.2">
      <c r="A50" s="75"/>
      <c r="B50" s="58">
        <v>102</v>
      </c>
      <c r="C50" s="60">
        <v>0.04</v>
      </c>
      <c r="D50" s="58" t="s">
        <v>1067</v>
      </c>
    </row>
    <row r="51" spans="1:4" x14ac:dyDescent="0.2">
      <c r="A51" s="75"/>
      <c r="B51" s="58">
        <v>160</v>
      </c>
      <c r="C51" s="60">
        <v>0.04</v>
      </c>
      <c r="D51" s="58" t="s">
        <v>1071</v>
      </c>
    </row>
    <row r="52" spans="1:4" x14ac:dyDescent="0.2">
      <c r="A52" s="75"/>
      <c r="B52" s="58">
        <v>169</v>
      </c>
      <c r="C52" s="60">
        <v>0.01</v>
      </c>
      <c r="D52" s="58" t="s">
        <v>1071</v>
      </c>
    </row>
    <row r="53" spans="1:4" x14ac:dyDescent="0.2">
      <c r="A53" s="75" t="s">
        <v>1074</v>
      </c>
      <c r="B53" s="58">
        <v>49</v>
      </c>
      <c r="C53" s="60">
        <v>0.02</v>
      </c>
      <c r="D53" s="58" t="s">
        <v>1071</v>
      </c>
    </row>
    <row r="54" spans="1:4" x14ac:dyDescent="0.2">
      <c r="A54" s="75"/>
      <c r="B54" s="58">
        <v>52</v>
      </c>
      <c r="C54" s="60">
        <v>0.01</v>
      </c>
      <c r="D54" s="58" t="s">
        <v>1071</v>
      </c>
    </row>
    <row r="55" spans="1:4" x14ac:dyDescent="0.2">
      <c r="A55" s="75"/>
      <c r="B55" s="58">
        <v>53</v>
      </c>
      <c r="C55" s="60">
        <v>0</v>
      </c>
      <c r="D55" s="58" t="s">
        <v>1071</v>
      </c>
    </row>
    <row r="56" spans="1:4" x14ac:dyDescent="0.2">
      <c r="A56" s="75"/>
      <c r="B56" s="58">
        <v>73</v>
      </c>
      <c r="C56" s="60">
        <v>0</v>
      </c>
      <c r="D56" s="58" t="s">
        <v>1071</v>
      </c>
    </row>
    <row r="57" spans="1:4" x14ac:dyDescent="0.2">
      <c r="A57" s="75"/>
      <c r="B57" s="58">
        <v>74</v>
      </c>
      <c r="C57" s="60">
        <v>0.02</v>
      </c>
      <c r="D57" s="58" t="s">
        <v>1071</v>
      </c>
    </row>
    <row r="58" spans="1:4" x14ac:dyDescent="0.2">
      <c r="A58" s="75"/>
      <c r="B58" s="58">
        <v>77</v>
      </c>
      <c r="C58" s="60">
        <v>0.01</v>
      </c>
      <c r="D58" s="58" t="s">
        <v>1071</v>
      </c>
    </row>
    <row r="59" spans="1:4" x14ac:dyDescent="0.2">
      <c r="A59" s="75"/>
      <c r="B59" s="58">
        <v>85</v>
      </c>
      <c r="C59" s="60">
        <v>0.03</v>
      </c>
      <c r="D59" s="58" t="s">
        <v>1071</v>
      </c>
    </row>
    <row r="60" spans="1:4" x14ac:dyDescent="0.2">
      <c r="A60" s="75"/>
      <c r="B60" s="58">
        <v>152</v>
      </c>
      <c r="C60" s="60">
        <v>0.02</v>
      </c>
      <c r="D60" s="58" t="s">
        <v>1071</v>
      </c>
    </row>
    <row r="61" spans="1:4" x14ac:dyDescent="0.2">
      <c r="A61" s="75"/>
      <c r="B61" s="58">
        <v>425</v>
      </c>
      <c r="C61" s="60">
        <v>0.03</v>
      </c>
      <c r="D61" s="58" t="s">
        <v>1071</v>
      </c>
    </row>
    <row r="62" spans="1:4" x14ac:dyDescent="0.2">
      <c r="A62" s="75"/>
      <c r="B62" s="58">
        <v>441</v>
      </c>
      <c r="C62" s="60">
        <v>0.01</v>
      </c>
      <c r="D62" s="58" t="s">
        <v>1071</v>
      </c>
    </row>
    <row r="63" spans="1:4" x14ac:dyDescent="0.2">
      <c r="A63" s="75"/>
      <c r="B63" s="58">
        <v>445</v>
      </c>
      <c r="C63" s="60">
        <v>0.02</v>
      </c>
      <c r="D63" s="58" t="s">
        <v>1071</v>
      </c>
    </row>
    <row r="64" spans="1:4" x14ac:dyDescent="0.2">
      <c r="A64" s="75"/>
      <c r="B64" s="58">
        <v>450</v>
      </c>
      <c r="C64" s="60">
        <v>0</v>
      </c>
      <c r="D64" s="58" t="s">
        <v>1071</v>
      </c>
    </row>
    <row r="65" spans="1:4" x14ac:dyDescent="0.2">
      <c r="A65" s="75"/>
      <c r="B65" s="58">
        <v>451</v>
      </c>
      <c r="C65" s="60">
        <v>0</v>
      </c>
      <c r="D65" s="58" t="s">
        <v>1071</v>
      </c>
    </row>
    <row r="66" spans="1:4" x14ac:dyDescent="0.2">
      <c r="A66" s="75"/>
      <c r="B66" s="58">
        <v>452</v>
      </c>
      <c r="C66" s="60">
        <v>0</v>
      </c>
      <c r="D66" s="58" t="s">
        <v>1071</v>
      </c>
    </row>
    <row r="67" spans="1:4" x14ac:dyDescent="0.2">
      <c r="A67" s="75"/>
      <c r="B67" s="58">
        <v>460</v>
      </c>
      <c r="C67" s="60">
        <v>0</v>
      </c>
      <c r="D67" s="58" t="s">
        <v>1071</v>
      </c>
    </row>
    <row r="68" spans="1:4" x14ac:dyDescent="0.2">
      <c r="A68" s="75"/>
      <c r="B68" s="58">
        <v>461</v>
      </c>
      <c r="C68" s="60">
        <v>0</v>
      </c>
      <c r="D68" s="58" t="s">
        <v>1071</v>
      </c>
    </row>
    <row r="69" spans="1:4" x14ac:dyDescent="0.2">
      <c r="A69" s="75"/>
      <c r="B69" s="58">
        <v>463</v>
      </c>
      <c r="C69" s="60">
        <v>0</v>
      </c>
      <c r="D69" s="58" t="s">
        <v>1071</v>
      </c>
    </row>
    <row r="70" spans="1:4" x14ac:dyDescent="0.2">
      <c r="A70" s="75"/>
      <c r="B70" s="58">
        <v>464</v>
      </c>
      <c r="C70" s="60">
        <v>0</v>
      </c>
      <c r="D70" s="58" t="s">
        <v>1071</v>
      </c>
    </row>
    <row r="71" spans="1:4" x14ac:dyDescent="0.2">
      <c r="A71" s="75"/>
      <c r="B71" s="58">
        <v>467</v>
      </c>
      <c r="C71" s="60">
        <v>0</v>
      </c>
      <c r="D71" s="58" t="s">
        <v>1071</v>
      </c>
    </row>
    <row r="72" spans="1:4" x14ac:dyDescent="0.2">
      <c r="A72" s="75"/>
      <c r="B72" s="58">
        <v>469</v>
      </c>
      <c r="C72" s="60">
        <v>0.01</v>
      </c>
      <c r="D72" s="58" t="s">
        <v>1071</v>
      </c>
    </row>
    <row r="73" spans="1:4" x14ac:dyDescent="0.2">
      <c r="A73" s="75"/>
      <c r="B73" s="58">
        <v>487</v>
      </c>
      <c r="C73" s="60">
        <v>0</v>
      </c>
      <c r="D73" s="58" t="s">
        <v>1071</v>
      </c>
    </row>
    <row r="74" spans="1:4" x14ac:dyDescent="0.2">
      <c r="A74" s="75"/>
      <c r="B74" s="58">
        <v>488</v>
      </c>
      <c r="C74" s="60">
        <v>0.03</v>
      </c>
      <c r="D74" s="58" t="s">
        <v>1071</v>
      </c>
    </row>
    <row r="75" spans="1:4" x14ac:dyDescent="0.2">
      <c r="A75" s="75"/>
      <c r="B75" s="58">
        <v>497</v>
      </c>
      <c r="C75" s="60">
        <v>0.02</v>
      </c>
      <c r="D75" s="58" t="s">
        <v>1071</v>
      </c>
    </row>
    <row r="76" spans="1:4" x14ac:dyDescent="0.2">
      <c r="A76" s="75"/>
      <c r="B76" s="58">
        <v>500</v>
      </c>
      <c r="C76" s="60">
        <v>0</v>
      </c>
      <c r="D76" s="58" t="s">
        <v>1071</v>
      </c>
    </row>
  </sheetData>
  <mergeCells count="6">
    <mergeCell ref="A53:A76"/>
    <mergeCell ref="A4:A13"/>
    <mergeCell ref="A14:A18"/>
    <mergeCell ref="A19:A42"/>
    <mergeCell ref="A43:A45"/>
    <mergeCell ref="A46:A5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9AB01-E13E-1340-9143-F324C3FC81A9}">
  <dimension ref="A1:C13"/>
  <sheetViews>
    <sheetView workbookViewId="0">
      <selection activeCell="A10" sqref="A10"/>
    </sheetView>
  </sheetViews>
  <sheetFormatPr baseColWidth="10" defaultRowHeight="16" x14ac:dyDescent="0.2"/>
  <cols>
    <col min="3" max="3" width="20.33203125" bestFit="1" customWidth="1"/>
  </cols>
  <sheetData>
    <row r="1" spans="1:3" x14ac:dyDescent="0.2">
      <c r="A1" s="15" t="s">
        <v>1161</v>
      </c>
      <c r="B1" s="6"/>
      <c r="C1" s="6"/>
    </row>
    <row r="2" spans="1:3" x14ac:dyDescent="0.2">
      <c r="A2" s="21" t="s">
        <v>211</v>
      </c>
      <c r="B2" s="21" t="s">
        <v>1084</v>
      </c>
      <c r="C2" s="21" t="s">
        <v>1086</v>
      </c>
    </row>
    <row r="3" spans="1:3" x14ac:dyDescent="0.2">
      <c r="A3" s="57" t="s">
        <v>154</v>
      </c>
      <c r="B3" s="67">
        <v>0</v>
      </c>
      <c r="C3" s="67">
        <v>0</v>
      </c>
    </row>
    <row r="4" spans="1:3" x14ac:dyDescent="0.2">
      <c r="A4" s="57" t="s">
        <v>152</v>
      </c>
      <c r="B4" s="67">
        <v>0.1</v>
      </c>
      <c r="C4" s="67">
        <v>0</v>
      </c>
    </row>
    <row r="5" spans="1:3" x14ac:dyDescent="0.2">
      <c r="A5" s="57" t="s">
        <v>1036</v>
      </c>
      <c r="B5" s="67">
        <v>0.01</v>
      </c>
      <c r="C5" s="67">
        <v>0</v>
      </c>
    </row>
    <row r="6" spans="1:3" x14ac:dyDescent="0.2">
      <c r="A6" s="57" t="s">
        <v>153</v>
      </c>
      <c r="B6" s="67">
        <v>0.25</v>
      </c>
      <c r="C6" s="67">
        <v>0</v>
      </c>
    </row>
    <row r="7" spans="1:3" x14ac:dyDescent="0.2">
      <c r="A7" s="57" t="s">
        <v>1085</v>
      </c>
      <c r="B7" s="67">
        <v>0.15</v>
      </c>
      <c r="C7" s="67">
        <v>0</v>
      </c>
    </row>
    <row r="8" spans="1:3" x14ac:dyDescent="0.2">
      <c r="A8" s="6"/>
      <c r="B8" s="6"/>
      <c r="C8" s="6"/>
    </row>
    <row r="9" spans="1:3" x14ac:dyDescent="0.2">
      <c r="A9" s="15" t="s">
        <v>1162</v>
      </c>
      <c r="B9" s="6"/>
      <c r="C9" s="6"/>
    </row>
    <row r="10" spans="1:3" x14ac:dyDescent="0.2">
      <c r="A10" s="6"/>
      <c r="B10" s="6"/>
      <c r="C10" s="6"/>
    </row>
    <row r="11" spans="1:3" x14ac:dyDescent="0.2">
      <c r="A11" s="6"/>
      <c r="B11" s="6"/>
      <c r="C11" s="6"/>
    </row>
    <row r="12" spans="1:3" x14ac:dyDescent="0.2">
      <c r="A12" s="6"/>
      <c r="B12" s="6"/>
      <c r="C12" s="6"/>
    </row>
    <row r="13" spans="1:3" x14ac:dyDescent="0.2">
      <c r="A13" s="6"/>
      <c r="B13" s="6"/>
      <c r="C1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2287-640C-EC48-8C96-FB20D609EB68}">
  <dimension ref="A1:D37"/>
  <sheetViews>
    <sheetView workbookViewId="0">
      <selection activeCell="E8" sqref="E8"/>
    </sheetView>
  </sheetViews>
  <sheetFormatPr baseColWidth="10" defaultRowHeight="16" x14ac:dyDescent="0.2"/>
  <cols>
    <col min="1" max="1" width="51.33203125" bestFit="1" customWidth="1"/>
    <col min="2" max="2" width="32.6640625" bestFit="1" customWidth="1"/>
    <col min="3" max="3" width="22.83203125" bestFit="1" customWidth="1"/>
    <col min="4" max="4" width="33.1640625" bestFit="1" customWidth="1"/>
    <col min="5" max="5" width="15.83203125" customWidth="1"/>
    <col min="6" max="6" width="24.33203125" customWidth="1"/>
    <col min="7" max="7" width="14.6640625" customWidth="1"/>
    <col min="8" max="8" width="15.6640625" customWidth="1"/>
    <col min="9" max="9" width="13.5" customWidth="1"/>
    <col min="10" max="10" width="14" customWidth="1"/>
    <col min="11" max="11" width="12.83203125" customWidth="1"/>
    <col min="12" max="12" width="11.5" bestFit="1" customWidth="1"/>
  </cols>
  <sheetData>
    <row r="1" spans="1:4" x14ac:dyDescent="0.2">
      <c r="A1" s="15" t="s">
        <v>144</v>
      </c>
    </row>
    <row r="2" spans="1:4" x14ac:dyDescent="0.2">
      <c r="A2" s="3" t="s">
        <v>0</v>
      </c>
      <c r="B2" s="4" t="s">
        <v>1</v>
      </c>
      <c r="C2" s="4" t="s">
        <v>2</v>
      </c>
      <c r="D2" s="8" t="s">
        <v>130</v>
      </c>
    </row>
    <row r="3" spans="1:4" x14ac:dyDescent="0.2">
      <c r="A3" s="2" t="s">
        <v>3</v>
      </c>
      <c r="B3" s="1" t="s">
        <v>4</v>
      </c>
      <c r="C3" s="1" t="s">
        <v>5</v>
      </c>
      <c r="D3" s="9" t="s">
        <v>6</v>
      </c>
    </row>
    <row r="4" spans="1:4" x14ac:dyDescent="0.2">
      <c r="A4" s="2" t="s">
        <v>111</v>
      </c>
      <c r="B4" s="1" t="s">
        <v>8</v>
      </c>
      <c r="C4" s="1" t="s">
        <v>9</v>
      </c>
      <c r="D4" s="9" t="s">
        <v>10</v>
      </c>
    </row>
    <row r="5" spans="1:4" x14ac:dyDescent="0.2">
      <c r="A5" s="2" t="s">
        <v>11</v>
      </c>
      <c r="B5" s="1" t="s">
        <v>12</v>
      </c>
      <c r="C5" s="1" t="s">
        <v>13</v>
      </c>
      <c r="D5" s="9" t="s">
        <v>14</v>
      </c>
    </row>
    <row r="6" spans="1:4" x14ac:dyDescent="0.2">
      <c r="A6" s="2" t="s">
        <v>15</v>
      </c>
      <c r="B6" s="1" t="s">
        <v>16</v>
      </c>
      <c r="C6" s="1" t="s">
        <v>17</v>
      </c>
      <c r="D6" s="9" t="s">
        <v>18</v>
      </c>
    </row>
    <row r="7" spans="1:4" x14ac:dyDescent="0.2">
      <c r="A7" s="2" t="s">
        <v>19</v>
      </c>
      <c r="B7" s="1" t="s">
        <v>20</v>
      </c>
      <c r="C7" s="1" t="s">
        <v>21</v>
      </c>
      <c r="D7" s="9" t="s">
        <v>22</v>
      </c>
    </row>
    <row r="8" spans="1:4" x14ac:dyDescent="0.2">
      <c r="A8" s="2" t="s">
        <v>23</v>
      </c>
      <c r="B8" s="1" t="s">
        <v>24</v>
      </c>
      <c r="C8" s="1" t="s">
        <v>25</v>
      </c>
      <c r="D8" s="9" t="s">
        <v>26</v>
      </c>
    </row>
    <row r="9" spans="1:4" x14ac:dyDescent="0.2">
      <c r="A9" s="2" t="s">
        <v>27</v>
      </c>
      <c r="B9" s="1" t="s">
        <v>28</v>
      </c>
      <c r="C9" s="1" t="s">
        <v>29</v>
      </c>
      <c r="D9" s="9" t="s">
        <v>30</v>
      </c>
    </row>
    <row r="10" spans="1:4" x14ac:dyDescent="0.2">
      <c r="A10" s="5" t="s">
        <v>112</v>
      </c>
      <c r="B10" s="1" t="s">
        <v>118</v>
      </c>
      <c r="C10" s="1" t="s">
        <v>116</v>
      </c>
      <c r="D10" s="9" t="s">
        <v>117</v>
      </c>
    </row>
    <row r="11" spans="1:4" x14ac:dyDescent="0.2">
      <c r="A11" s="2" t="s">
        <v>31</v>
      </c>
      <c r="B11" s="1" t="s">
        <v>32</v>
      </c>
      <c r="C11" s="1" t="s">
        <v>33</v>
      </c>
      <c r="D11" s="9" t="s">
        <v>34</v>
      </c>
    </row>
    <row r="12" spans="1:4" x14ac:dyDescent="0.2">
      <c r="A12" s="2" t="s">
        <v>35</v>
      </c>
      <c r="B12" s="1" t="s">
        <v>36</v>
      </c>
      <c r="C12" s="1" t="s">
        <v>37</v>
      </c>
      <c r="D12" s="9" t="s">
        <v>38</v>
      </c>
    </row>
    <row r="13" spans="1:4" x14ac:dyDescent="0.2">
      <c r="A13" s="5" t="s">
        <v>113</v>
      </c>
      <c r="B13" s="1" t="s">
        <v>119</v>
      </c>
      <c r="C13" s="1" t="s">
        <v>120</v>
      </c>
      <c r="D13" s="9" t="s">
        <v>121</v>
      </c>
    </row>
    <row r="14" spans="1:4" x14ac:dyDescent="0.2">
      <c r="A14" s="2" t="s">
        <v>39</v>
      </c>
      <c r="B14" s="1" t="s">
        <v>40</v>
      </c>
      <c r="C14" s="1" t="s">
        <v>41</v>
      </c>
      <c r="D14" s="9" t="s">
        <v>42</v>
      </c>
    </row>
    <row r="15" spans="1:4" x14ac:dyDescent="0.2">
      <c r="A15" s="2" t="s">
        <v>43</v>
      </c>
      <c r="B15" s="1" t="s">
        <v>44</v>
      </c>
      <c r="C15" s="1" t="s">
        <v>45</v>
      </c>
      <c r="D15" s="9" t="s">
        <v>46</v>
      </c>
    </row>
    <row r="16" spans="1:4" x14ac:dyDescent="0.2">
      <c r="A16" s="2" t="s">
        <v>47</v>
      </c>
      <c r="B16" s="1" t="s">
        <v>48</v>
      </c>
      <c r="C16" s="1" t="s">
        <v>49</v>
      </c>
      <c r="D16" s="9" t="s">
        <v>50</v>
      </c>
    </row>
    <row r="17" spans="1:4" x14ac:dyDescent="0.2">
      <c r="A17" s="5" t="s">
        <v>114</v>
      </c>
      <c r="B17" s="1" t="s">
        <v>127</v>
      </c>
      <c r="C17" s="1" t="s">
        <v>125</v>
      </c>
      <c r="D17" s="9" t="s">
        <v>126</v>
      </c>
    </row>
    <row r="18" spans="1:4" x14ac:dyDescent="0.2">
      <c r="A18" s="2" t="s">
        <v>51</v>
      </c>
      <c r="B18" s="1" t="s">
        <v>52</v>
      </c>
      <c r="C18" s="1" t="s">
        <v>53</v>
      </c>
      <c r="D18" s="9" t="s">
        <v>54</v>
      </c>
    </row>
    <row r="19" spans="1:4" x14ac:dyDescent="0.2">
      <c r="A19" s="2" t="s">
        <v>55</v>
      </c>
      <c r="B19" s="1" t="s">
        <v>56</v>
      </c>
      <c r="C19" s="1" t="s">
        <v>57</v>
      </c>
      <c r="D19" s="9" t="s">
        <v>58</v>
      </c>
    </row>
    <row r="20" spans="1:4" x14ac:dyDescent="0.2">
      <c r="A20" s="2" t="s">
        <v>59</v>
      </c>
      <c r="B20" s="1" t="s">
        <v>60</v>
      </c>
      <c r="C20" s="1" t="s">
        <v>61</v>
      </c>
      <c r="D20" s="9" t="s">
        <v>62</v>
      </c>
    </row>
    <row r="21" spans="1:4" x14ac:dyDescent="0.2">
      <c r="A21" s="2" t="s">
        <v>63</v>
      </c>
      <c r="B21" s="1" t="s">
        <v>64</v>
      </c>
      <c r="C21" s="1" t="s">
        <v>128</v>
      </c>
      <c r="D21" s="10" t="s">
        <v>129</v>
      </c>
    </row>
    <row r="22" spans="1:4" x14ac:dyDescent="0.2">
      <c r="A22" s="2" t="s">
        <v>65</v>
      </c>
      <c r="B22" s="1" t="s">
        <v>66</v>
      </c>
      <c r="C22" s="1" t="s">
        <v>67</v>
      </c>
      <c r="D22" s="9" t="s">
        <v>68</v>
      </c>
    </row>
    <row r="23" spans="1:4" x14ac:dyDescent="0.2">
      <c r="A23" s="5" t="s">
        <v>115</v>
      </c>
      <c r="B23" s="1" t="s">
        <v>122</v>
      </c>
      <c r="C23" s="1" t="s">
        <v>123</v>
      </c>
      <c r="D23" s="9" t="s">
        <v>124</v>
      </c>
    </row>
    <row r="24" spans="1:4" x14ac:dyDescent="0.2">
      <c r="A24" s="2" t="s">
        <v>69</v>
      </c>
      <c r="B24" s="1" t="s">
        <v>1133</v>
      </c>
      <c r="C24" s="1" t="s">
        <v>70</v>
      </c>
      <c r="D24" s="9" t="s">
        <v>71</v>
      </c>
    </row>
    <row r="25" spans="1:4" x14ac:dyDescent="0.2">
      <c r="A25" s="2" t="s">
        <v>72</v>
      </c>
      <c r="B25" s="1" t="s">
        <v>73</v>
      </c>
      <c r="C25" s="1" t="s">
        <v>74</v>
      </c>
      <c r="D25" s="9" t="s">
        <v>75</v>
      </c>
    </row>
    <row r="26" spans="1:4" x14ac:dyDescent="0.2">
      <c r="A26" s="5" t="s">
        <v>72</v>
      </c>
      <c r="B26" s="1" t="s">
        <v>73</v>
      </c>
      <c r="C26" s="1" t="s">
        <v>132</v>
      </c>
      <c r="D26" s="9" t="s">
        <v>131</v>
      </c>
    </row>
    <row r="27" spans="1:4" x14ac:dyDescent="0.2">
      <c r="A27" s="2" t="s">
        <v>76</v>
      </c>
      <c r="B27" s="1" t="s">
        <v>77</v>
      </c>
      <c r="C27" s="1" t="s">
        <v>78</v>
      </c>
      <c r="D27" s="9" t="s">
        <v>79</v>
      </c>
    </row>
    <row r="28" spans="1:4" x14ac:dyDescent="0.2">
      <c r="A28" s="2" t="s">
        <v>80</v>
      </c>
      <c r="B28" s="1" t="s">
        <v>81</v>
      </c>
      <c r="C28" s="1" t="s">
        <v>82</v>
      </c>
      <c r="D28" s="9" t="s">
        <v>83</v>
      </c>
    </row>
    <row r="29" spans="1:4" x14ac:dyDescent="0.2">
      <c r="A29" s="2" t="s">
        <v>84</v>
      </c>
      <c r="B29" s="1" t="s">
        <v>85</v>
      </c>
      <c r="C29" s="1" t="s">
        <v>86</v>
      </c>
      <c r="D29" s="9" t="s">
        <v>87</v>
      </c>
    </row>
    <row r="30" spans="1:4" x14ac:dyDescent="0.2">
      <c r="A30" s="2" t="s">
        <v>88</v>
      </c>
      <c r="B30" s="1" t="s">
        <v>89</v>
      </c>
      <c r="C30" s="1" t="s">
        <v>90</v>
      </c>
      <c r="D30" s="9" t="s">
        <v>91</v>
      </c>
    </row>
    <row r="31" spans="1:4" x14ac:dyDescent="0.2">
      <c r="A31" s="2" t="s">
        <v>92</v>
      </c>
      <c r="B31" s="1" t="s">
        <v>93</v>
      </c>
      <c r="C31" s="1" t="s">
        <v>94</v>
      </c>
      <c r="D31" s="9" t="s">
        <v>1140</v>
      </c>
    </row>
    <row r="32" spans="1:4" x14ac:dyDescent="0.2">
      <c r="A32" s="2" t="s">
        <v>95</v>
      </c>
      <c r="B32" s="1" t="s">
        <v>96</v>
      </c>
      <c r="C32" s="1" t="s">
        <v>97</v>
      </c>
      <c r="D32" s="9" t="s">
        <v>98</v>
      </c>
    </row>
    <row r="33" spans="1:4" x14ac:dyDescent="0.2">
      <c r="A33" s="2" t="s">
        <v>99</v>
      </c>
      <c r="B33" s="1" t="s">
        <v>100</v>
      </c>
      <c r="C33" s="1" t="s">
        <v>101</v>
      </c>
      <c r="D33" s="9" t="s">
        <v>102</v>
      </c>
    </row>
    <row r="34" spans="1:4" x14ac:dyDescent="0.2">
      <c r="A34" s="2" t="s">
        <v>103</v>
      </c>
      <c r="B34" s="1" t="s">
        <v>104</v>
      </c>
      <c r="C34" s="1" t="s">
        <v>105</v>
      </c>
      <c r="D34" s="9" t="s">
        <v>106</v>
      </c>
    </row>
    <row r="35" spans="1:4" x14ac:dyDescent="0.2">
      <c r="A35" s="11" t="s">
        <v>107</v>
      </c>
      <c r="B35" s="7" t="s">
        <v>108</v>
      </c>
      <c r="C35" s="7" t="s">
        <v>109</v>
      </c>
      <c r="D35" s="12" t="s">
        <v>110</v>
      </c>
    </row>
    <row r="37" spans="1:4" x14ac:dyDescent="0.2">
      <c r="A37" s="14" t="s">
        <v>1017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540B-5BF5-8E43-AC38-D6B25DAF9F8F}">
  <dimension ref="A1:D14"/>
  <sheetViews>
    <sheetView workbookViewId="0">
      <selection activeCell="B13" sqref="B13"/>
    </sheetView>
  </sheetViews>
  <sheetFormatPr baseColWidth="10" defaultRowHeight="16" x14ac:dyDescent="0.2"/>
  <cols>
    <col min="1" max="1" width="27" customWidth="1"/>
    <col min="2" max="2" width="19.83203125" customWidth="1"/>
    <col min="3" max="3" width="17.5" customWidth="1"/>
    <col min="4" max="4" width="40.83203125" customWidth="1"/>
    <col min="5" max="5" width="22" bestFit="1" customWidth="1"/>
  </cols>
  <sheetData>
    <row r="1" spans="1:4" x14ac:dyDescent="0.2">
      <c r="A1" s="15" t="s">
        <v>145</v>
      </c>
      <c r="B1" s="6"/>
      <c r="C1" s="6"/>
      <c r="D1" s="6"/>
    </row>
    <row r="2" spans="1:4" ht="17" x14ac:dyDescent="0.2">
      <c r="A2" s="16" t="s">
        <v>134</v>
      </c>
      <c r="B2" s="16" t="s">
        <v>133</v>
      </c>
      <c r="C2" s="16" t="s">
        <v>135</v>
      </c>
      <c r="D2" s="16" t="s">
        <v>136</v>
      </c>
    </row>
    <row r="3" spans="1:4" ht="16" customHeight="1" x14ac:dyDescent="0.2">
      <c r="A3" s="17" t="s">
        <v>137</v>
      </c>
      <c r="B3" s="17" t="s">
        <v>1134</v>
      </c>
      <c r="C3" s="17" t="s">
        <v>138</v>
      </c>
      <c r="D3" s="18" t="s">
        <v>146</v>
      </c>
    </row>
    <row r="4" spans="1:4" ht="17" x14ac:dyDescent="0.2">
      <c r="A4" s="17" t="s">
        <v>139</v>
      </c>
      <c r="B4" s="17" t="s">
        <v>1135</v>
      </c>
      <c r="C4" s="17" t="s">
        <v>138</v>
      </c>
      <c r="D4" s="18" t="s">
        <v>147</v>
      </c>
    </row>
    <row r="5" spans="1:4" ht="17" x14ac:dyDescent="0.2">
      <c r="A5" s="17" t="s">
        <v>140</v>
      </c>
      <c r="B5" s="17" t="s">
        <v>1136</v>
      </c>
      <c r="C5" s="17" t="s">
        <v>141</v>
      </c>
      <c r="D5" s="18" t="s">
        <v>147</v>
      </c>
    </row>
    <row r="6" spans="1:4" ht="19" customHeight="1" x14ac:dyDescent="0.2">
      <c r="A6" s="17" t="s">
        <v>142</v>
      </c>
      <c r="B6" s="17" t="s">
        <v>1137</v>
      </c>
      <c r="C6" s="17" t="s">
        <v>143</v>
      </c>
      <c r="D6" s="18" t="s">
        <v>147</v>
      </c>
    </row>
    <row r="7" spans="1:4" x14ac:dyDescent="0.2">
      <c r="A7" s="6"/>
      <c r="B7" s="6"/>
      <c r="C7" s="6"/>
      <c r="D7" s="6"/>
    </row>
    <row r="8" spans="1:4" x14ac:dyDescent="0.2">
      <c r="A8" s="6" t="s">
        <v>148</v>
      </c>
      <c r="B8" s="6"/>
      <c r="C8" s="6"/>
      <c r="D8" s="6"/>
    </row>
    <row r="9" spans="1:4" ht="16" customHeight="1" x14ac:dyDescent="0.2">
      <c r="A9" s="6"/>
      <c r="B9" s="6"/>
      <c r="C9" s="6"/>
      <c r="D9" s="6"/>
    </row>
    <row r="10" spans="1:4" x14ac:dyDescent="0.2">
      <c r="A10" s="6"/>
      <c r="B10" s="6"/>
      <c r="C10" s="6"/>
      <c r="D10" s="6"/>
    </row>
    <row r="11" spans="1:4" ht="16" customHeight="1" x14ac:dyDescent="0.2"/>
    <row r="14" spans="1:4" ht="16" customHeigh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62BB-DDF3-F649-B80E-4D23819685DF}">
  <dimension ref="A1:F40"/>
  <sheetViews>
    <sheetView workbookViewId="0">
      <selection activeCell="F57" sqref="F57"/>
    </sheetView>
  </sheetViews>
  <sheetFormatPr baseColWidth="10" defaultRowHeight="16" x14ac:dyDescent="0.2"/>
  <cols>
    <col min="3" max="3" width="15.33203125" bestFit="1" customWidth="1"/>
  </cols>
  <sheetData>
    <row r="1" spans="1:6" x14ac:dyDescent="0.2">
      <c r="A1" s="15" t="s">
        <v>1144</v>
      </c>
      <c r="B1" s="6"/>
      <c r="C1" s="6"/>
      <c r="D1" s="6"/>
      <c r="E1" s="6"/>
      <c r="F1" s="6"/>
    </row>
    <row r="2" spans="1:6" x14ac:dyDescent="0.2">
      <c r="A2" s="1"/>
      <c r="B2" s="72" t="s">
        <v>149</v>
      </c>
      <c r="C2" s="72"/>
      <c r="D2" s="72"/>
      <c r="E2" s="72"/>
      <c r="F2" s="72"/>
    </row>
    <row r="3" spans="1:6" x14ac:dyDescent="0.2">
      <c r="A3" s="21" t="s">
        <v>0</v>
      </c>
      <c r="B3" s="22" t="s">
        <v>150</v>
      </c>
      <c r="C3" s="22" t="s">
        <v>151</v>
      </c>
      <c r="D3" s="22" t="s">
        <v>152</v>
      </c>
      <c r="E3" s="22" t="s">
        <v>153</v>
      </c>
      <c r="F3" s="22" t="s">
        <v>154</v>
      </c>
    </row>
    <row r="4" spans="1:6" x14ac:dyDescent="0.2">
      <c r="A4" s="23" t="s">
        <v>155</v>
      </c>
      <c r="B4" s="24" t="s">
        <v>156</v>
      </c>
      <c r="C4" s="24" t="s">
        <v>156</v>
      </c>
      <c r="D4" s="24" t="s">
        <v>156</v>
      </c>
      <c r="E4" s="24" t="s">
        <v>156</v>
      </c>
      <c r="F4" s="25" t="s">
        <v>157</v>
      </c>
    </row>
    <row r="5" spans="1:6" x14ac:dyDescent="0.2">
      <c r="A5" s="23" t="s">
        <v>158</v>
      </c>
      <c r="B5" s="25" t="s">
        <v>157</v>
      </c>
      <c r="C5" s="25" t="s">
        <v>157</v>
      </c>
      <c r="D5" s="25" t="s">
        <v>157</v>
      </c>
      <c r="E5" s="25" t="s">
        <v>157</v>
      </c>
      <c r="F5" s="25" t="s">
        <v>157</v>
      </c>
    </row>
    <row r="6" spans="1:6" x14ac:dyDescent="0.2">
      <c r="A6" s="23" t="s">
        <v>159</v>
      </c>
      <c r="B6" s="24" t="s">
        <v>156</v>
      </c>
      <c r="C6" s="24" t="s">
        <v>156</v>
      </c>
      <c r="D6" s="24" t="s">
        <v>156</v>
      </c>
      <c r="E6" s="24" t="s">
        <v>156</v>
      </c>
      <c r="F6" s="25" t="s">
        <v>157</v>
      </c>
    </row>
    <row r="7" spans="1:6" x14ac:dyDescent="0.2">
      <c r="A7" s="23" t="s">
        <v>160</v>
      </c>
      <c r="B7" s="25" t="s">
        <v>157</v>
      </c>
      <c r="C7" s="25" t="s">
        <v>157</v>
      </c>
      <c r="D7" s="25" t="s">
        <v>157</v>
      </c>
      <c r="E7" s="24" t="s">
        <v>156</v>
      </c>
      <c r="F7" s="25" t="s">
        <v>157</v>
      </c>
    </row>
    <row r="8" spans="1:6" x14ac:dyDescent="0.2">
      <c r="A8" s="23" t="s">
        <v>161</v>
      </c>
      <c r="B8" s="24" t="s">
        <v>156</v>
      </c>
      <c r="C8" s="24" t="s">
        <v>156</v>
      </c>
      <c r="D8" s="25" t="s">
        <v>157</v>
      </c>
      <c r="E8" s="24" t="s">
        <v>156</v>
      </c>
      <c r="F8" s="24" t="s">
        <v>156</v>
      </c>
    </row>
    <row r="9" spans="1:6" x14ac:dyDescent="0.2">
      <c r="A9" s="23" t="s">
        <v>162</v>
      </c>
      <c r="B9" s="24" t="s">
        <v>156</v>
      </c>
      <c r="C9" s="24" t="s">
        <v>156</v>
      </c>
      <c r="D9" s="25" t="s">
        <v>157</v>
      </c>
      <c r="E9" s="24" t="s">
        <v>156</v>
      </c>
      <c r="F9" s="25" t="s">
        <v>157</v>
      </c>
    </row>
    <row r="10" spans="1:6" x14ac:dyDescent="0.2">
      <c r="A10" s="23" t="s">
        <v>163</v>
      </c>
      <c r="B10" s="24" t="s">
        <v>156</v>
      </c>
      <c r="C10" s="25" t="s">
        <v>157</v>
      </c>
      <c r="D10" s="25" t="s">
        <v>157</v>
      </c>
      <c r="E10" s="25" t="s">
        <v>157</v>
      </c>
      <c r="F10" s="25" t="s">
        <v>157</v>
      </c>
    </row>
    <row r="11" spans="1:6" x14ac:dyDescent="0.2">
      <c r="A11" s="23" t="s">
        <v>164</v>
      </c>
      <c r="B11" s="24" t="s">
        <v>156</v>
      </c>
      <c r="C11" s="24" t="s">
        <v>156</v>
      </c>
      <c r="D11" s="25" t="s">
        <v>157</v>
      </c>
      <c r="E11" s="24" t="s">
        <v>156</v>
      </c>
      <c r="F11" s="24" t="s">
        <v>156</v>
      </c>
    </row>
    <row r="12" spans="1:6" x14ac:dyDescent="0.2">
      <c r="A12" s="23" t="s">
        <v>165</v>
      </c>
      <c r="B12" s="25" t="s">
        <v>157</v>
      </c>
      <c r="C12" s="25" t="s">
        <v>157</v>
      </c>
      <c r="D12" s="25" t="s">
        <v>157</v>
      </c>
      <c r="E12" s="25" t="s">
        <v>157</v>
      </c>
      <c r="F12" s="24" t="s">
        <v>156</v>
      </c>
    </row>
    <row r="13" spans="1:6" x14ac:dyDescent="0.2">
      <c r="A13" s="23" t="s">
        <v>166</v>
      </c>
      <c r="B13" s="24" t="s">
        <v>156</v>
      </c>
      <c r="C13" s="24" t="s">
        <v>156</v>
      </c>
      <c r="D13" s="25" t="s">
        <v>157</v>
      </c>
      <c r="E13" s="24" t="s">
        <v>156</v>
      </c>
      <c r="F13" s="24" t="s">
        <v>156</v>
      </c>
    </row>
    <row r="14" spans="1:6" x14ac:dyDescent="0.2">
      <c r="A14" s="23" t="s">
        <v>167</v>
      </c>
      <c r="B14" s="25" t="s">
        <v>157</v>
      </c>
      <c r="C14" s="25" t="s">
        <v>157</v>
      </c>
      <c r="D14" s="25" t="s">
        <v>157</v>
      </c>
      <c r="E14" s="25" t="s">
        <v>157</v>
      </c>
      <c r="F14" s="25" t="s">
        <v>157</v>
      </c>
    </row>
    <row r="15" spans="1:6" x14ac:dyDescent="0.2">
      <c r="A15" s="23" t="s">
        <v>168</v>
      </c>
      <c r="B15" s="25" t="s">
        <v>157</v>
      </c>
      <c r="C15" s="25" t="s">
        <v>157</v>
      </c>
      <c r="D15" s="25" t="s">
        <v>157</v>
      </c>
      <c r="E15" s="25" t="s">
        <v>157</v>
      </c>
      <c r="F15" s="25" t="s">
        <v>157</v>
      </c>
    </row>
    <row r="16" spans="1:6" x14ac:dyDescent="0.2">
      <c r="A16" s="23" t="s">
        <v>169</v>
      </c>
      <c r="B16" s="24" t="s">
        <v>156</v>
      </c>
      <c r="C16" s="24" t="s">
        <v>156</v>
      </c>
      <c r="D16" s="25" t="s">
        <v>157</v>
      </c>
      <c r="E16" s="24" t="s">
        <v>156</v>
      </c>
      <c r="F16" s="24" t="s">
        <v>156</v>
      </c>
    </row>
    <row r="17" spans="1:6" x14ac:dyDescent="0.2">
      <c r="A17" s="23" t="s">
        <v>170</v>
      </c>
      <c r="B17" s="24" t="s">
        <v>156</v>
      </c>
      <c r="C17" s="24" t="s">
        <v>156</v>
      </c>
      <c r="D17" s="25" t="s">
        <v>157</v>
      </c>
      <c r="E17" s="25" t="s">
        <v>157</v>
      </c>
      <c r="F17" s="24" t="s">
        <v>156</v>
      </c>
    </row>
    <row r="18" spans="1:6" x14ac:dyDescent="0.2">
      <c r="A18" s="23" t="s">
        <v>171</v>
      </c>
      <c r="B18" s="24" t="s">
        <v>156</v>
      </c>
      <c r="C18" s="24" t="s">
        <v>156</v>
      </c>
      <c r="D18" s="25" t="s">
        <v>157</v>
      </c>
      <c r="E18" s="25" t="s">
        <v>157</v>
      </c>
      <c r="F18" s="24" t="s">
        <v>156</v>
      </c>
    </row>
    <row r="19" spans="1:6" x14ac:dyDescent="0.2">
      <c r="A19" s="23" t="s">
        <v>172</v>
      </c>
      <c r="B19" s="25" t="s">
        <v>157</v>
      </c>
      <c r="C19" s="24" t="s">
        <v>156</v>
      </c>
      <c r="D19" s="25" t="s">
        <v>157</v>
      </c>
      <c r="E19" s="25" t="s">
        <v>157</v>
      </c>
      <c r="F19" s="25" t="s">
        <v>157</v>
      </c>
    </row>
    <row r="20" spans="1:6" x14ac:dyDescent="0.2">
      <c r="A20" s="23" t="s">
        <v>173</v>
      </c>
      <c r="B20" s="25" t="s">
        <v>157</v>
      </c>
      <c r="C20" s="24" t="s">
        <v>156</v>
      </c>
      <c r="D20" s="25" t="s">
        <v>157</v>
      </c>
      <c r="E20" s="25" t="s">
        <v>157</v>
      </c>
      <c r="F20" s="25" t="s">
        <v>157</v>
      </c>
    </row>
    <row r="21" spans="1:6" x14ac:dyDescent="0.2">
      <c r="A21" s="23" t="s">
        <v>174</v>
      </c>
      <c r="B21" s="24" t="s">
        <v>156</v>
      </c>
      <c r="C21" s="25" t="s">
        <v>157</v>
      </c>
      <c r="D21" s="25" t="s">
        <v>157</v>
      </c>
      <c r="E21" s="25" t="s">
        <v>157</v>
      </c>
      <c r="F21" s="25" t="s">
        <v>157</v>
      </c>
    </row>
    <row r="22" spans="1:6" x14ac:dyDescent="0.2">
      <c r="A22" s="23" t="s">
        <v>175</v>
      </c>
      <c r="B22" s="25" t="s">
        <v>157</v>
      </c>
      <c r="C22" s="25" t="s">
        <v>157</v>
      </c>
      <c r="D22" s="25" t="s">
        <v>157</v>
      </c>
      <c r="E22" s="25" t="s">
        <v>157</v>
      </c>
      <c r="F22" s="25" t="s">
        <v>157</v>
      </c>
    </row>
    <row r="23" spans="1:6" x14ac:dyDescent="0.2">
      <c r="A23" s="23" t="s">
        <v>176</v>
      </c>
      <c r="B23" s="24" t="s">
        <v>156</v>
      </c>
      <c r="C23" s="25" t="s">
        <v>157</v>
      </c>
      <c r="D23" s="24" t="s">
        <v>156</v>
      </c>
      <c r="E23" s="24" t="s">
        <v>156</v>
      </c>
      <c r="F23" s="24" t="s">
        <v>156</v>
      </c>
    </row>
    <row r="24" spans="1:6" x14ac:dyDescent="0.2">
      <c r="A24" s="23" t="s">
        <v>177</v>
      </c>
      <c r="B24" s="25" t="s">
        <v>157</v>
      </c>
      <c r="C24" s="25" t="s">
        <v>157</v>
      </c>
      <c r="D24" s="25" t="s">
        <v>157</v>
      </c>
      <c r="E24" s="24" t="s">
        <v>156</v>
      </c>
      <c r="F24" s="25" t="s">
        <v>157</v>
      </c>
    </row>
    <row r="25" spans="1:6" x14ac:dyDescent="0.2">
      <c r="A25" s="23" t="s">
        <v>178</v>
      </c>
      <c r="B25" s="25" t="s">
        <v>157</v>
      </c>
      <c r="C25" s="25" t="s">
        <v>157</v>
      </c>
      <c r="D25" s="25" t="s">
        <v>157</v>
      </c>
      <c r="E25" s="25" t="s">
        <v>157</v>
      </c>
      <c r="F25" s="25" t="s">
        <v>157</v>
      </c>
    </row>
    <row r="26" spans="1:6" x14ac:dyDescent="0.2">
      <c r="A26" s="23" t="s">
        <v>179</v>
      </c>
      <c r="B26" s="24" t="s">
        <v>156</v>
      </c>
      <c r="C26" s="25" t="s">
        <v>157</v>
      </c>
      <c r="D26" s="24" t="s">
        <v>156</v>
      </c>
      <c r="E26" s="24" t="s">
        <v>156</v>
      </c>
      <c r="F26" s="24" t="s">
        <v>156</v>
      </c>
    </row>
    <row r="27" spans="1:6" x14ac:dyDescent="0.2">
      <c r="A27" s="23" t="s">
        <v>180</v>
      </c>
      <c r="B27" s="24" t="s">
        <v>156</v>
      </c>
      <c r="C27" s="24" t="s">
        <v>156</v>
      </c>
      <c r="D27" s="25" t="s">
        <v>157</v>
      </c>
      <c r="E27" s="24" t="s">
        <v>156</v>
      </c>
      <c r="F27" s="25" t="s">
        <v>157</v>
      </c>
    </row>
    <row r="28" spans="1:6" x14ac:dyDescent="0.2">
      <c r="A28" s="23" t="s">
        <v>181</v>
      </c>
      <c r="B28" s="25" t="s">
        <v>157</v>
      </c>
      <c r="C28" s="25" t="s">
        <v>157</v>
      </c>
      <c r="D28" s="25" t="s">
        <v>157</v>
      </c>
      <c r="E28" s="25" t="s">
        <v>157</v>
      </c>
      <c r="F28" s="25" t="s">
        <v>157</v>
      </c>
    </row>
    <row r="29" spans="1:6" x14ac:dyDescent="0.2">
      <c r="A29" s="23" t="s">
        <v>182</v>
      </c>
      <c r="B29" s="25" t="s">
        <v>157</v>
      </c>
      <c r="C29" s="24" t="s">
        <v>156</v>
      </c>
      <c r="D29" s="25" t="s">
        <v>157</v>
      </c>
      <c r="E29" s="24" t="s">
        <v>156</v>
      </c>
      <c r="F29" s="25" t="s">
        <v>157</v>
      </c>
    </row>
    <row r="30" spans="1:6" x14ac:dyDescent="0.2">
      <c r="A30" s="23" t="s">
        <v>183</v>
      </c>
      <c r="B30" s="24" t="s">
        <v>156</v>
      </c>
      <c r="C30" s="25" t="s">
        <v>157</v>
      </c>
      <c r="D30" s="24" t="s">
        <v>156</v>
      </c>
      <c r="E30" s="24" t="s">
        <v>156</v>
      </c>
      <c r="F30" s="24" t="s">
        <v>156</v>
      </c>
    </row>
    <row r="31" spans="1:6" x14ac:dyDescent="0.2">
      <c r="A31" s="23" t="s">
        <v>184</v>
      </c>
      <c r="B31" s="25" t="s">
        <v>157</v>
      </c>
      <c r="C31" s="24" t="s">
        <v>156</v>
      </c>
      <c r="D31" s="25" t="s">
        <v>157</v>
      </c>
      <c r="E31" s="25" t="s">
        <v>157</v>
      </c>
      <c r="F31" s="25" t="s">
        <v>157</v>
      </c>
    </row>
    <row r="32" spans="1:6" x14ac:dyDescent="0.2">
      <c r="A32" s="23" t="s">
        <v>185</v>
      </c>
      <c r="B32" s="25" t="s">
        <v>157</v>
      </c>
      <c r="C32" s="24" t="s">
        <v>156</v>
      </c>
      <c r="D32" s="24" t="s">
        <v>156</v>
      </c>
      <c r="E32" s="25" t="s">
        <v>157</v>
      </c>
      <c r="F32" s="25" t="s">
        <v>157</v>
      </c>
    </row>
    <row r="33" spans="1:6" x14ac:dyDescent="0.2">
      <c r="A33" s="23" t="s">
        <v>186</v>
      </c>
      <c r="B33" s="25" t="s">
        <v>157</v>
      </c>
      <c r="C33" s="24" t="s">
        <v>156</v>
      </c>
      <c r="D33" s="25" t="s">
        <v>157</v>
      </c>
      <c r="E33" s="25" t="s">
        <v>157</v>
      </c>
      <c r="F33" s="25" t="s">
        <v>157</v>
      </c>
    </row>
    <row r="34" spans="1:6" x14ac:dyDescent="0.2">
      <c r="A34" s="23" t="s">
        <v>187</v>
      </c>
      <c r="B34" s="25" t="s">
        <v>157</v>
      </c>
      <c r="C34" s="25" t="s">
        <v>157</v>
      </c>
      <c r="D34" s="25" t="s">
        <v>157</v>
      </c>
      <c r="E34" s="24" t="s">
        <v>156</v>
      </c>
      <c r="F34" s="25" t="s">
        <v>157</v>
      </c>
    </row>
    <row r="35" spans="1:6" x14ac:dyDescent="0.2">
      <c r="A35" s="23" t="s">
        <v>188</v>
      </c>
      <c r="B35" s="25" t="s">
        <v>157</v>
      </c>
      <c r="C35" s="25" t="s">
        <v>157</v>
      </c>
      <c r="D35" s="25" t="s">
        <v>157</v>
      </c>
      <c r="E35" s="25" t="s">
        <v>157</v>
      </c>
      <c r="F35" s="25" t="s">
        <v>157</v>
      </c>
    </row>
    <row r="36" spans="1:6" x14ac:dyDescent="0.2">
      <c r="A36" s="23" t="s">
        <v>189</v>
      </c>
      <c r="B36" s="25" t="s">
        <v>157</v>
      </c>
      <c r="C36" s="24" t="s">
        <v>156</v>
      </c>
      <c r="D36" s="25" t="s">
        <v>157</v>
      </c>
      <c r="E36" s="24" t="s">
        <v>156</v>
      </c>
      <c r="F36" s="24" t="s">
        <v>156</v>
      </c>
    </row>
    <row r="37" spans="1:6" x14ac:dyDescent="0.2">
      <c r="A37" s="23" t="s">
        <v>190</v>
      </c>
      <c r="B37" s="24" t="s">
        <v>156</v>
      </c>
      <c r="C37" s="25" t="s">
        <v>157</v>
      </c>
      <c r="D37" s="25" t="s">
        <v>157</v>
      </c>
      <c r="E37" s="24" t="s">
        <v>156</v>
      </c>
      <c r="F37" s="24" t="s">
        <v>156</v>
      </c>
    </row>
    <row r="39" spans="1:6" x14ac:dyDescent="0.2">
      <c r="A39" s="19" t="s">
        <v>1145</v>
      </c>
    </row>
    <row r="40" spans="1:6" x14ac:dyDescent="0.2">
      <c r="A40" s="19" t="s">
        <v>1157</v>
      </c>
    </row>
  </sheetData>
  <mergeCells count="1">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6707-D665-FB4B-B7B9-C96A9019EC6C}">
  <dimension ref="A1:C9"/>
  <sheetViews>
    <sheetView workbookViewId="0">
      <selection activeCell="D16" sqref="D16"/>
    </sheetView>
  </sheetViews>
  <sheetFormatPr baseColWidth="10" defaultRowHeight="16" x14ac:dyDescent="0.2"/>
  <cols>
    <col min="1" max="1" width="28.5" bestFit="1" customWidth="1"/>
    <col min="2" max="2" width="13.83203125" customWidth="1"/>
    <col min="3" max="3" width="20.33203125" customWidth="1"/>
  </cols>
  <sheetData>
    <row r="1" spans="1:3" x14ac:dyDescent="0.2">
      <c r="A1" s="15" t="s">
        <v>1146</v>
      </c>
    </row>
    <row r="2" spans="1:3" x14ac:dyDescent="0.2">
      <c r="A2" s="6"/>
      <c r="B2" s="73" t="s">
        <v>1148</v>
      </c>
      <c r="C2" s="73"/>
    </row>
    <row r="3" spans="1:3" x14ac:dyDescent="0.2">
      <c r="A3" s="42" t="s">
        <v>1147</v>
      </c>
      <c r="B3" s="45" t="s">
        <v>1149</v>
      </c>
      <c r="C3" s="45" t="s">
        <v>1029</v>
      </c>
    </row>
    <row r="4" spans="1:3" x14ac:dyDescent="0.2">
      <c r="A4" s="45" t="s">
        <v>154</v>
      </c>
      <c r="B4" s="31" t="s">
        <v>1151</v>
      </c>
      <c r="C4" s="31" t="s">
        <v>1154</v>
      </c>
    </row>
    <row r="5" spans="1:3" x14ac:dyDescent="0.2">
      <c r="A5" s="45" t="s">
        <v>152</v>
      </c>
      <c r="B5" s="31" t="s">
        <v>1150</v>
      </c>
      <c r="C5" s="31" t="s">
        <v>1153</v>
      </c>
    </row>
    <row r="6" spans="1:3" x14ac:dyDescent="0.2">
      <c r="A6" s="45" t="s">
        <v>1036</v>
      </c>
      <c r="B6" s="31" t="s">
        <v>1150</v>
      </c>
      <c r="C6" s="31">
        <v>4</v>
      </c>
    </row>
    <row r="7" spans="1:3" x14ac:dyDescent="0.2">
      <c r="A7" s="45" t="s">
        <v>151</v>
      </c>
      <c r="B7" s="31" t="s">
        <v>1150</v>
      </c>
      <c r="C7" s="31" t="s">
        <v>1155</v>
      </c>
    </row>
    <row r="8" spans="1:3" x14ac:dyDescent="0.2">
      <c r="A8" s="45" t="s">
        <v>153</v>
      </c>
      <c r="B8" s="31" t="s">
        <v>1150</v>
      </c>
      <c r="C8" s="31" t="s">
        <v>1152</v>
      </c>
    </row>
    <row r="9" spans="1:3" x14ac:dyDescent="0.2">
      <c r="A9" s="19" t="s">
        <v>1156</v>
      </c>
    </row>
  </sheetData>
  <mergeCells count="1">
    <mergeCell ref="B2:C2"/>
  </mergeCells>
  <pageMargins left="0.7" right="0.7" top="0.75" bottom="0.75" header="0.3" footer="0.3"/>
  <ignoredErrors>
    <ignoredError sqref="C4 C8"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2D0C7-21D4-BE4F-8C61-D0AE86AB3644}">
  <dimension ref="A1:C12"/>
  <sheetViews>
    <sheetView workbookViewId="0">
      <selection activeCell="C23" sqref="C23"/>
    </sheetView>
  </sheetViews>
  <sheetFormatPr baseColWidth="10" defaultRowHeight="16" x14ac:dyDescent="0.2"/>
  <cols>
    <col min="1" max="1" width="33.83203125" bestFit="1" customWidth="1"/>
    <col min="2" max="2" width="28.33203125" bestFit="1" customWidth="1"/>
    <col min="3" max="3" width="20.33203125" bestFit="1" customWidth="1"/>
  </cols>
  <sheetData>
    <row r="1" spans="1:3" x14ac:dyDescent="0.2">
      <c r="A1" s="15" t="s">
        <v>191</v>
      </c>
      <c r="B1" s="6"/>
      <c r="C1" s="6"/>
    </row>
    <row r="2" spans="1:3" x14ac:dyDescent="0.2">
      <c r="A2" s="3" t="s">
        <v>136</v>
      </c>
      <c r="B2" s="4" t="s">
        <v>199</v>
      </c>
      <c r="C2" s="8" t="s">
        <v>198</v>
      </c>
    </row>
    <row r="3" spans="1:3" x14ac:dyDescent="0.2">
      <c r="A3" s="68" t="s">
        <v>208</v>
      </c>
      <c r="B3" s="1" t="s">
        <v>203</v>
      </c>
      <c r="C3" s="9" t="s">
        <v>193</v>
      </c>
    </row>
    <row r="4" spans="1:3" x14ac:dyDescent="0.2">
      <c r="A4" s="2" t="s">
        <v>196</v>
      </c>
      <c r="B4" s="1" t="s">
        <v>202</v>
      </c>
      <c r="C4" s="9" t="s">
        <v>194</v>
      </c>
    </row>
    <row r="5" spans="1:3" x14ac:dyDescent="0.2">
      <c r="A5" s="68" t="s">
        <v>209</v>
      </c>
      <c r="B5" s="1" t="s">
        <v>13</v>
      </c>
      <c r="C5" s="9" t="s">
        <v>197</v>
      </c>
    </row>
    <row r="6" spans="1:3" x14ac:dyDescent="0.2">
      <c r="A6" s="68" t="s">
        <v>207</v>
      </c>
      <c r="B6" s="1" t="s">
        <v>201</v>
      </c>
      <c r="C6" s="9" t="s">
        <v>194</v>
      </c>
    </row>
    <row r="7" spans="1:3" x14ac:dyDescent="0.2">
      <c r="A7" s="68" t="s">
        <v>205</v>
      </c>
      <c r="B7" s="1" t="s">
        <v>200</v>
      </c>
      <c r="C7" s="9" t="s">
        <v>194</v>
      </c>
    </row>
    <row r="8" spans="1:3" x14ac:dyDescent="0.2">
      <c r="A8" s="2" t="s">
        <v>195</v>
      </c>
      <c r="B8" s="1" t="s">
        <v>33</v>
      </c>
      <c r="C8" s="9" t="s">
        <v>194</v>
      </c>
    </row>
    <row r="9" spans="1:3" x14ac:dyDescent="0.2">
      <c r="A9" s="68" t="s">
        <v>206</v>
      </c>
      <c r="B9" s="1" t="s">
        <v>70</v>
      </c>
      <c r="C9" s="9" t="s">
        <v>194</v>
      </c>
    </row>
    <row r="10" spans="1:3" x14ac:dyDescent="0.2">
      <c r="A10" s="69" t="s">
        <v>204</v>
      </c>
      <c r="B10" s="7" t="s">
        <v>97</v>
      </c>
      <c r="C10" s="12" t="s">
        <v>1139</v>
      </c>
    </row>
    <row r="12" spans="1:3" x14ac:dyDescent="0.2">
      <c r="A12" s="20" t="s">
        <v>1138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4F9A-97CD-8A45-BAC9-001AA70308B4}">
  <dimension ref="A1:E12"/>
  <sheetViews>
    <sheetView topLeftCell="A2" workbookViewId="0">
      <selection activeCell="G21" sqref="G21"/>
    </sheetView>
  </sheetViews>
  <sheetFormatPr baseColWidth="10" defaultRowHeight="16" x14ac:dyDescent="0.2"/>
  <cols>
    <col min="1" max="1" width="28.33203125" customWidth="1"/>
    <col min="2" max="2" width="20.83203125" bestFit="1" customWidth="1"/>
    <col min="3" max="3" width="18.1640625" bestFit="1" customWidth="1"/>
    <col min="4" max="4" width="17.1640625" bestFit="1" customWidth="1"/>
    <col min="5" max="5" width="11.83203125" bestFit="1" customWidth="1"/>
  </cols>
  <sheetData>
    <row r="1" spans="1:5" x14ac:dyDescent="0.2">
      <c r="A1" s="15" t="s">
        <v>210</v>
      </c>
    </row>
    <row r="2" spans="1:5" x14ac:dyDescent="0.2">
      <c r="A2" s="27" t="s">
        <v>211</v>
      </c>
      <c r="B2" s="27" t="s">
        <v>223</v>
      </c>
      <c r="C2" s="27" t="s">
        <v>212</v>
      </c>
      <c r="D2" s="27" t="s">
        <v>213</v>
      </c>
      <c r="E2" s="27" t="s">
        <v>214</v>
      </c>
    </row>
    <row r="3" spans="1:5" x14ac:dyDescent="0.2">
      <c r="A3" s="28" t="s">
        <v>215</v>
      </c>
      <c r="B3" s="70">
        <v>4.4999999999999998E-2</v>
      </c>
      <c r="C3" s="28">
        <v>329</v>
      </c>
      <c r="D3" s="28">
        <v>359</v>
      </c>
      <c r="E3" s="28">
        <v>31</v>
      </c>
    </row>
    <row r="4" spans="1:5" x14ac:dyDescent="0.2">
      <c r="A4" s="28" t="s">
        <v>216</v>
      </c>
      <c r="B4" s="70">
        <v>0.02</v>
      </c>
      <c r="C4" s="28">
        <v>225</v>
      </c>
      <c r="D4" s="28">
        <v>393</v>
      </c>
      <c r="E4" s="28">
        <v>169</v>
      </c>
    </row>
    <row r="5" spans="1:5" x14ac:dyDescent="0.2">
      <c r="A5" s="28" t="s">
        <v>217</v>
      </c>
      <c r="B5" s="70">
        <v>8.0000000000000002E-3</v>
      </c>
      <c r="C5" s="28">
        <v>337</v>
      </c>
      <c r="D5" s="28">
        <v>371</v>
      </c>
      <c r="E5" s="28">
        <v>35</v>
      </c>
    </row>
    <row r="6" spans="1:5" x14ac:dyDescent="0.2">
      <c r="A6" s="28" t="s">
        <v>218</v>
      </c>
      <c r="B6" s="70">
        <v>4.9000000000000002E-2</v>
      </c>
      <c r="C6" s="28">
        <v>326</v>
      </c>
      <c r="D6" s="28">
        <v>351</v>
      </c>
      <c r="E6" s="28">
        <v>26</v>
      </c>
    </row>
    <row r="7" spans="1:5" x14ac:dyDescent="0.2">
      <c r="A7" s="28" t="s">
        <v>219</v>
      </c>
      <c r="B7" s="70">
        <v>3.0000000000000001E-3</v>
      </c>
      <c r="C7" s="28">
        <v>337</v>
      </c>
      <c r="D7" s="28">
        <v>371</v>
      </c>
      <c r="E7" s="28">
        <v>35</v>
      </c>
    </row>
    <row r="8" spans="1:5" x14ac:dyDescent="0.2">
      <c r="A8" s="28" t="s">
        <v>220</v>
      </c>
      <c r="B8" s="70">
        <v>5.0000000000000001E-3</v>
      </c>
      <c r="C8" s="28">
        <v>337</v>
      </c>
      <c r="D8" s="28">
        <v>371</v>
      </c>
      <c r="E8" s="28">
        <v>35</v>
      </c>
    </row>
    <row r="9" spans="1:5" x14ac:dyDescent="0.2">
      <c r="A9" s="28" t="s">
        <v>221</v>
      </c>
      <c r="B9" s="70">
        <v>7.0000000000000001E-3</v>
      </c>
      <c r="C9" s="28">
        <v>335</v>
      </c>
      <c r="D9" s="28">
        <v>362</v>
      </c>
      <c r="E9" s="28">
        <v>28</v>
      </c>
    </row>
    <row r="10" spans="1:5" x14ac:dyDescent="0.2">
      <c r="A10" s="28" t="s">
        <v>222</v>
      </c>
      <c r="B10" s="70">
        <v>1.4E-2</v>
      </c>
      <c r="C10" s="28">
        <v>337</v>
      </c>
      <c r="D10" s="28">
        <v>372</v>
      </c>
      <c r="E10" s="28">
        <v>36</v>
      </c>
    </row>
    <row r="12" spans="1:5" x14ac:dyDescent="0.2">
      <c r="A12" s="14" t="s">
        <v>1166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632D-FDEA-2C41-B50A-5E49D89A0D83}">
  <dimension ref="A1:E616"/>
  <sheetViews>
    <sheetView workbookViewId="0">
      <selection activeCell="A2" sqref="A2"/>
    </sheetView>
  </sheetViews>
  <sheetFormatPr baseColWidth="10" defaultRowHeight="16" x14ac:dyDescent="0.2"/>
  <cols>
    <col min="1" max="1" width="27.33203125" bestFit="1" customWidth="1"/>
    <col min="2" max="2" width="23.33203125" bestFit="1" customWidth="1"/>
    <col min="3" max="3" width="19.83203125" bestFit="1" customWidth="1"/>
    <col min="4" max="4" width="19.33203125" bestFit="1" customWidth="1"/>
    <col min="5" max="5" width="14.1640625" bestFit="1" customWidth="1"/>
  </cols>
  <sheetData>
    <row r="1" spans="1:5" x14ac:dyDescent="0.2">
      <c r="A1" s="15" t="s">
        <v>224</v>
      </c>
    </row>
    <row r="2" spans="1:5" x14ac:dyDescent="0.2">
      <c r="A2" s="6" t="s">
        <v>1158</v>
      </c>
    </row>
    <row r="3" spans="1:5" x14ac:dyDescent="0.2">
      <c r="A3" s="3" t="s">
        <v>211</v>
      </c>
      <c r="B3" s="4" t="s">
        <v>1159</v>
      </c>
      <c r="C3" s="4" t="s">
        <v>212</v>
      </c>
      <c r="D3" s="4" t="s">
        <v>213</v>
      </c>
      <c r="E3" s="8" t="s">
        <v>214</v>
      </c>
    </row>
    <row r="4" spans="1:5" x14ac:dyDescent="0.2">
      <c r="A4" s="29" t="s">
        <v>225</v>
      </c>
      <c r="B4" s="30">
        <v>3.0999999999999999E-3</v>
      </c>
      <c r="C4" s="31">
        <v>339</v>
      </c>
      <c r="D4" s="31">
        <v>362</v>
      </c>
      <c r="E4" s="32">
        <v>24</v>
      </c>
    </row>
    <row r="5" spans="1:5" x14ac:dyDescent="0.2">
      <c r="A5" s="29" t="s">
        <v>226</v>
      </c>
      <c r="B5" s="30">
        <v>1.7299999999999999E-2</v>
      </c>
      <c r="C5" s="31">
        <v>343</v>
      </c>
      <c r="D5" s="31">
        <v>361</v>
      </c>
      <c r="E5" s="32">
        <v>19</v>
      </c>
    </row>
    <row r="6" spans="1:5" x14ac:dyDescent="0.2">
      <c r="A6" s="29" t="s">
        <v>227</v>
      </c>
      <c r="B6" s="30">
        <v>4.4999999999999998E-2</v>
      </c>
      <c r="C6" s="31">
        <v>339</v>
      </c>
      <c r="D6" s="31">
        <v>361</v>
      </c>
      <c r="E6" s="32">
        <v>23</v>
      </c>
    </row>
    <row r="7" spans="1:5" x14ac:dyDescent="0.2">
      <c r="A7" s="29" t="s">
        <v>228</v>
      </c>
      <c r="B7" s="30">
        <v>3.5400000000000001E-2</v>
      </c>
      <c r="C7" s="31">
        <v>339</v>
      </c>
      <c r="D7" s="31">
        <v>360</v>
      </c>
      <c r="E7" s="32">
        <v>22</v>
      </c>
    </row>
    <row r="8" spans="1:5" x14ac:dyDescent="0.2">
      <c r="A8" s="29" t="s">
        <v>229</v>
      </c>
      <c r="B8" s="30">
        <v>1.6E-2</v>
      </c>
      <c r="C8" s="31">
        <v>339</v>
      </c>
      <c r="D8" s="31">
        <v>363</v>
      </c>
      <c r="E8" s="32">
        <v>25</v>
      </c>
    </row>
    <row r="9" spans="1:5" x14ac:dyDescent="0.2">
      <c r="A9" s="29" t="s">
        <v>230</v>
      </c>
      <c r="B9" s="30">
        <v>4.0000000000000002E-4</v>
      </c>
      <c r="C9" s="31">
        <v>339</v>
      </c>
      <c r="D9" s="31">
        <v>369</v>
      </c>
      <c r="E9" s="32">
        <v>31</v>
      </c>
    </row>
    <row r="10" spans="1:5" x14ac:dyDescent="0.2">
      <c r="A10" s="29" t="s">
        <v>231</v>
      </c>
      <c r="B10" s="30">
        <v>1.5E-3</v>
      </c>
      <c r="C10" s="31">
        <v>313</v>
      </c>
      <c r="D10" s="31">
        <v>335</v>
      </c>
      <c r="E10" s="32">
        <v>23</v>
      </c>
    </row>
    <row r="11" spans="1:5" x14ac:dyDescent="0.2">
      <c r="A11" s="29" t="s">
        <v>232</v>
      </c>
      <c r="B11" s="30">
        <v>2.76E-2</v>
      </c>
      <c r="C11" s="31">
        <v>339</v>
      </c>
      <c r="D11" s="31">
        <v>361</v>
      </c>
      <c r="E11" s="32">
        <v>23</v>
      </c>
    </row>
    <row r="12" spans="1:5" x14ac:dyDescent="0.2">
      <c r="A12" s="29" t="s">
        <v>233</v>
      </c>
      <c r="B12" s="30">
        <v>1.7500000000000002E-2</v>
      </c>
      <c r="C12" s="31">
        <v>225</v>
      </c>
      <c r="D12" s="31">
        <v>239</v>
      </c>
      <c r="E12" s="32">
        <v>15</v>
      </c>
    </row>
    <row r="13" spans="1:5" x14ac:dyDescent="0.2">
      <c r="A13" s="29" t="s">
        <v>234</v>
      </c>
      <c r="B13" s="30">
        <v>1.1000000000000001E-3</v>
      </c>
      <c r="C13" s="31">
        <v>335</v>
      </c>
      <c r="D13" s="31">
        <v>369</v>
      </c>
      <c r="E13" s="32">
        <v>35</v>
      </c>
    </row>
    <row r="14" spans="1:5" x14ac:dyDescent="0.2">
      <c r="A14" s="29" t="s">
        <v>235</v>
      </c>
      <c r="B14" s="30">
        <v>2.9600000000000001E-2</v>
      </c>
      <c r="C14" s="31">
        <v>343</v>
      </c>
      <c r="D14" s="31">
        <v>369</v>
      </c>
      <c r="E14" s="32">
        <v>27</v>
      </c>
    </row>
    <row r="15" spans="1:5" x14ac:dyDescent="0.2">
      <c r="A15" s="29" t="s">
        <v>236</v>
      </c>
      <c r="B15" s="30">
        <v>2.2000000000000001E-3</v>
      </c>
      <c r="C15" s="31">
        <v>339</v>
      </c>
      <c r="D15" s="31">
        <v>363</v>
      </c>
      <c r="E15" s="32">
        <v>25</v>
      </c>
    </row>
    <row r="16" spans="1:5" x14ac:dyDescent="0.2">
      <c r="A16" s="29" t="s">
        <v>237</v>
      </c>
      <c r="B16" s="30">
        <v>2.3999999999999998E-3</v>
      </c>
      <c r="C16" s="31">
        <v>339</v>
      </c>
      <c r="D16" s="31">
        <v>363</v>
      </c>
      <c r="E16" s="32">
        <v>25</v>
      </c>
    </row>
    <row r="17" spans="1:5" x14ac:dyDescent="0.2">
      <c r="A17" s="29" t="s">
        <v>238</v>
      </c>
      <c r="B17" s="30">
        <v>1.5599999999999999E-2</v>
      </c>
      <c r="C17" s="31">
        <v>339</v>
      </c>
      <c r="D17" s="31">
        <v>361</v>
      </c>
      <c r="E17" s="32">
        <v>23</v>
      </c>
    </row>
    <row r="18" spans="1:5" x14ac:dyDescent="0.2">
      <c r="A18" s="29" t="s">
        <v>239</v>
      </c>
      <c r="B18" s="30">
        <v>0</v>
      </c>
      <c r="C18" s="31">
        <v>218</v>
      </c>
      <c r="D18" s="31">
        <v>393</v>
      </c>
      <c r="E18" s="32">
        <v>176</v>
      </c>
    </row>
    <row r="19" spans="1:5" x14ac:dyDescent="0.2">
      <c r="A19" s="29" t="s">
        <v>240</v>
      </c>
      <c r="B19" s="30">
        <v>0</v>
      </c>
      <c r="C19" s="31">
        <v>218</v>
      </c>
      <c r="D19" s="31">
        <v>393</v>
      </c>
      <c r="E19" s="32">
        <v>176</v>
      </c>
    </row>
    <row r="20" spans="1:5" x14ac:dyDescent="0.2">
      <c r="A20" s="29" t="s">
        <v>241</v>
      </c>
      <c r="B20" s="30">
        <v>6.0000000000000001E-3</v>
      </c>
      <c r="C20" s="31">
        <v>339</v>
      </c>
      <c r="D20" s="31">
        <v>362</v>
      </c>
      <c r="E20" s="32">
        <v>24</v>
      </c>
    </row>
    <row r="21" spans="1:5" x14ac:dyDescent="0.2">
      <c r="A21" s="29" t="s">
        <v>241</v>
      </c>
      <c r="B21" s="30">
        <v>2.7900000000000001E-2</v>
      </c>
      <c r="C21" s="31">
        <v>210</v>
      </c>
      <c r="D21" s="31">
        <v>243</v>
      </c>
      <c r="E21" s="32">
        <v>34</v>
      </c>
    </row>
    <row r="22" spans="1:5" x14ac:dyDescent="0.2">
      <c r="A22" s="29" t="s">
        <v>242</v>
      </c>
      <c r="B22" s="30">
        <v>2.64E-2</v>
      </c>
      <c r="C22" s="31">
        <v>343</v>
      </c>
      <c r="D22" s="31">
        <v>361</v>
      </c>
      <c r="E22" s="32">
        <v>19</v>
      </c>
    </row>
    <row r="23" spans="1:5" x14ac:dyDescent="0.2">
      <c r="A23" s="29" t="s">
        <v>243</v>
      </c>
      <c r="B23" s="30">
        <v>1.4500000000000001E-2</v>
      </c>
      <c r="C23" s="31">
        <v>339</v>
      </c>
      <c r="D23" s="31">
        <v>363</v>
      </c>
      <c r="E23" s="32">
        <v>25</v>
      </c>
    </row>
    <row r="24" spans="1:5" x14ac:dyDescent="0.2">
      <c r="A24" s="29" t="s">
        <v>244</v>
      </c>
      <c r="B24" s="30">
        <v>1.2999999999999999E-3</v>
      </c>
      <c r="C24" s="31">
        <v>339</v>
      </c>
      <c r="D24" s="31">
        <v>369</v>
      </c>
      <c r="E24" s="32">
        <v>31</v>
      </c>
    </row>
    <row r="25" spans="1:5" x14ac:dyDescent="0.2">
      <c r="A25" s="29" t="s">
        <v>245</v>
      </c>
      <c r="B25" s="30">
        <v>3.0000000000000001E-3</v>
      </c>
      <c r="C25" s="31">
        <v>313</v>
      </c>
      <c r="D25" s="31">
        <v>335</v>
      </c>
      <c r="E25" s="32">
        <v>23</v>
      </c>
    </row>
    <row r="26" spans="1:5" x14ac:dyDescent="0.2">
      <c r="A26" s="29" t="s">
        <v>246</v>
      </c>
      <c r="B26" s="30">
        <v>3.5799999999999998E-2</v>
      </c>
      <c r="C26" s="31">
        <v>339</v>
      </c>
      <c r="D26" s="31">
        <v>361</v>
      </c>
      <c r="E26" s="32">
        <v>23</v>
      </c>
    </row>
    <row r="27" spans="1:5" x14ac:dyDescent="0.2">
      <c r="A27" s="29" t="s">
        <v>247</v>
      </c>
      <c r="B27" s="30">
        <v>2.6800000000000001E-2</v>
      </c>
      <c r="C27" s="31">
        <v>225</v>
      </c>
      <c r="D27" s="31">
        <v>239</v>
      </c>
      <c r="E27" s="32">
        <v>15</v>
      </c>
    </row>
    <row r="28" spans="1:5" x14ac:dyDescent="0.2">
      <c r="A28" s="29" t="s">
        <v>248</v>
      </c>
      <c r="B28" s="30">
        <v>1.2999999999999999E-3</v>
      </c>
      <c r="C28" s="31">
        <v>335</v>
      </c>
      <c r="D28" s="31">
        <v>369</v>
      </c>
      <c r="E28" s="32">
        <v>35</v>
      </c>
    </row>
    <row r="29" spans="1:5" x14ac:dyDescent="0.2">
      <c r="A29" s="29" t="s">
        <v>249</v>
      </c>
      <c r="B29" s="30">
        <v>2.5100000000000001E-2</v>
      </c>
      <c r="C29" s="31">
        <v>343</v>
      </c>
      <c r="D29" s="31">
        <v>369</v>
      </c>
      <c r="E29" s="32">
        <v>27</v>
      </c>
    </row>
    <row r="30" spans="1:5" x14ac:dyDescent="0.2">
      <c r="A30" s="29" t="s">
        <v>250</v>
      </c>
      <c r="B30" s="30">
        <v>3.2000000000000002E-3</v>
      </c>
      <c r="C30" s="31">
        <v>339</v>
      </c>
      <c r="D30" s="31">
        <v>363</v>
      </c>
      <c r="E30" s="32">
        <v>25</v>
      </c>
    </row>
    <row r="31" spans="1:5" x14ac:dyDescent="0.2">
      <c r="A31" s="29" t="s">
        <v>251</v>
      </c>
      <c r="B31" s="30">
        <v>4.1999999999999997E-3</v>
      </c>
      <c r="C31" s="31">
        <v>339</v>
      </c>
      <c r="D31" s="31">
        <v>363</v>
      </c>
      <c r="E31" s="32">
        <v>25</v>
      </c>
    </row>
    <row r="32" spans="1:5" x14ac:dyDescent="0.2">
      <c r="A32" s="29" t="s">
        <v>252</v>
      </c>
      <c r="B32" s="30">
        <v>2.2200000000000001E-2</v>
      </c>
      <c r="C32" s="31">
        <v>339</v>
      </c>
      <c r="D32" s="31">
        <v>361</v>
      </c>
      <c r="E32" s="32">
        <v>23</v>
      </c>
    </row>
    <row r="33" spans="1:5" x14ac:dyDescent="0.2">
      <c r="A33" s="29" t="s">
        <v>253</v>
      </c>
      <c r="B33" s="30">
        <v>2.75E-2</v>
      </c>
      <c r="C33" s="31">
        <v>1</v>
      </c>
      <c r="D33" s="31">
        <v>345</v>
      </c>
      <c r="E33" s="32">
        <v>345</v>
      </c>
    </row>
    <row r="34" spans="1:5" x14ac:dyDescent="0.2">
      <c r="A34" s="29" t="s">
        <v>254</v>
      </c>
      <c r="B34" s="30">
        <v>3.3599999999999998E-2</v>
      </c>
      <c r="C34" s="31">
        <v>347</v>
      </c>
      <c r="D34" s="31">
        <v>369</v>
      </c>
      <c r="E34" s="32">
        <v>23</v>
      </c>
    </row>
    <row r="35" spans="1:5" x14ac:dyDescent="0.2">
      <c r="A35" s="29" t="s">
        <v>255</v>
      </c>
      <c r="B35" s="30">
        <v>6.4000000000000003E-3</v>
      </c>
      <c r="C35" s="31">
        <v>356</v>
      </c>
      <c r="D35" s="31">
        <v>369</v>
      </c>
      <c r="E35" s="32">
        <v>14</v>
      </c>
    </row>
    <row r="36" spans="1:5" x14ac:dyDescent="0.2">
      <c r="A36" s="29" t="s">
        <v>256</v>
      </c>
      <c r="B36" s="30">
        <v>3.1800000000000002E-2</v>
      </c>
      <c r="C36" s="31">
        <v>341</v>
      </c>
      <c r="D36" s="31">
        <v>362</v>
      </c>
      <c r="E36" s="32">
        <v>22</v>
      </c>
    </row>
    <row r="37" spans="1:5" x14ac:dyDescent="0.2">
      <c r="A37" s="29" t="s">
        <v>257</v>
      </c>
      <c r="B37" s="30">
        <v>3.1399999999999997E-2</v>
      </c>
      <c r="C37" s="31">
        <v>341</v>
      </c>
      <c r="D37" s="31">
        <v>363</v>
      </c>
      <c r="E37" s="32">
        <v>23</v>
      </c>
    </row>
    <row r="38" spans="1:5" x14ac:dyDescent="0.2">
      <c r="A38" s="29" t="s">
        <v>258</v>
      </c>
      <c r="B38" s="30">
        <v>2.8999999999999998E-3</v>
      </c>
      <c r="C38" s="31">
        <v>341</v>
      </c>
      <c r="D38" s="31">
        <v>369</v>
      </c>
      <c r="E38" s="32">
        <v>29</v>
      </c>
    </row>
    <row r="39" spans="1:5" x14ac:dyDescent="0.2">
      <c r="A39" s="29" t="s">
        <v>259</v>
      </c>
      <c r="B39" s="30">
        <v>6.4000000000000003E-3</v>
      </c>
      <c r="C39" s="31">
        <v>356</v>
      </c>
      <c r="D39" s="31">
        <v>369</v>
      </c>
      <c r="E39" s="32">
        <v>14</v>
      </c>
    </row>
    <row r="40" spans="1:5" x14ac:dyDescent="0.2">
      <c r="A40" s="29" t="s">
        <v>260</v>
      </c>
      <c r="B40" s="30">
        <v>3.4200000000000001E-2</v>
      </c>
      <c r="C40" s="31">
        <v>343</v>
      </c>
      <c r="D40" s="31">
        <v>369</v>
      </c>
      <c r="E40" s="32">
        <v>27</v>
      </c>
    </row>
    <row r="41" spans="1:5" x14ac:dyDescent="0.2">
      <c r="A41" s="29" t="s">
        <v>261</v>
      </c>
      <c r="B41" s="30">
        <v>2.98E-2</v>
      </c>
      <c r="C41" s="31">
        <v>343</v>
      </c>
      <c r="D41" s="31">
        <v>369</v>
      </c>
      <c r="E41" s="32">
        <v>27</v>
      </c>
    </row>
    <row r="42" spans="1:5" x14ac:dyDescent="0.2">
      <c r="A42" s="29" t="s">
        <v>262</v>
      </c>
      <c r="B42" s="30">
        <v>2.1700000000000001E-2</v>
      </c>
      <c r="C42" s="31">
        <v>341</v>
      </c>
      <c r="D42" s="31">
        <v>363</v>
      </c>
      <c r="E42" s="32">
        <v>23</v>
      </c>
    </row>
    <row r="43" spans="1:5" x14ac:dyDescent="0.2">
      <c r="A43" s="29" t="s">
        <v>263</v>
      </c>
      <c r="B43" s="30">
        <v>1.23E-2</v>
      </c>
      <c r="C43" s="31">
        <v>341</v>
      </c>
      <c r="D43" s="31">
        <v>363</v>
      </c>
      <c r="E43" s="32">
        <v>23</v>
      </c>
    </row>
    <row r="44" spans="1:5" x14ac:dyDescent="0.2">
      <c r="A44" s="29" t="s">
        <v>264</v>
      </c>
      <c r="B44" s="30">
        <v>3.5799999999999998E-2</v>
      </c>
      <c r="C44" s="31">
        <v>341</v>
      </c>
      <c r="D44" s="31">
        <v>361</v>
      </c>
      <c r="E44" s="32">
        <v>21</v>
      </c>
    </row>
    <row r="45" spans="1:5" x14ac:dyDescent="0.2">
      <c r="A45" s="29" t="s">
        <v>265</v>
      </c>
      <c r="B45" s="30">
        <v>3.0999999999999999E-3</v>
      </c>
      <c r="C45" s="31">
        <v>339</v>
      </c>
      <c r="D45" s="31">
        <v>362</v>
      </c>
      <c r="E45" s="32">
        <v>24</v>
      </c>
    </row>
    <row r="46" spans="1:5" x14ac:dyDescent="0.2">
      <c r="A46" s="29" t="s">
        <v>266</v>
      </c>
      <c r="B46" s="30">
        <v>1.7299999999999999E-2</v>
      </c>
      <c r="C46" s="31">
        <v>343</v>
      </c>
      <c r="D46" s="31">
        <v>361</v>
      </c>
      <c r="E46" s="32">
        <v>19</v>
      </c>
    </row>
    <row r="47" spans="1:5" x14ac:dyDescent="0.2">
      <c r="A47" s="29" t="s">
        <v>267</v>
      </c>
      <c r="B47" s="30">
        <v>4.4999999999999998E-2</v>
      </c>
      <c r="C47" s="31">
        <v>339</v>
      </c>
      <c r="D47" s="31">
        <v>361</v>
      </c>
      <c r="E47" s="32">
        <v>23</v>
      </c>
    </row>
    <row r="48" spans="1:5" x14ac:dyDescent="0.2">
      <c r="A48" s="29" t="s">
        <v>268</v>
      </c>
      <c r="B48" s="30">
        <v>3.5400000000000001E-2</v>
      </c>
      <c r="C48" s="31">
        <v>339</v>
      </c>
      <c r="D48" s="31">
        <v>360</v>
      </c>
      <c r="E48" s="32">
        <v>22</v>
      </c>
    </row>
    <row r="49" spans="1:5" x14ac:dyDescent="0.2">
      <c r="A49" s="29" t="s">
        <v>269</v>
      </c>
      <c r="B49" s="30">
        <v>1.6E-2</v>
      </c>
      <c r="C49" s="31">
        <v>339</v>
      </c>
      <c r="D49" s="31">
        <v>363</v>
      </c>
      <c r="E49" s="32">
        <v>25</v>
      </c>
    </row>
    <row r="50" spans="1:5" x14ac:dyDescent="0.2">
      <c r="A50" s="29" t="s">
        <v>270</v>
      </c>
      <c r="B50" s="30">
        <v>4.0000000000000002E-4</v>
      </c>
      <c r="C50" s="31">
        <v>339</v>
      </c>
      <c r="D50" s="31">
        <v>369</v>
      </c>
      <c r="E50" s="32">
        <v>31</v>
      </c>
    </row>
    <row r="51" spans="1:5" x14ac:dyDescent="0.2">
      <c r="A51" s="29" t="s">
        <v>271</v>
      </c>
      <c r="B51" s="30">
        <v>1.5E-3</v>
      </c>
      <c r="C51" s="31">
        <v>313</v>
      </c>
      <c r="D51" s="31">
        <v>335</v>
      </c>
      <c r="E51" s="32">
        <v>23</v>
      </c>
    </row>
    <row r="52" spans="1:5" x14ac:dyDescent="0.2">
      <c r="A52" s="29" t="s">
        <v>272</v>
      </c>
      <c r="B52" s="30">
        <v>2.76E-2</v>
      </c>
      <c r="C52" s="31">
        <v>339</v>
      </c>
      <c r="D52" s="31">
        <v>361</v>
      </c>
      <c r="E52" s="32">
        <v>23</v>
      </c>
    </row>
    <row r="53" spans="1:5" x14ac:dyDescent="0.2">
      <c r="A53" s="29" t="s">
        <v>273</v>
      </c>
      <c r="B53" s="30">
        <v>1.7500000000000002E-2</v>
      </c>
      <c r="C53" s="31">
        <v>225</v>
      </c>
      <c r="D53" s="31">
        <v>239</v>
      </c>
      <c r="E53" s="32">
        <v>15</v>
      </c>
    </row>
    <row r="54" spans="1:5" x14ac:dyDescent="0.2">
      <c r="A54" s="29" t="s">
        <v>274</v>
      </c>
      <c r="B54" s="30">
        <v>1.1000000000000001E-3</v>
      </c>
      <c r="C54" s="31">
        <v>335</v>
      </c>
      <c r="D54" s="31">
        <v>369</v>
      </c>
      <c r="E54" s="32">
        <v>35</v>
      </c>
    </row>
    <row r="55" spans="1:5" x14ac:dyDescent="0.2">
      <c r="A55" s="29" t="s">
        <v>275</v>
      </c>
      <c r="B55" s="30">
        <v>2.9600000000000001E-2</v>
      </c>
      <c r="C55" s="31">
        <v>343</v>
      </c>
      <c r="D55" s="31">
        <v>369</v>
      </c>
      <c r="E55" s="32">
        <v>27</v>
      </c>
    </row>
    <row r="56" spans="1:5" x14ac:dyDescent="0.2">
      <c r="A56" s="29" t="s">
        <v>276</v>
      </c>
      <c r="B56" s="30">
        <v>2.2000000000000001E-3</v>
      </c>
      <c r="C56" s="31">
        <v>339</v>
      </c>
      <c r="D56" s="31">
        <v>363</v>
      </c>
      <c r="E56" s="32">
        <v>25</v>
      </c>
    </row>
    <row r="57" spans="1:5" x14ac:dyDescent="0.2">
      <c r="A57" s="29" t="s">
        <v>277</v>
      </c>
      <c r="B57" s="30">
        <v>2.3999999999999998E-3</v>
      </c>
      <c r="C57" s="31">
        <v>339</v>
      </c>
      <c r="D57" s="31">
        <v>363</v>
      </c>
      <c r="E57" s="32">
        <v>25</v>
      </c>
    </row>
    <row r="58" spans="1:5" x14ac:dyDescent="0.2">
      <c r="A58" s="29" t="s">
        <v>278</v>
      </c>
      <c r="B58" s="30">
        <v>1.5599999999999999E-2</v>
      </c>
      <c r="C58" s="31">
        <v>339</v>
      </c>
      <c r="D58" s="31">
        <v>361</v>
      </c>
      <c r="E58" s="32">
        <v>23</v>
      </c>
    </row>
    <row r="59" spans="1:5" x14ac:dyDescent="0.2">
      <c r="A59" s="29" t="s">
        <v>279</v>
      </c>
      <c r="B59" s="30">
        <v>0</v>
      </c>
      <c r="C59" s="31">
        <v>241</v>
      </c>
      <c r="D59" s="31">
        <v>393</v>
      </c>
      <c r="E59" s="32">
        <v>153</v>
      </c>
    </row>
    <row r="60" spans="1:5" x14ac:dyDescent="0.2">
      <c r="A60" s="29" t="s">
        <v>280</v>
      </c>
      <c r="B60" s="30">
        <v>0</v>
      </c>
      <c r="C60" s="31">
        <v>241</v>
      </c>
      <c r="D60" s="31">
        <v>393</v>
      </c>
      <c r="E60" s="32">
        <v>153</v>
      </c>
    </row>
    <row r="61" spans="1:5" x14ac:dyDescent="0.2">
      <c r="A61" s="29" t="s">
        <v>281</v>
      </c>
      <c r="B61" s="30">
        <v>4.7000000000000002E-3</v>
      </c>
      <c r="C61" s="31">
        <v>339</v>
      </c>
      <c r="D61" s="31">
        <v>362</v>
      </c>
      <c r="E61" s="32">
        <v>24</v>
      </c>
    </row>
    <row r="62" spans="1:5" x14ac:dyDescent="0.2">
      <c r="A62" s="29" t="s">
        <v>281</v>
      </c>
      <c r="B62" s="30">
        <v>3.7499999999999999E-2</v>
      </c>
      <c r="C62" s="31">
        <v>210</v>
      </c>
      <c r="D62" s="31">
        <v>233</v>
      </c>
      <c r="E62" s="32">
        <v>24</v>
      </c>
    </row>
    <row r="63" spans="1:5" x14ac:dyDescent="0.2">
      <c r="A63" s="29" t="s">
        <v>282</v>
      </c>
      <c r="B63" s="30">
        <v>2.7900000000000001E-2</v>
      </c>
      <c r="C63" s="31">
        <v>343</v>
      </c>
      <c r="D63" s="31">
        <v>361</v>
      </c>
      <c r="E63" s="32">
        <v>19</v>
      </c>
    </row>
    <row r="64" spans="1:5" x14ac:dyDescent="0.2">
      <c r="A64" s="29" t="s">
        <v>283</v>
      </c>
      <c r="B64" s="30">
        <v>1.77E-2</v>
      </c>
      <c r="C64" s="31">
        <v>339</v>
      </c>
      <c r="D64" s="31">
        <v>363</v>
      </c>
      <c r="E64" s="32">
        <v>25</v>
      </c>
    </row>
    <row r="65" spans="1:5" x14ac:dyDescent="0.2">
      <c r="A65" s="29" t="s">
        <v>284</v>
      </c>
      <c r="B65" s="30">
        <v>8.0000000000000004E-4</v>
      </c>
      <c r="C65" s="31">
        <v>339</v>
      </c>
      <c r="D65" s="31">
        <v>369</v>
      </c>
      <c r="E65" s="32">
        <v>31</v>
      </c>
    </row>
    <row r="66" spans="1:5" x14ac:dyDescent="0.2">
      <c r="A66" s="29" t="s">
        <v>285</v>
      </c>
      <c r="B66" s="30">
        <v>2.3999999999999998E-3</v>
      </c>
      <c r="C66" s="31">
        <v>313</v>
      </c>
      <c r="D66" s="31">
        <v>335</v>
      </c>
      <c r="E66" s="32">
        <v>23</v>
      </c>
    </row>
    <row r="67" spans="1:5" x14ac:dyDescent="0.2">
      <c r="A67" s="29" t="s">
        <v>286</v>
      </c>
      <c r="B67" s="30">
        <v>3.1600000000000003E-2</v>
      </c>
      <c r="C67" s="31">
        <v>339</v>
      </c>
      <c r="D67" s="31">
        <v>361</v>
      </c>
      <c r="E67" s="32">
        <v>23</v>
      </c>
    </row>
    <row r="68" spans="1:5" x14ac:dyDescent="0.2">
      <c r="A68" s="29" t="s">
        <v>287</v>
      </c>
      <c r="B68" s="30">
        <v>8.8000000000000005E-3</v>
      </c>
      <c r="C68" s="31">
        <v>225</v>
      </c>
      <c r="D68" s="31">
        <v>243</v>
      </c>
      <c r="E68" s="32">
        <v>19</v>
      </c>
    </row>
    <row r="69" spans="1:5" x14ac:dyDescent="0.2">
      <c r="A69" s="29" t="s">
        <v>288</v>
      </c>
      <c r="B69" s="30">
        <v>1.1999999999999999E-3</v>
      </c>
      <c r="C69" s="31">
        <v>335</v>
      </c>
      <c r="D69" s="31">
        <v>369</v>
      </c>
      <c r="E69" s="32">
        <v>35</v>
      </c>
    </row>
    <row r="70" spans="1:5" x14ac:dyDescent="0.2">
      <c r="A70" s="29" t="s">
        <v>289</v>
      </c>
      <c r="B70" s="30">
        <v>2.98E-2</v>
      </c>
      <c r="C70" s="31">
        <v>343</v>
      </c>
      <c r="D70" s="31">
        <v>369</v>
      </c>
      <c r="E70" s="32">
        <v>27</v>
      </c>
    </row>
    <row r="71" spans="1:5" x14ac:dyDescent="0.2">
      <c r="A71" s="29" t="s">
        <v>290</v>
      </c>
      <c r="B71" s="30">
        <v>3.2000000000000002E-3</v>
      </c>
      <c r="C71" s="31">
        <v>339</v>
      </c>
      <c r="D71" s="31">
        <v>363</v>
      </c>
      <c r="E71" s="32">
        <v>25</v>
      </c>
    </row>
    <row r="72" spans="1:5" x14ac:dyDescent="0.2">
      <c r="A72" s="29" t="s">
        <v>291</v>
      </c>
      <c r="B72" s="30">
        <v>5.4000000000000003E-3</v>
      </c>
      <c r="C72" s="31">
        <v>339</v>
      </c>
      <c r="D72" s="31">
        <v>363</v>
      </c>
      <c r="E72" s="32">
        <v>25</v>
      </c>
    </row>
    <row r="73" spans="1:5" x14ac:dyDescent="0.2">
      <c r="A73" s="29" t="s">
        <v>292</v>
      </c>
      <c r="B73" s="30">
        <v>2.06E-2</v>
      </c>
      <c r="C73" s="31">
        <v>339</v>
      </c>
      <c r="D73" s="31">
        <v>361</v>
      </c>
      <c r="E73" s="32">
        <v>23</v>
      </c>
    </row>
    <row r="74" spans="1:5" x14ac:dyDescent="0.2">
      <c r="A74" s="29" t="s">
        <v>293</v>
      </c>
      <c r="B74" s="30">
        <v>4.65E-2</v>
      </c>
      <c r="C74" s="31">
        <v>251</v>
      </c>
      <c r="D74" s="31">
        <v>261</v>
      </c>
      <c r="E74" s="32">
        <v>11</v>
      </c>
    </row>
    <row r="75" spans="1:5" x14ac:dyDescent="0.2">
      <c r="A75" s="29" t="s">
        <v>294</v>
      </c>
      <c r="B75" s="30">
        <v>6.6E-3</v>
      </c>
      <c r="C75" s="31">
        <v>316</v>
      </c>
      <c r="D75" s="31">
        <v>362</v>
      </c>
      <c r="E75" s="32">
        <v>47</v>
      </c>
    </row>
    <row r="76" spans="1:5" x14ac:dyDescent="0.2">
      <c r="A76" s="29" t="s">
        <v>295</v>
      </c>
      <c r="B76" s="30">
        <v>6.1000000000000004E-3</v>
      </c>
      <c r="C76" s="31">
        <v>316</v>
      </c>
      <c r="D76" s="31">
        <v>362</v>
      </c>
      <c r="E76" s="32">
        <v>47</v>
      </c>
    </row>
    <row r="77" spans="1:5" x14ac:dyDescent="0.2">
      <c r="A77" s="29" t="s">
        <v>296</v>
      </c>
      <c r="B77" s="30">
        <v>3.4299999999999997E-2</v>
      </c>
      <c r="C77" s="31">
        <v>343</v>
      </c>
      <c r="D77" s="31">
        <v>368</v>
      </c>
      <c r="E77" s="32">
        <v>26</v>
      </c>
    </row>
    <row r="78" spans="1:5" x14ac:dyDescent="0.2">
      <c r="A78" s="29" t="s">
        <v>297</v>
      </c>
      <c r="B78" s="30">
        <v>1.8800000000000001E-2</v>
      </c>
      <c r="C78" s="31">
        <v>343</v>
      </c>
      <c r="D78" s="31">
        <v>361</v>
      </c>
      <c r="E78" s="32">
        <v>19</v>
      </c>
    </row>
    <row r="79" spans="1:5" x14ac:dyDescent="0.2">
      <c r="A79" s="29" t="s">
        <v>298</v>
      </c>
      <c r="B79" s="30">
        <v>2.07E-2</v>
      </c>
      <c r="C79" s="31">
        <v>343</v>
      </c>
      <c r="D79" s="31">
        <v>361</v>
      </c>
      <c r="E79" s="32">
        <v>19</v>
      </c>
    </row>
    <row r="80" spans="1:5" x14ac:dyDescent="0.2">
      <c r="A80" s="29" t="s">
        <v>299</v>
      </c>
      <c r="B80" s="30">
        <v>1.84E-2</v>
      </c>
      <c r="C80" s="31">
        <v>326</v>
      </c>
      <c r="D80" s="31">
        <v>361</v>
      </c>
      <c r="E80" s="32">
        <v>36</v>
      </c>
    </row>
    <row r="81" spans="1:5" x14ac:dyDescent="0.2">
      <c r="A81" s="29" t="s">
        <v>300</v>
      </c>
      <c r="B81" s="30">
        <v>4.9299999999999997E-2</v>
      </c>
      <c r="C81" s="31">
        <v>291</v>
      </c>
      <c r="D81" s="31">
        <v>299</v>
      </c>
      <c r="E81" s="32">
        <v>9</v>
      </c>
    </row>
    <row r="82" spans="1:5" x14ac:dyDescent="0.2">
      <c r="A82" s="29" t="s">
        <v>301</v>
      </c>
      <c r="B82" s="30">
        <v>9.5999999999999992E-3</v>
      </c>
      <c r="C82" s="31">
        <v>1</v>
      </c>
      <c r="D82" s="31">
        <v>492</v>
      </c>
      <c r="E82" s="32">
        <v>492</v>
      </c>
    </row>
    <row r="83" spans="1:5" x14ac:dyDescent="0.2">
      <c r="A83" s="29" t="s">
        <v>302</v>
      </c>
      <c r="B83" s="30">
        <v>1.6799999999999999E-2</v>
      </c>
      <c r="C83" s="31">
        <v>338</v>
      </c>
      <c r="D83" s="31">
        <v>371</v>
      </c>
      <c r="E83" s="32">
        <v>34</v>
      </c>
    </row>
    <row r="84" spans="1:5" x14ac:dyDescent="0.2">
      <c r="A84" s="29" t="s">
        <v>303</v>
      </c>
      <c r="B84" s="30">
        <v>1.5900000000000001E-2</v>
      </c>
      <c r="C84" s="31">
        <v>358</v>
      </c>
      <c r="D84" s="31">
        <v>370</v>
      </c>
      <c r="E84" s="32">
        <v>13</v>
      </c>
    </row>
    <row r="85" spans="1:5" x14ac:dyDescent="0.2">
      <c r="A85" s="29" t="s">
        <v>304</v>
      </c>
      <c r="B85" s="30">
        <v>1.6799999999999999E-2</v>
      </c>
      <c r="C85" s="31">
        <v>338</v>
      </c>
      <c r="D85" s="31">
        <v>371</v>
      </c>
      <c r="E85" s="32">
        <v>34</v>
      </c>
    </row>
    <row r="86" spans="1:5" x14ac:dyDescent="0.2">
      <c r="A86" s="29" t="s">
        <v>305</v>
      </c>
      <c r="B86" s="30">
        <v>1.5900000000000001E-2</v>
      </c>
      <c r="C86" s="31">
        <v>358</v>
      </c>
      <c r="D86" s="31">
        <v>370</v>
      </c>
      <c r="E86" s="32">
        <v>13</v>
      </c>
    </row>
    <row r="87" spans="1:5" x14ac:dyDescent="0.2">
      <c r="A87" s="29" t="s">
        <v>306</v>
      </c>
      <c r="B87" s="30">
        <v>3.2000000000000002E-3</v>
      </c>
      <c r="C87" s="31">
        <v>329</v>
      </c>
      <c r="D87" s="31">
        <v>360</v>
      </c>
      <c r="E87" s="32">
        <v>32</v>
      </c>
    </row>
    <row r="88" spans="1:5" x14ac:dyDescent="0.2">
      <c r="A88" s="29" t="s">
        <v>307</v>
      </c>
      <c r="B88" s="30">
        <v>2E-3</v>
      </c>
      <c r="C88" s="31">
        <v>329</v>
      </c>
      <c r="D88" s="31">
        <v>360</v>
      </c>
      <c r="E88" s="32">
        <v>32</v>
      </c>
    </row>
    <row r="89" spans="1:5" x14ac:dyDescent="0.2">
      <c r="A89" s="29" t="s">
        <v>308</v>
      </c>
      <c r="B89" s="30">
        <v>0</v>
      </c>
      <c r="C89" s="31">
        <v>257</v>
      </c>
      <c r="D89" s="31">
        <v>360</v>
      </c>
      <c r="E89" s="32">
        <v>104</v>
      </c>
    </row>
    <row r="90" spans="1:5" x14ac:dyDescent="0.2">
      <c r="A90" s="29" t="s">
        <v>309</v>
      </c>
      <c r="B90" s="30">
        <v>4.4999999999999997E-3</v>
      </c>
      <c r="C90" s="31">
        <v>329</v>
      </c>
      <c r="D90" s="31">
        <v>351</v>
      </c>
      <c r="E90" s="32">
        <v>23</v>
      </c>
    </row>
    <row r="91" spans="1:5" x14ac:dyDescent="0.2">
      <c r="A91" s="29" t="s">
        <v>310</v>
      </c>
      <c r="B91" s="30">
        <v>2.8000000000000001E-2</v>
      </c>
      <c r="C91" s="31">
        <v>329</v>
      </c>
      <c r="D91" s="31">
        <v>371</v>
      </c>
      <c r="E91" s="32">
        <v>43</v>
      </c>
    </row>
    <row r="92" spans="1:5" x14ac:dyDescent="0.2">
      <c r="A92" s="29" t="s">
        <v>311</v>
      </c>
      <c r="B92" s="30">
        <v>1E-4</v>
      </c>
      <c r="C92" s="31">
        <v>336</v>
      </c>
      <c r="D92" s="31">
        <v>372</v>
      </c>
      <c r="E92" s="32">
        <v>37</v>
      </c>
    </row>
    <row r="93" spans="1:5" x14ac:dyDescent="0.2">
      <c r="A93" s="29" t="s">
        <v>312</v>
      </c>
      <c r="B93" s="30">
        <v>2.3E-3</v>
      </c>
      <c r="C93" s="31">
        <v>329</v>
      </c>
      <c r="D93" s="31">
        <v>362</v>
      </c>
      <c r="E93" s="32">
        <v>34</v>
      </c>
    </row>
    <row r="94" spans="1:5" x14ac:dyDescent="0.2">
      <c r="A94" s="29" t="s">
        <v>313</v>
      </c>
      <c r="B94" s="30">
        <v>3.8300000000000001E-2</v>
      </c>
      <c r="C94" s="31">
        <v>329</v>
      </c>
      <c r="D94" s="31">
        <v>361</v>
      </c>
      <c r="E94" s="32">
        <v>33</v>
      </c>
    </row>
    <row r="95" spans="1:5" x14ac:dyDescent="0.2">
      <c r="A95" s="29" t="s">
        <v>314</v>
      </c>
      <c r="B95" s="30">
        <v>1.1000000000000001E-3</v>
      </c>
      <c r="C95" s="31">
        <v>329</v>
      </c>
      <c r="D95" s="31">
        <v>361</v>
      </c>
      <c r="E95" s="32">
        <v>33</v>
      </c>
    </row>
    <row r="96" spans="1:5" x14ac:dyDescent="0.2">
      <c r="A96" s="29" t="s">
        <v>315</v>
      </c>
      <c r="B96" s="30">
        <v>3.5299999999999998E-2</v>
      </c>
      <c r="C96" s="31">
        <v>337</v>
      </c>
      <c r="D96" s="31">
        <v>361</v>
      </c>
      <c r="E96" s="32">
        <v>25</v>
      </c>
    </row>
    <row r="97" spans="1:5" x14ac:dyDescent="0.2">
      <c r="A97" s="29" t="s">
        <v>316</v>
      </c>
      <c r="B97" s="30">
        <v>3.8E-3</v>
      </c>
      <c r="C97" s="31">
        <v>329</v>
      </c>
      <c r="D97" s="31">
        <v>351</v>
      </c>
      <c r="E97" s="32">
        <v>23</v>
      </c>
    </row>
    <row r="98" spans="1:5" x14ac:dyDescent="0.2">
      <c r="A98" s="29" t="s">
        <v>317</v>
      </c>
      <c r="B98" s="30">
        <v>4.9000000000000002E-2</v>
      </c>
      <c r="C98" s="31">
        <v>343</v>
      </c>
      <c r="D98" s="31">
        <v>362</v>
      </c>
      <c r="E98" s="32">
        <v>20</v>
      </c>
    </row>
    <row r="99" spans="1:5" x14ac:dyDescent="0.2">
      <c r="A99" s="29" t="s">
        <v>318</v>
      </c>
      <c r="B99" s="30">
        <v>1.3899999999999999E-2</v>
      </c>
      <c r="C99" s="31">
        <v>329</v>
      </c>
      <c r="D99" s="31">
        <v>365</v>
      </c>
      <c r="E99" s="32">
        <v>37</v>
      </c>
    </row>
    <row r="100" spans="1:5" x14ac:dyDescent="0.2">
      <c r="A100" s="29" t="s">
        <v>319</v>
      </c>
      <c r="B100" s="30">
        <v>1E-3</v>
      </c>
      <c r="C100" s="31">
        <v>336</v>
      </c>
      <c r="D100" s="31">
        <v>365</v>
      </c>
      <c r="E100" s="32">
        <v>30</v>
      </c>
    </row>
    <row r="101" spans="1:5" x14ac:dyDescent="0.2">
      <c r="A101" s="29" t="s">
        <v>320</v>
      </c>
      <c r="B101" s="30">
        <v>3.7000000000000002E-3</v>
      </c>
      <c r="C101" s="31">
        <v>337</v>
      </c>
      <c r="D101" s="31">
        <v>374</v>
      </c>
      <c r="E101" s="32">
        <v>38</v>
      </c>
    </row>
    <row r="102" spans="1:5" x14ac:dyDescent="0.2">
      <c r="A102" s="29" t="s">
        <v>321</v>
      </c>
      <c r="B102" s="30">
        <v>1.8E-3</v>
      </c>
      <c r="C102" s="31">
        <v>339</v>
      </c>
      <c r="D102" s="31">
        <v>369</v>
      </c>
      <c r="E102" s="32">
        <v>31</v>
      </c>
    </row>
    <row r="103" spans="1:5" x14ac:dyDescent="0.2">
      <c r="A103" s="29" t="s">
        <v>322</v>
      </c>
      <c r="B103" s="30">
        <v>3.8999999999999998E-3</v>
      </c>
      <c r="C103" s="31">
        <v>339</v>
      </c>
      <c r="D103" s="31">
        <v>369</v>
      </c>
      <c r="E103" s="32">
        <v>31</v>
      </c>
    </row>
    <row r="104" spans="1:5" x14ac:dyDescent="0.2">
      <c r="A104" s="29" t="s">
        <v>322</v>
      </c>
      <c r="B104" s="30">
        <v>1.55E-2</v>
      </c>
      <c r="C104" s="31">
        <v>210</v>
      </c>
      <c r="D104" s="31">
        <v>233</v>
      </c>
      <c r="E104" s="32">
        <v>24</v>
      </c>
    </row>
    <row r="105" spans="1:5" x14ac:dyDescent="0.2">
      <c r="A105" s="29" t="s">
        <v>323</v>
      </c>
      <c r="B105" s="30">
        <v>4.0399999999999998E-2</v>
      </c>
      <c r="C105" s="31">
        <v>347</v>
      </c>
      <c r="D105" s="31">
        <v>369</v>
      </c>
      <c r="E105" s="32">
        <v>23</v>
      </c>
    </row>
    <row r="106" spans="1:5" x14ac:dyDescent="0.2">
      <c r="A106" s="29" t="s">
        <v>324</v>
      </c>
      <c r="B106" s="30">
        <v>4.7999999999999996E-3</v>
      </c>
      <c r="C106" s="31">
        <v>341</v>
      </c>
      <c r="D106" s="31">
        <v>369</v>
      </c>
      <c r="E106" s="32">
        <v>29</v>
      </c>
    </row>
    <row r="107" spans="1:5" x14ac:dyDescent="0.2">
      <c r="A107" s="29" t="s">
        <v>325</v>
      </c>
      <c r="B107" s="30">
        <v>1.8E-3</v>
      </c>
      <c r="C107" s="31">
        <v>339</v>
      </c>
      <c r="D107" s="31">
        <v>369</v>
      </c>
      <c r="E107" s="32">
        <v>31</v>
      </c>
    </row>
    <row r="108" spans="1:5" x14ac:dyDescent="0.2">
      <c r="A108" s="29" t="s">
        <v>326</v>
      </c>
      <c r="B108" s="30">
        <v>3.5000000000000001E-3</v>
      </c>
      <c r="C108" s="31">
        <v>339</v>
      </c>
      <c r="D108" s="31">
        <v>369</v>
      </c>
      <c r="E108" s="32">
        <v>31</v>
      </c>
    </row>
    <row r="109" spans="1:5" x14ac:dyDescent="0.2">
      <c r="A109" s="29" t="s">
        <v>326</v>
      </c>
      <c r="B109" s="30">
        <v>1.37E-2</v>
      </c>
      <c r="C109" s="31">
        <v>210</v>
      </c>
      <c r="D109" s="31">
        <v>233</v>
      </c>
      <c r="E109" s="32">
        <v>24</v>
      </c>
    </row>
    <row r="110" spans="1:5" x14ac:dyDescent="0.2">
      <c r="A110" s="29" t="s">
        <v>327</v>
      </c>
      <c r="B110" s="30">
        <v>2.8299999999999999E-2</v>
      </c>
      <c r="C110" s="31">
        <v>337</v>
      </c>
      <c r="D110" s="31">
        <v>362</v>
      </c>
      <c r="E110" s="32">
        <v>26</v>
      </c>
    </row>
    <row r="111" spans="1:5" x14ac:dyDescent="0.2">
      <c r="A111" s="29" t="s">
        <v>328</v>
      </c>
      <c r="B111" s="30">
        <v>2.0799999999999999E-2</v>
      </c>
      <c r="C111" s="31">
        <v>326</v>
      </c>
      <c r="D111" s="31">
        <v>361</v>
      </c>
      <c r="E111" s="32">
        <v>36</v>
      </c>
    </row>
    <row r="112" spans="1:5" x14ac:dyDescent="0.2">
      <c r="A112" s="29" t="s">
        <v>329</v>
      </c>
      <c r="B112" s="30">
        <v>7.6E-3</v>
      </c>
      <c r="C112" s="31">
        <v>338</v>
      </c>
      <c r="D112" s="31">
        <v>371</v>
      </c>
      <c r="E112" s="32">
        <v>34</v>
      </c>
    </row>
    <row r="113" spans="1:5" x14ac:dyDescent="0.2">
      <c r="A113" s="29" t="s">
        <v>329</v>
      </c>
      <c r="B113" s="30">
        <v>4.0300000000000002E-2</v>
      </c>
      <c r="C113" s="31">
        <v>214</v>
      </c>
      <c r="D113" s="31">
        <v>232</v>
      </c>
      <c r="E113" s="32">
        <v>19</v>
      </c>
    </row>
    <row r="114" spans="1:5" x14ac:dyDescent="0.2">
      <c r="A114" s="29" t="s">
        <v>330</v>
      </c>
      <c r="B114" s="30">
        <v>7.6E-3</v>
      </c>
      <c r="C114" s="31">
        <v>338</v>
      </c>
      <c r="D114" s="31">
        <v>371</v>
      </c>
      <c r="E114" s="32">
        <v>34</v>
      </c>
    </row>
    <row r="115" spans="1:5" x14ac:dyDescent="0.2">
      <c r="A115" s="29" t="s">
        <v>330</v>
      </c>
      <c r="B115" s="30">
        <v>4.0300000000000002E-2</v>
      </c>
      <c r="C115" s="31">
        <v>214</v>
      </c>
      <c r="D115" s="31">
        <v>232</v>
      </c>
      <c r="E115" s="32">
        <v>19</v>
      </c>
    </row>
    <row r="116" spans="1:5" x14ac:dyDescent="0.2">
      <c r="A116" s="29" t="s">
        <v>331</v>
      </c>
      <c r="B116" s="30">
        <v>3.9E-2</v>
      </c>
      <c r="C116" s="31">
        <v>336</v>
      </c>
      <c r="D116" s="31">
        <v>360</v>
      </c>
      <c r="E116" s="32">
        <v>25</v>
      </c>
    </row>
    <row r="117" spans="1:5" x14ac:dyDescent="0.2">
      <c r="A117" s="29" t="s">
        <v>332</v>
      </c>
      <c r="B117" s="30">
        <v>2.5000000000000001E-2</v>
      </c>
      <c r="C117" s="31">
        <v>336</v>
      </c>
      <c r="D117" s="31">
        <v>363</v>
      </c>
      <c r="E117" s="32">
        <v>28</v>
      </c>
    </row>
    <row r="118" spans="1:5" x14ac:dyDescent="0.2">
      <c r="A118" s="29" t="s">
        <v>333</v>
      </c>
      <c r="B118" s="30">
        <v>1.1000000000000001E-3</v>
      </c>
      <c r="C118" s="31">
        <v>336</v>
      </c>
      <c r="D118" s="31">
        <v>372</v>
      </c>
      <c r="E118" s="32">
        <v>37</v>
      </c>
    </row>
    <row r="119" spans="1:5" x14ac:dyDescent="0.2">
      <c r="A119" s="29" t="s">
        <v>334</v>
      </c>
      <c r="B119" s="30">
        <v>9.1000000000000004E-3</v>
      </c>
      <c r="C119" s="31">
        <v>210</v>
      </c>
      <c r="D119" s="31">
        <v>232</v>
      </c>
      <c r="E119" s="32">
        <v>23</v>
      </c>
    </row>
    <row r="120" spans="1:5" x14ac:dyDescent="0.2">
      <c r="A120" s="29" t="s">
        <v>334</v>
      </c>
      <c r="B120" s="30">
        <v>3.0599999999999999E-2</v>
      </c>
      <c r="C120" s="31">
        <v>347</v>
      </c>
      <c r="D120" s="31">
        <v>369</v>
      </c>
      <c r="E120" s="32">
        <v>23</v>
      </c>
    </row>
    <row r="121" spans="1:5" x14ac:dyDescent="0.2">
      <c r="A121" s="29" t="s">
        <v>335</v>
      </c>
      <c r="B121" s="30">
        <v>3.0000000000000001E-3</v>
      </c>
      <c r="C121" s="31">
        <v>341</v>
      </c>
      <c r="D121" s="31">
        <v>369</v>
      </c>
      <c r="E121" s="32">
        <v>29</v>
      </c>
    </row>
    <row r="122" spans="1:5" x14ac:dyDescent="0.2">
      <c r="A122" s="29" t="s">
        <v>335</v>
      </c>
      <c r="B122" s="30">
        <v>1.09E-2</v>
      </c>
      <c r="C122" s="31">
        <v>210</v>
      </c>
      <c r="D122" s="31">
        <v>232</v>
      </c>
      <c r="E122" s="32">
        <v>23</v>
      </c>
    </row>
    <row r="123" spans="1:5" x14ac:dyDescent="0.2">
      <c r="A123" s="29" t="s">
        <v>336</v>
      </c>
      <c r="B123" s="30">
        <v>3.7100000000000001E-2</v>
      </c>
      <c r="C123" s="31">
        <v>336</v>
      </c>
      <c r="D123" s="31">
        <v>371</v>
      </c>
      <c r="E123" s="32">
        <v>36</v>
      </c>
    </row>
    <row r="124" spans="1:5" x14ac:dyDescent="0.2">
      <c r="A124" s="29" t="s">
        <v>337</v>
      </c>
      <c r="B124" s="30">
        <v>2.0999999999999999E-3</v>
      </c>
      <c r="C124" s="31">
        <v>339</v>
      </c>
      <c r="D124" s="31">
        <v>369</v>
      </c>
      <c r="E124" s="32">
        <v>31</v>
      </c>
    </row>
    <row r="125" spans="1:5" x14ac:dyDescent="0.2">
      <c r="A125" s="29" t="s">
        <v>338</v>
      </c>
      <c r="B125" s="30">
        <v>2.8E-3</v>
      </c>
      <c r="C125" s="31">
        <v>339</v>
      </c>
      <c r="D125" s="31">
        <v>369</v>
      </c>
      <c r="E125" s="32">
        <v>31</v>
      </c>
    </row>
    <row r="126" spans="1:5" x14ac:dyDescent="0.2">
      <c r="A126" s="29" t="s">
        <v>338</v>
      </c>
      <c r="B126" s="30">
        <v>1.4500000000000001E-2</v>
      </c>
      <c r="C126" s="31">
        <v>210</v>
      </c>
      <c r="D126" s="31">
        <v>233</v>
      </c>
      <c r="E126" s="32">
        <v>24</v>
      </c>
    </row>
    <row r="127" spans="1:5" x14ac:dyDescent="0.2">
      <c r="A127" s="29" t="s">
        <v>339</v>
      </c>
      <c r="B127" s="30">
        <v>8.9999999999999998E-4</v>
      </c>
      <c r="C127" s="31">
        <v>347</v>
      </c>
      <c r="D127" s="31">
        <v>370</v>
      </c>
      <c r="E127" s="32">
        <v>24</v>
      </c>
    </row>
    <row r="128" spans="1:5" x14ac:dyDescent="0.2">
      <c r="A128" s="29" t="s">
        <v>340</v>
      </c>
      <c r="B128" s="30">
        <v>9.1000000000000004E-3</v>
      </c>
      <c r="C128" s="31">
        <v>210</v>
      </c>
      <c r="D128" s="31">
        <v>232</v>
      </c>
      <c r="E128" s="32">
        <v>23</v>
      </c>
    </row>
    <row r="129" spans="1:5" x14ac:dyDescent="0.2">
      <c r="A129" s="29" t="s">
        <v>340</v>
      </c>
      <c r="B129" s="30">
        <v>3.0599999999999999E-2</v>
      </c>
      <c r="C129" s="31">
        <v>347</v>
      </c>
      <c r="D129" s="31">
        <v>369</v>
      </c>
      <c r="E129" s="32">
        <v>23</v>
      </c>
    </row>
    <row r="130" spans="1:5" x14ac:dyDescent="0.2">
      <c r="A130" s="29" t="s">
        <v>341</v>
      </c>
      <c r="B130" s="30">
        <v>2.3999999999999998E-3</v>
      </c>
      <c r="C130" s="31">
        <v>341</v>
      </c>
      <c r="D130" s="31">
        <v>369</v>
      </c>
      <c r="E130" s="32">
        <v>29</v>
      </c>
    </row>
    <row r="131" spans="1:5" x14ac:dyDescent="0.2">
      <c r="A131" s="29" t="s">
        <v>341</v>
      </c>
      <c r="B131" s="30">
        <v>9.1999999999999998E-3</v>
      </c>
      <c r="C131" s="31">
        <v>210</v>
      </c>
      <c r="D131" s="31">
        <v>232</v>
      </c>
      <c r="E131" s="32">
        <v>23</v>
      </c>
    </row>
    <row r="132" spans="1:5" x14ac:dyDescent="0.2">
      <c r="A132" s="29" t="s">
        <v>342</v>
      </c>
      <c r="B132" s="30">
        <v>1.3299999999999999E-2</v>
      </c>
      <c r="C132" s="31">
        <v>338</v>
      </c>
      <c r="D132" s="31">
        <v>371</v>
      </c>
      <c r="E132" s="32">
        <v>34</v>
      </c>
    </row>
    <row r="133" spans="1:5" x14ac:dyDescent="0.2">
      <c r="A133" s="29" t="s">
        <v>342</v>
      </c>
      <c r="B133" s="30">
        <v>1.3299999999999999E-2</v>
      </c>
      <c r="C133" s="31">
        <v>210</v>
      </c>
      <c r="D133" s="31">
        <v>232</v>
      </c>
      <c r="E133" s="32">
        <v>23</v>
      </c>
    </row>
    <row r="134" spans="1:5" x14ac:dyDescent="0.2">
      <c r="A134" s="29" t="s">
        <v>343</v>
      </c>
      <c r="B134" s="30">
        <v>1.3299999999999999E-2</v>
      </c>
      <c r="C134" s="31">
        <v>338</v>
      </c>
      <c r="D134" s="31">
        <v>371</v>
      </c>
      <c r="E134" s="32">
        <v>34</v>
      </c>
    </row>
    <row r="135" spans="1:5" x14ac:dyDescent="0.2">
      <c r="A135" s="29" t="s">
        <v>343</v>
      </c>
      <c r="B135" s="30">
        <v>1.3299999999999999E-2</v>
      </c>
      <c r="C135" s="31">
        <v>210</v>
      </c>
      <c r="D135" s="31">
        <v>232</v>
      </c>
      <c r="E135" s="32">
        <v>23</v>
      </c>
    </row>
    <row r="136" spans="1:5" x14ac:dyDescent="0.2">
      <c r="A136" s="29" t="s">
        <v>344</v>
      </c>
      <c r="B136" s="30">
        <v>3.5999999999999999E-3</v>
      </c>
      <c r="C136" s="31">
        <v>330</v>
      </c>
      <c r="D136" s="31">
        <v>372</v>
      </c>
      <c r="E136" s="32">
        <v>43</v>
      </c>
    </row>
    <row r="137" spans="1:5" x14ac:dyDescent="0.2">
      <c r="A137" s="29" t="s">
        <v>345</v>
      </c>
      <c r="B137" s="30">
        <v>3.5999999999999999E-3</v>
      </c>
      <c r="C137" s="31">
        <v>337</v>
      </c>
      <c r="D137" s="31">
        <v>363</v>
      </c>
      <c r="E137" s="32">
        <v>27</v>
      </c>
    </row>
    <row r="138" spans="1:5" x14ac:dyDescent="0.2">
      <c r="A138" s="29" t="s">
        <v>346</v>
      </c>
      <c r="B138" s="30">
        <v>1.4800000000000001E-2</v>
      </c>
      <c r="C138" s="31">
        <v>337</v>
      </c>
      <c r="D138" s="31">
        <v>361</v>
      </c>
      <c r="E138" s="32">
        <v>25</v>
      </c>
    </row>
    <row r="139" spans="1:5" x14ac:dyDescent="0.2">
      <c r="A139" s="29" t="s">
        <v>347</v>
      </c>
      <c r="B139" s="30">
        <v>1.4E-3</v>
      </c>
      <c r="C139" s="31">
        <v>339</v>
      </c>
      <c r="D139" s="31">
        <v>369</v>
      </c>
      <c r="E139" s="32">
        <v>31</v>
      </c>
    </row>
    <row r="140" spans="1:5" x14ac:dyDescent="0.2">
      <c r="A140" s="29" t="s">
        <v>348</v>
      </c>
      <c r="B140" s="30">
        <v>3.3E-3</v>
      </c>
      <c r="C140" s="31">
        <v>339</v>
      </c>
      <c r="D140" s="31">
        <v>369</v>
      </c>
      <c r="E140" s="32">
        <v>31</v>
      </c>
    </row>
    <row r="141" spans="1:5" x14ac:dyDescent="0.2">
      <c r="A141" s="29" t="s">
        <v>348</v>
      </c>
      <c r="B141" s="30">
        <v>1.3100000000000001E-2</v>
      </c>
      <c r="C141" s="31">
        <v>210</v>
      </c>
      <c r="D141" s="31">
        <v>233</v>
      </c>
      <c r="E141" s="32">
        <v>24</v>
      </c>
    </row>
    <row r="142" spans="1:5" x14ac:dyDescent="0.2">
      <c r="A142" s="29" t="s">
        <v>349</v>
      </c>
      <c r="B142" s="30">
        <v>3.5200000000000002E-2</v>
      </c>
      <c r="C142" s="31">
        <v>347</v>
      </c>
      <c r="D142" s="31">
        <v>369</v>
      </c>
      <c r="E142" s="32">
        <v>23</v>
      </c>
    </row>
    <row r="143" spans="1:5" x14ac:dyDescent="0.2">
      <c r="A143" s="29" t="s">
        <v>350</v>
      </c>
      <c r="B143" s="30">
        <v>3.8E-3</v>
      </c>
      <c r="C143" s="31">
        <v>341</v>
      </c>
      <c r="D143" s="31">
        <v>369</v>
      </c>
      <c r="E143" s="32">
        <v>29</v>
      </c>
    </row>
    <row r="144" spans="1:5" x14ac:dyDescent="0.2">
      <c r="A144" s="29" t="s">
        <v>351</v>
      </c>
      <c r="B144" s="30">
        <v>1.4E-3</v>
      </c>
      <c r="C144" s="31">
        <v>339</v>
      </c>
      <c r="D144" s="31">
        <v>369</v>
      </c>
      <c r="E144" s="32">
        <v>31</v>
      </c>
    </row>
    <row r="145" spans="1:5" x14ac:dyDescent="0.2">
      <c r="A145" s="29" t="s">
        <v>352</v>
      </c>
      <c r="B145" s="30">
        <v>3.0999999999999999E-3</v>
      </c>
      <c r="C145" s="31">
        <v>339</v>
      </c>
      <c r="D145" s="31">
        <v>369</v>
      </c>
      <c r="E145" s="32">
        <v>31</v>
      </c>
    </row>
    <row r="146" spans="1:5" x14ac:dyDescent="0.2">
      <c r="A146" s="29" t="s">
        <v>352</v>
      </c>
      <c r="B146" s="30">
        <v>1.18E-2</v>
      </c>
      <c r="C146" s="31">
        <v>210</v>
      </c>
      <c r="D146" s="31">
        <v>233</v>
      </c>
      <c r="E146" s="32">
        <v>24</v>
      </c>
    </row>
    <row r="147" spans="1:5" x14ac:dyDescent="0.2">
      <c r="A147" s="29" t="s">
        <v>353</v>
      </c>
      <c r="B147" s="30">
        <v>2.41E-2</v>
      </c>
      <c r="C147" s="31">
        <v>337</v>
      </c>
      <c r="D147" s="31">
        <v>362</v>
      </c>
      <c r="E147" s="32">
        <v>26</v>
      </c>
    </row>
    <row r="148" spans="1:5" x14ac:dyDescent="0.2">
      <c r="A148" s="29" t="s">
        <v>354</v>
      </c>
      <c r="B148" s="30">
        <v>2.0799999999999999E-2</v>
      </c>
      <c r="C148" s="31">
        <v>326</v>
      </c>
      <c r="D148" s="31">
        <v>361</v>
      </c>
      <c r="E148" s="32">
        <v>36</v>
      </c>
    </row>
    <row r="149" spans="1:5" x14ac:dyDescent="0.2">
      <c r="A149" s="29" t="s">
        <v>355</v>
      </c>
      <c r="B149" s="30">
        <v>6.4000000000000003E-3</v>
      </c>
      <c r="C149" s="31">
        <v>338</v>
      </c>
      <c r="D149" s="31">
        <v>371</v>
      </c>
      <c r="E149" s="32">
        <v>34</v>
      </c>
    </row>
    <row r="150" spans="1:5" x14ac:dyDescent="0.2">
      <c r="A150" s="29" t="s">
        <v>355</v>
      </c>
      <c r="B150" s="30">
        <v>3.5799999999999998E-2</v>
      </c>
      <c r="C150" s="31">
        <v>214</v>
      </c>
      <c r="D150" s="31">
        <v>232</v>
      </c>
      <c r="E150" s="32">
        <v>19</v>
      </c>
    </row>
    <row r="151" spans="1:5" x14ac:dyDescent="0.2">
      <c r="A151" s="29" t="s">
        <v>356</v>
      </c>
      <c r="B151" s="30">
        <v>6.4000000000000003E-3</v>
      </c>
      <c r="C151" s="31">
        <v>338</v>
      </c>
      <c r="D151" s="31">
        <v>371</v>
      </c>
      <c r="E151" s="32">
        <v>34</v>
      </c>
    </row>
    <row r="152" spans="1:5" x14ac:dyDescent="0.2">
      <c r="A152" s="29" t="s">
        <v>356</v>
      </c>
      <c r="B152" s="30">
        <v>3.5799999999999998E-2</v>
      </c>
      <c r="C152" s="31">
        <v>214</v>
      </c>
      <c r="D152" s="31">
        <v>232</v>
      </c>
      <c r="E152" s="32">
        <v>19</v>
      </c>
    </row>
    <row r="153" spans="1:5" x14ac:dyDescent="0.2">
      <c r="A153" s="29" t="s">
        <v>357</v>
      </c>
      <c r="B153" s="30">
        <v>3.3099999999999997E-2</v>
      </c>
      <c r="C153" s="31">
        <v>336</v>
      </c>
      <c r="D153" s="31">
        <v>360</v>
      </c>
      <c r="E153" s="32">
        <v>25</v>
      </c>
    </row>
    <row r="154" spans="1:5" x14ac:dyDescent="0.2">
      <c r="A154" s="29" t="s">
        <v>358</v>
      </c>
      <c r="B154" s="30">
        <v>2.0899999999999998E-2</v>
      </c>
      <c r="C154" s="31">
        <v>336</v>
      </c>
      <c r="D154" s="31">
        <v>363</v>
      </c>
      <c r="E154" s="32">
        <v>28</v>
      </c>
    </row>
    <row r="155" spans="1:5" x14ac:dyDescent="0.2">
      <c r="A155" s="29" t="s">
        <v>359</v>
      </c>
      <c r="B155" s="30">
        <v>8.9999999999999998E-4</v>
      </c>
      <c r="C155" s="31">
        <v>336</v>
      </c>
      <c r="D155" s="31">
        <v>372</v>
      </c>
      <c r="E155" s="32">
        <v>37</v>
      </c>
    </row>
    <row r="156" spans="1:5" x14ac:dyDescent="0.2">
      <c r="A156" s="29" t="s">
        <v>360</v>
      </c>
      <c r="B156" s="30">
        <v>7.4999999999999997E-3</v>
      </c>
      <c r="C156" s="31">
        <v>210</v>
      </c>
      <c r="D156" s="31">
        <v>232</v>
      </c>
      <c r="E156" s="32">
        <v>23</v>
      </c>
    </row>
    <row r="157" spans="1:5" x14ac:dyDescent="0.2">
      <c r="A157" s="29" t="s">
        <v>360</v>
      </c>
      <c r="B157" s="30">
        <v>2.69E-2</v>
      </c>
      <c r="C157" s="31">
        <v>347</v>
      </c>
      <c r="D157" s="31">
        <v>369</v>
      </c>
      <c r="E157" s="32">
        <v>23</v>
      </c>
    </row>
    <row r="158" spans="1:5" x14ac:dyDescent="0.2">
      <c r="A158" s="29" t="s">
        <v>361</v>
      </c>
      <c r="B158" s="30">
        <v>2.3999999999999998E-3</v>
      </c>
      <c r="C158" s="31">
        <v>341</v>
      </c>
      <c r="D158" s="31">
        <v>369</v>
      </c>
      <c r="E158" s="32">
        <v>29</v>
      </c>
    </row>
    <row r="159" spans="1:5" x14ac:dyDescent="0.2">
      <c r="A159" s="29" t="s">
        <v>361</v>
      </c>
      <c r="B159" s="30">
        <v>9.1000000000000004E-3</v>
      </c>
      <c r="C159" s="31">
        <v>210</v>
      </c>
      <c r="D159" s="31">
        <v>232</v>
      </c>
      <c r="E159" s="32">
        <v>23</v>
      </c>
    </row>
    <row r="160" spans="1:5" x14ac:dyDescent="0.2">
      <c r="A160" s="29" t="s">
        <v>362</v>
      </c>
      <c r="B160" s="30">
        <v>3.1699999999999999E-2</v>
      </c>
      <c r="C160" s="31">
        <v>336</v>
      </c>
      <c r="D160" s="31">
        <v>371</v>
      </c>
      <c r="E160" s="32">
        <v>36</v>
      </c>
    </row>
    <row r="161" spans="1:5" x14ac:dyDescent="0.2">
      <c r="A161" s="29" t="s">
        <v>363</v>
      </c>
      <c r="B161" s="30">
        <v>3.5099999999999999E-2</v>
      </c>
      <c r="C161" s="31">
        <v>336</v>
      </c>
      <c r="D161" s="31">
        <v>371</v>
      </c>
      <c r="E161" s="32">
        <v>36</v>
      </c>
    </row>
    <row r="162" spans="1:5" x14ac:dyDescent="0.2">
      <c r="A162" s="29" t="s">
        <v>364</v>
      </c>
      <c r="B162" s="30">
        <v>1.9E-3</v>
      </c>
      <c r="C162" s="31">
        <v>339</v>
      </c>
      <c r="D162" s="31">
        <v>369</v>
      </c>
      <c r="E162" s="32">
        <v>31</v>
      </c>
    </row>
    <row r="163" spans="1:5" x14ac:dyDescent="0.2">
      <c r="A163" s="29" t="s">
        <v>365</v>
      </c>
      <c r="B163" s="30">
        <v>2.5999999999999999E-3</v>
      </c>
      <c r="C163" s="31">
        <v>339</v>
      </c>
      <c r="D163" s="31">
        <v>369</v>
      </c>
      <c r="E163" s="32">
        <v>31</v>
      </c>
    </row>
    <row r="164" spans="1:5" x14ac:dyDescent="0.2">
      <c r="A164" s="29" t="s">
        <v>365</v>
      </c>
      <c r="B164" s="30">
        <v>1.21E-2</v>
      </c>
      <c r="C164" s="31">
        <v>210</v>
      </c>
      <c r="D164" s="31">
        <v>233</v>
      </c>
      <c r="E164" s="32">
        <v>24</v>
      </c>
    </row>
    <row r="165" spans="1:5" x14ac:dyDescent="0.2">
      <c r="A165" s="29" t="s">
        <v>366</v>
      </c>
      <c r="B165" s="30">
        <v>6.9999999999999999E-4</v>
      </c>
      <c r="C165" s="31">
        <v>347</v>
      </c>
      <c r="D165" s="31">
        <v>370</v>
      </c>
      <c r="E165" s="32">
        <v>24</v>
      </c>
    </row>
    <row r="166" spans="1:5" x14ac:dyDescent="0.2">
      <c r="A166" s="29" t="s">
        <v>367</v>
      </c>
      <c r="B166" s="30">
        <v>7.4999999999999997E-3</v>
      </c>
      <c r="C166" s="31">
        <v>210</v>
      </c>
      <c r="D166" s="31">
        <v>232</v>
      </c>
      <c r="E166" s="32">
        <v>23</v>
      </c>
    </row>
    <row r="167" spans="1:5" x14ac:dyDescent="0.2">
      <c r="A167" s="29" t="s">
        <v>367</v>
      </c>
      <c r="B167" s="30">
        <v>2.69E-2</v>
      </c>
      <c r="C167" s="31">
        <v>347</v>
      </c>
      <c r="D167" s="31">
        <v>369</v>
      </c>
      <c r="E167" s="32">
        <v>23</v>
      </c>
    </row>
    <row r="168" spans="1:5" x14ac:dyDescent="0.2">
      <c r="A168" s="29" t="s">
        <v>368</v>
      </c>
      <c r="B168" s="30">
        <v>1.9E-3</v>
      </c>
      <c r="C168" s="31">
        <v>341</v>
      </c>
      <c r="D168" s="31">
        <v>369</v>
      </c>
      <c r="E168" s="32">
        <v>29</v>
      </c>
    </row>
    <row r="169" spans="1:5" x14ac:dyDescent="0.2">
      <c r="A169" s="29" t="s">
        <v>368</v>
      </c>
      <c r="B169" s="30">
        <v>7.7000000000000002E-3</v>
      </c>
      <c r="C169" s="31">
        <v>210</v>
      </c>
      <c r="D169" s="31">
        <v>232</v>
      </c>
      <c r="E169" s="32">
        <v>23</v>
      </c>
    </row>
    <row r="170" spans="1:5" x14ac:dyDescent="0.2">
      <c r="A170" s="29" t="s">
        <v>369</v>
      </c>
      <c r="B170" s="30">
        <v>1.11E-2</v>
      </c>
      <c r="C170" s="31">
        <v>338</v>
      </c>
      <c r="D170" s="31">
        <v>371</v>
      </c>
      <c r="E170" s="32">
        <v>34</v>
      </c>
    </row>
    <row r="171" spans="1:5" x14ac:dyDescent="0.2">
      <c r="A171" s="29" t="s">
        <v>369</v>
      </c>
      <c r="B171" s="30">
        <v>1.11E-2</v>
      </c>
      <c r="C171" s="31">
        <v>210</v>
      </c>
      <c r="D171" s="31">
        <v>232</v>
      </c>
      <c r="E171" s="32">
        <v>23</v>
      </c>
    </row>
    <row r="172" spans="1:5" x14ac:dyDescent="0.2">
      <c r="A172" s="29" t="s">
        <v>370</v>
      </c>
      <c r="B172" s="30">
        <v>1.11E-2</v>
      </c>
      <c r="C172" s="31">
        <v>338</v>
      </c>
      <c r="D172" s="31">
        <v>371</v>
      </c>
      <c r="E172" s="32">
        <v>34</v>
      </c>
    </row>
    <row r="173" spans="1:5" x14ac:dyDescent="0.2">
      <c r="A173" s="29" t="s">
        <v>370</v>
      </c>
      <c r="B173" s="30">
        <v>1.11E-2</v>
      </c>
      <c r="C173" s="31">
        <v>210</v>
      </c>
      <c r="D173" s="31">
        <v>232</v>
      </c>
      <c r="E173" s="32">
        <v>23</v>
      </c>
    </row>
    <row r="174" spans="1:5" x14ac:dyDescent="0.2">
      <c r="A174" s="29" t="s">
        <v>371</v>
      </c>
      <c r="B174" s="30">
        <v>2.8999999999999998E-3</v>
      </c>
      <c r="C174" s="31">
        <v>330</v>
      </c>
      <c r="D174" s="31">
        <v>372</v>
      </c>
      <c r="E174" s="32">
        <v>43</v>
      </c>
    </row>
    <row r="175" spans="1:5" x14ac:dyDescent="0.2">
      <c r="A175" s="29" t="s">
        <v>372</v>
      </c>
      <c r="B175" s="30">
        <v>3.7000000000000002E-3</v>
      </c>
      <c r="C175" s="31">
        <v>337</v>
      </c>
      <c r="D175" s="31">
        <v>363</v>
      </c>
      <c r="E175" s="32">
        <v>27</v>
      </c>
    </row>
    <row r="176" spans="1:5" x14ac:dyDescent="0.2">
      <c r="A176" s="29" t="s">
        <v>373</v>
      </c>
      <c r="B176" s="30">
        <v>1.24E-2</v>
      </c>
      <c r="C176" s="31">
        <v>337</v>
      </c>
      <c r="D176" s="31">
        <v>361</v>
      </c>
      <c r="E176" s="32">
        <v>25</v>
      </c>
    </row>
    <row r="177" spans="1:5" x14ac:dyDescent="0.2">
      <c r="A177" s="29" t="s">
        <v>374</v>
      </c>
      <c r="B177" s="30">
        <v>4.0599999999999997E-2</v>
      </c>
      <c r="C177" s="31">
        <v>341</v>
      </c>
      <c r="D177" s="31">
        <v>359</v>
      </c>
      <c r="E177" s="32">
        <v>19</v>
      </c>
    </row>
    <row r="178" spans="1:5" x14ac:dyDescent="0.2">
      <c r="A178" s="29" t="s">
        <v>375</v>
      </c>
      <c r="B178" s="30">
        <v>3.5000000000000001E-3</v>
      </c>
      <c r="C178" s="31">
        <v>208</v>
      </c>
      <c r="D178" s="31">
        <v>227</v>
      </c>
      <c r="E178" s="32">
        <v>20</v>
      </c>
    </row>
    <row r="179" spans="1:5" x14ac:dyDescent="0.2">
      <c r="A179" s="29" t="s">
        <v>376</v>
      </c>
      <c r="B179" s="30">
        <v>4.0599999999999997E-2</v>
      </c>
      <c r="C179" s="31">
        <v>341</v>
      </c>
      <c r="D179" s="31">
        <v>359</v>
      </c>
      <c r="E179" s="32">
        <v>19</v>
      </c>
    </row>
    <row r="180" spans="1:5" x14ac:dyDescent="0.2">
      <c r="A180" s="29" t="s">
        <v>377</v>
      </c>
      <c r="B180" s="30">
        <v>3.5000000000000001E-3</v>
      </c>
      <c r="C180" s="31">
        <v>208</v>
      </c>
      <c r="D180" s="31">
        <v>227</v>
      </c>
      <c r="E180" s="32">
        <v>20</v>
      </c>
    </row>
    <row r="181" spans="1:5" x14ac:dyDescent="0.2">
      <c r="A181" s="29" t="s">
        <v>378</v>
      </c>
      <c r="B181" s="30">
        <v>4.6699999999999998E-2</v>
      </c>
      <c r="C181" s="31">
        <v>341</v>
      </c>
      <c r="D181" s="31">
        <v>359</v>
      </c>
      <c r="E181" s="32">
        <v>19</v>
      </c>
    </row>
    <row r="182" spans="1:5" x14ac:dyDescent="0.2">
      <c r="A182" s="29" t="s">
        <v>378</v>
      </c>
      <c r="B182" s="30">
        <v>4.6699999999999998E-2</v>
      </c>
      <c r="C182" s="31">
        <v>210</v>
      </c>
      <c r="D182" s="31">
        <v>224</v>
      </c>
      <c r="E182" s="32">
        <v>15</v>
      </c>
    </row>
    <row r="183" spans="1:5" x14ac:dyDescent="0.2">
      <c r="A183" s="29" t="s">
        <v>379</v>
      </c>
      <c r="B183" s="30">
        <v>4.36E-2</v>
      </c>
      <c r="C183" s="31">
        <v>343</v>
      </c>
      <c r="D183" s="31">
        <v>359</v>
      </c>
      <c r="E183" s="32">
        <v>17</v>
      </c>
    </row>
    <row r="184" spans="1:5" x14ac:dyDescent="0.2">
      <c r="A184" s="29" t="s">
        <v>380</v>
      </c>
      <c r="B184" s="30">
        <v>1.09E-2</v>
      </c>
      <c r="C184" s="31">
        <v>341</v>
      </c>
      <c r="D184" s="31">
        <v>359</v>
      </c>
      <c r="E184" s="32">
        <v>19</v>
      </c>
    </row>
    <row r="185" spans="1:5" x14ac:dyDescent="0.2">
      <c r="A185" s="29" t="s">
        <v>381</v>
      </c>
      <c r="B185" s="30">
        <v>1.67E-2</v>
      </c>
      <c r="C185" s="31">
        <v>341</v>
      </c>
      <c r="D185" s="31">
        <v>359</v>
      </c>
      <c r="E185" s="32">
        <v>19</v>
      </c>
    </row>
    <row r="186" spans="1:5" x14ac:dyDescent="0.2">
      <c r="A186" s="29" t="s">
        <v>382</v>
      </c>
      <c r="B186" s="30">
        <v>2.24E-2</v>
      </c>
      <c r="C186" s="31">
        <v>210</v>
      </c>
      <c r="D186" s="31">
        <v>227</v>
      </c>
      <c r="E186" s="32">
        <v>18</v>
      </c>
    </row>
    <row r="187" spans="1:5" x14ac:dyDescent="0.2">
      <c r="A187" s="29" t="s">
        <v>383</v>
      </c>
      <c r="B187" s="30">
        <v>1.9E-2</v>
      </c>
      <c r="C187" s="31">
        <v>210</v>
      </c>
      <c r="D187" s="31">
        <v>227</v>
      </c>
      <c r="E187" s="32">
        <v>18</v>
      </c>
    </row>
    <row r="188" spans="1:5" x14ac:dyDescent="0.2">
      <c r="A188" s="29" t="s">
        <v>384</v>
      </c>
      <c r="B188" s="30">
        <v>9.5999999999999992E-3</v>
      </c>
      <c r="C188" s="31">
        <v>1</v>
      </c>
      <c r="D188" s="31">
        <v>492</v>
      </c>
      <c r="E188" s="32">
        <v>492</v>
      </c>
    </row>
    <row r="189" spans="1:5" x14ac:dyDescent="0.2">
      <c r="A189" s="29" t="s">
        <v>385</v>
      </c>
      <c r="B189" s="30">
        <v>1.14E-2</v>
      </c>
      <c r="C189" s="31">
        <v>341</v>
      </c>
      <c r="D189" s="31">
        <v>371</v>
      </c>
      <c r="E189" s="32">
        <v>31</v>
      </c>
    </row>
    <row r="190" spans="1:5" x14ac:dyDescent="0.2">
      <c r="A190" s="29" t="s">
        <v>386</v>
      </c>
      <c r="B190" s="30">
        <v>1.9599999999999999E-2</v>
      </c>
      <c r="C190" s="31">
        <v>204</v>
      </c>
      <c r="D190" s="31">
        <v>221</v>
      </c>
      <c r="E190" s="32">
        <v>18</v>
      </c>
    </row>
    <row r="191" spans="1:5" x14ac:dyDescent="0.2">
      <c r="A191" s="29" t="s">
        <v>387</v>
      </c>
      <c r="B191" s="30">
        <v>2.7199999999999998E-2</v>
      </c>
      <c r="C191" s="31">
        <v>209</v>
      </c>
      <c r="D191" s="31">
        <v>227</v>
      </c>
      <c r="E191" s="32">
        <v>19</v>
      </c>
    </row>
    <row r="192" spans="1:5" x14ac:dyDescent="0.2">
      <c r="A192" s="29" t="s">
        <v>388</v>
      </c>
      <c r="B192" s="30">
        <v>3.32E-2</v>
      </c>
      <c r="C192" s="31">
        <v>209</v>
      </c>
      <c r="D192" s="31">
        <v>227</v>
      </c>
      <c r="E192" s="32">
        <v>19</v>
      </c>
    </row>
    <row r="193" spans="1:5" x14ac:dyDescent="0.2">
      <c r="A193" s="29" t="s">
        <v>389</v>
      </c>
      <c r="B193" s="30">
        <v>4.1999999999999997E-3</v>
      </c>
      <c r="C193" s="31">
        <v>208</v>
      </c>
      <c r="D193" s="31">
        <v>227</v>
      </c>
      <c r="E193" s="32">
        <v>20</v>
      </c>
    </row>
    <row r="194" spans="1:5" x14ac:dyDescent="0.2">
      <c r="A194" s="29" t="s">
        <v>390</v>
      </c>
      <c r="B194" s="30">
        <v>2.4199999999999999E-2</v>
      </c>
      <c r="C194" s="31">
        <v>209</v>
      </c>
      <c r="D194" s="31">
        <v>227</v>
      </c>
      <c r="E194" s="32">
        <v>19</v>
      </c>
    </row>
    <row r="195" spans="1:5" x14ac:dyDescent="0.2">
      <c r="A195" s="29" t="s">
        <v>391</v>
      </c>
      <c r="B195" s="30">
        <v>2.46E-2</v>
      </c>
      <c r="C195" s="31">
        <v>209</v>
      </c>
      <c r="D195" s="31">
        <v>227</v>
      </c>
      <c r="E195" s="32">
        <v>19</v>
      </c>
    </row>
    <row r="196" spans="1:5" x14ac:dyDescent="0.2">
      <c r="A196" s="29" t="s">
        <v>392</v>
      </c>
      <c r="B196" s="30">
        <v>8.0000000000000002E-3</v>
      </c>
      <c r="C196" s="31">
        <v>208</v>
      </c>
      <c r="D196" s="31">
        <v>227</v>
      </c>
      <c r="E196" s="32">
        <v>20</v>
      </c>
    </row>
    <row r="197" spans="1:5" x14ac:dyDescent="0.2">
      <c r="A197" s="29" t="s">
        <v>393</v>
      </c>
      <c r="B197" s="30">
        <v>8.0000000000000002E-3</v>
      </c>
      <c r="C197" s="31">
        <v>208</v>
      </c>
      <c r="D197" s="31">
        <v>227</v>
      </c>
      <c r="E197" s="32">
        <v>20</v>
      </c>
    </row>
    <row r="198" spans="1:5" x14ac:dyDescent="0.2">
      <c r="A198" s="29" t="s">
        <v>394</v>
      </c>
      <c r="B198" s="30">
        <v>1.7100000000000001E-2</v>
      </c>
      <c r="C198" s="31">
        <v>341</v>
      </c>
      <c r="D198" s="31">
        <v>359</v>
      </c>
      <c r="E198" s="32">
        <v>19</v>
      </c>
    </row>
    <row r="199" spans="1:5" x14ac:dyDescent="0.2">
      <c r="A199" s="29" t="s">
        <v>395</v>
      </c>
      <c r="B199" s="30">
        <v>1.0999999999999999E-2</v>
      </c>
      <c r="C199" s="31">
        <v>341</v>
      </c>
      <c r="D199" s="31">
        <v>359</v>
      </c>
      <c r="E199" s="32">
        <v>19</v>
      </c>
    </row>
    <row r="200" spans="1:5" x14ac:dyDescent="0.2">
      <c r="A200" s="29" t="s">
        <v>396</v>
      </c>
      <c r="B200" s="30">
        <v>4.0599999999999997E-2</v>
      </c>
      <c r="C200" s="31">
        <v>341</v>
      </c>
      <c r="D200" s="31">
        <v>359</v>
      </c>
      <c r="E200" s="32">
        <v>19</v>
      </c>
    </row>
    <row r="201" spans="1:5" x14ac:dyDescent="0.2">
      <c r="A201" s="29" t="s">
        <v>397</v>
      </c>
      <c r="B201" s="30">
        <v>3.5000000000000001E-3</v>
      </c>
      <c r="C201" s="31">
        <v>208</v>
      </c>
      <c r="D201" s="31">
        <v>227</v>
      </c>
      <c r="E201" s="32">
        <v>20</v>
      </c>
    </row>
    <row r="202" spans="1:5" x14ac:dyDescent="0.2">
      <c r="A202" s="29" t="s">
        <v>398</v>
      </c>
      <c r="B202" s="30">
        <v>4.0599999999999997E-2</v>
      </c>
      <c r="C202" s="31">
        <v>341</v>
      </c>
      <c r="D202" s="31">
        <v>359</v>
      </c>
      <c r="E202" s="32">
        <v>19</v>
      </c>
    </row>
    <row r="203" spans="1:5" x14ac:dyDescent="0.2">
      <c r="A203" s="29" t="s">
        <v>399</v>
      </c>
      <c r="B203" s="30">
        <v>3.5000000000000001E-3</v>
      </c>
      <c r="C203" s="31">
        <v>208</v>
      </c>
      <c r="D203" s="31">
        <v>227</v>
      </c>
      <c r="E203" s="32">
        <v>20</v>
      </c>
    </row>
    <row r="204" spans="1:5" x14ac:dyDescent="0.2">
      <c r="A204" s="29" t="s">
        <v>400</v>
      </c>
      <c r="B204" s="30">
        <v>4.6699999999999998E-2</v>
      </c>
      <c r="C204" s="31">
        <v>341</v>
      </c>
      <c r="D204" s="31">
        <v>359</v>
      </c>
      <c r="E204" s="32">
        <v>19</v>
      </c>
    </row>
    <row r="205" spans="1:5" x14ac:dyDescent="0.2">
      <c r="A205" s="29" t="s">
        <v>400</v>
      </c>
      <c r="B205" s="30">
        <v>4.6699999999999998E-2</v>
      </c>
      <c r="C205" s="31">
        <v>210</v>
      </c>
      <c r="D205" s="31">
        <v>224</v>
      </c>
      <c r="E205" s="32">
        <v>15</v>
      </c>
    </row>
    <row r="206" spans="1:5" x14ac:dyDescent="0.2">
      <c r="A206" s="29" t="s">
        <v>401</v>
      </c>
      <c r="B206" s="30">
        <v>4.36E-2</v>
      </c>
      <c r="C206" s="31">
        <v>343</v>
      </c>
      <c r="D206" s="31">
        <v>359</v>
      </c>
      <c r="E206" s="32">
        <v>17</v>
      </c>
    </row>
    <row r="207" spans="1:5" x14ac:dyDescent="0.2">
      <c r="A207" s="29" t="s">
        <v>402</v>
      </c>
      <c r="B207" s="30">
        <v>1.09E-2</v>
      </c>
      <c r="C207" s="31">
        <v>341</v>
      </c>
      <c r="D207" s="31">
        <v>359</v>
      </c>
      <c r="E207" s="32">
        <v>19</v>
      </c>
    </row>
    <row r="208" spans="1:5" x14ac:dyDescent="0.2">
      <c r="A208" s="29" t="s">
        <v>403</v>
      </c>
      <c r="B208" s="30">
        <v>1.67E-2</v>
      </c>
      <c r="C208" s="31">
        <v>341</v>
      </c>
      <c r="D208" s="31">
        <v>359</v>
      </c>
      <c r="E208" s="32">
        <v>19</v>
      </c>
    </row>
    <row r="209" spans="1:5" x14ac:dyDescent="0.2">
      <c r="A209" s="29" t="s">
        <v>404</v>
      </c>
      <c r="B209" s="30">
        <v>2.24E-2</v>
      </c>
      <c r="C209" s="31">
        <v>210</v>
      </c>
      <c r="D209" s="31">
        <v>227</v>
      </c>
      <c r="E209" s="32">
        <v>18</v>
      </c>
    </row>
    <row r="210" spans="1:5" x14ac:dyDescent="0.2">
      <c r="A210" s="29" t="s">
        <v>405</v>
      </c>
      <c r="B210" s="30">
        <v>1.9E-2</v>
      </c>
      <c r="C210" s="31">
        <v>210</v>
      </c>
      <c r="D210" s="31">
        <v>227</v>
      </c>
      <c r="E210" s="32">
        <v>18</v>
      </c>
    </row>
    <row r="211" spans="1:5" x14ac:dyDescent="0.2">
      <c r="A211" s="29" t="s">
        <v>406</v>
      </c>
      <c r="B211" s="30">
        <v>1.14E-2</v>
      </c>
      <c r="C211" s="31">
        <v>341</v>
      </c>
      <c r="D211" s="31">
        <v>371</v>
      </c>
      <c r="E211" s="32">
        <v>31</v>
      </c>
    </row>
    <row r="212" spans="1:5" x14ac:dyDescent="0.2">
      <c r="A212" s="29" t="s">
        <v>407</v>
      </c>
      <c r="B212" s="30">
        <v>1.9599999999999999E-2</v>
      </c>
      <c r="C212" s="31">
        <v>204</v>
      </c>
      <c r="D212" s="31">
        <v>221</v>
      </c>
      <c r="E212" s="32">
        <v>18</v>
      </c>
    </row>
    <row r="213" spans="1:5" x14ac:dyDescent="0.2">
      <c r="A213" s="29" t="s">
        <v>408</v>
      </c>
      <c r="B213" s="30">
        <v>2.7199999999999998E-2</v>
      </c>
      <c r="C213" s="31">
        <v>209</v>
      </c>
      <c r="D213" s="31">
        <v>227</v>
      </c>
      <c r="E213" s="32">
        <v>19</v>
      </c>
    </row>
    <row r="214" spans="1:5" x14ac:dyDescent="0.2">
      <c r="A214" s="29" t="s">
        <v>409</v>
      </c>
      <c r="B214" s="30">
        <v>3.32E-2</v>
      </c>
      <c r="C214" s="31">
        <v>209</v>
      </c>
      <c r="D214" s="31">
        <v>227</v>
      </c>
      <c r="E214" s="32">
        <v>19</v>
      </c>
    </row>
    <row r="215" spans="1:5" x14ac:dyDescent="0.2">
      <c r="A215" s="29" t="s">
        <v>410</v>
      </c>
      <c r="B215" s="30">
        <v>4.1999999999999997E-3</v>
      </c>
      <c r="C215" s="31">
        <v>208</v>
      </c>
      <c r="D215" s="31">
        <v>227</v>
      </c>
      <c r="E215" s="32">
        <v>20</v>
      </c>
    </row>
    <row r="216" spans="1:5" x14ac:dyDescent="0.2">
      <c r="A216" s="29" t="s">
        <v>411</v>
      </c>
      <c r="B216" s="30">
        <v>2.4199999999999999E-2</v>
      </c>
      <c r="C216" s="31">
        <v>209</v>
      </c>
      <c r="D216" s="31">
        <v>227</v>
      </c>
      <c r="E216" s="32">
        <v>19</v>
      </c>
    </row>
    <row r="217" spans="1:5" x14ac:dyDescent="0.2">
      <c r="A217" s="29" t="s">
        <v>412</v>
      </c>
      <c r="B217" s="30">
        <v>2.46E-2</v>
      </c>
      <c r="C217" s="31">
        <v>209</v>
      </c>
      <c r="D217" s="31">
        <v>227</v>
      </c>
      <c r="E217" s="32">
        <v>19</v>
      </c>
    </row>
    <row r="218" spans="1:5" x14ac:dyDescent="0.2">
      <c r="A218" s="29" t="s">
        <v>413</v>
      </c>
      <c r="B218" s="30">
        <v>8.0000000000000002E-3</v>
      </c>
      <c r="C218" s="31">
        <v>208</v>
      </c>
      <c r="D218" s="31">
        <v>227</v>
      </c>
      <c r="E218" s="32">
        <v>20</v>
      </c>
    </row>
    <row r="219" spans="1:5" x14ac:dyDescent="0.2">
      <c r="A219" s="29" t="s">
        <v>414</v>
      </c>
      <c r="B219" s="30">
        <v>8.0000000000000002E-3</v>
      </c>
      <c r="C219" s="31">
        <v>208</v>
      </c>
      <c r="D219" s="31">
        <v>227</v>
      </c>
      <c r="E219" s="32">
        <v>20</v>
      </c>
    </row>
    <row r="220" spans="1:5" x14ac:dyDescent="0.2">
      <c r="A220" s="29" t="s">
        <v>415</v>
      </c>
      <c r="B220" s="30">
        <v>1.7100000000000001E-2</v>
      </c>
      <c r="C220" s="31">
        <v>341</v>
      </c>
      <c r="D220" s="31">
        <v>359</v>
      </c>
      <c r="E220" s="32">
        <v>19</v>
      </c>
    </row>
    <row r="221" spans="1:5" x14ac:dyDescent="0.2">
      <c r="A221" s="29" t="s">
        <v>416</v>
      </c>
      <c r="B221" s="30">
        <v>1.0999999999999999E-2</v>
      </c>
      <c r="C221" s="31">
        <v>341</v>
      </c>
      <c r="D221" s="31">
        <v>359</v>
      </c>
      <c r="E221" s="32">
        <v>19</v>
      </c>
    </row>
    <row r="222" spans="1:5" x14ac:dyDescent="0.2">
      <c r="A222" s="29" t="s">
        <v>417</v>
      </c>
      <c r="B222" s="30">
        <v>1.6999999999999999E-3</v>
      </c>
      <c r="C222" s="31">
        <v>337</v>
      </c>
      <c r="D222" s="31">
        <v>362</v>
      </c>
      <c r="E222" s="32">
        <v>26</v>
      </c>
    </row>
    <row r="223" spans="1:5" x14ac:dyDescent="0.2">
      <c r="A223" s="29" t="s">
        <v>418</v>
      </c>
      <c r="B223" s="30">
        <v>4.7199999999999999E-2</v>
      </c>
      <c r="C223" s="31">
        <v>343</v>
      </c>
      <c r="D223" s="31">
        <v>361</v>
      </c>
      <c r="E223" s="32">
        <v>19</v>
      </c>
    </row>
    <row r="224" spans="1:5" x14ac:dyDescent="0.2">
      <c r="A224" s="29" t="s">
        <v>419</v>
      </c>
      <c r="B224" s="30">
        <v>2.29E-2</v>
      </c>
      <c r="C224" s="31">
        <v>331</v>
      </c>
      <c r="D224" s="31">
        <v>361</v>
      </c>
      <c r="E224" s="32">
        <v>31</v>
      </c>
    </row>
    <row r="225" spans="1:5" x14ac:dyDescent="0.2">
      <c r="A225" s="29" t="s">
        <v>420</v>
      </c>
      <c r="B225" s="30">
        <v>6.8999999999999999E-3</v>
      </c>
      <c r="C225" s="31">
        <v>331</v>
      </c>
      <c r="D225" s="31">
        <v>351</v>
      </c>
      <c r="E225" s="32">
        <v>21</v>
      </c>
    </row>
    <row r="226" spans="1:5" x14ac:dyDescent="0.2">
      <c r="A226" s="29" t="s">
        <v>421</v>
      </c>
      <c r="B226" s="30">
        <v>8.5000000000000006E-3</v>
      </c>
      <c r="C226" s="31">
        <v>356</v>
      </c>
      <c r="D226" s="31">
        <v>370</v>
      </c>
      <c r="E226" s="32">
        <v>15</v>
      </c>
    </row>
    <row r="227" spans="1:5" x14ac:dyDescent="0.2">
      <c r="A227" s="29" t="s">
        <v>422</v>
      </c>
      <c r="B227" s="30">
        <v>1.66E-2</v>
      </c>
      <c r="C227" s="31">
        <v>343</v>
      </c>
      <c r="D227" s="31">
        <v>371</v>
      </c>
      <c r="E227" s="32">
        <v>29</v>
      </c>
    </row>
    <row r="228" spans="1:5" x14ac:dyDescent="0.2">
      <c r="A228" s="29" t="s">
        <v>423</v>
      </c>
      <c r="B228" s="30">
        <v>2.2700000000000001E-2</v>
      </c>
      <c r="C228" s="31">
        <v>343</v>
      </c>
      <c r="D228" s="31">
        <v>371</v>
      </c>
      <c r="E228" s="32">
        <v>29</v>
      </c>
    </row>
    <row r="229" spans="1:5" x14ac:dyDescent="0.2">
      <c r="A229" s="29" t="s">
        <v>424</v>
      </c>
      <c r="B229" s="30">
        <v>3.15E-2</v>
      </c>
      <c r="C229" s="31">
        <v>331</v>
      </c>
      <c r="D229" s="31">
        <v>371</v>
      </c>
      <c r="E229" s="32">
        <v>41</v>
      </c>
    </row>
    <row r="230" spans="1:5" x14ac:dyDescent="0.2">
      <c r="A230" s="29" t="s">
        <v>425</v>
      </c>
      <c r="B230" s="30">
        <v>2.9999999999999997E-4</v>
      </c>
      <c r="C230" s="31">
        <v>336</v>
      </c>
      <c r="D230" s="31">
        <v>372</v>
      </c>
      <c r="E230" s="32">
        <v>37</v>
      </c>
    </row>
    <row r="231" spans="1:5" x14ac:dyDescent="0.2">
      <c r="A231" s="29" t="s">
        <v>426</v>
      </c>
      <c r="B231" s="30">
        <v>2.7699999999999999E-2</v>
      </c>
      <c r="C231" s="31">
        <v>212</v>
      </c>
      <c r="D231" s="31">
        <v>255</v>
      </c>
      <c r="E231" s="32">
        <v>44</v>
      </c>
    </row>
    <row r="232" spans="1:5" x14ac:dyDescent="0.2">
      <c r="A232" s="29" t="s">
        <v>427</v>
      </c>
      <c r="B232" s="30">
        <v>3.4700000000000002E-2</v>
      </c>
      <c r="C232" s="31">
        <v>345</v>
      </c>
      <c r="D232" s="31">
        <v>362</v>
      </c>
      <c r="E232" s="32">
        <v>18</v>
      </c>
    </row>
    <row r="233" spans="1:5" x14ac:dyDescent="0.2">
      <c r="A233" s="29" t="s">
        <v>428</v>
      </c>
      <c r="B233" s="30">
        <v>5.0000000000000001E-3</v>
      </c>
      <c r="C233" s="31">
        <v>199</v>
      </c>
      <c r="D233" s="31">
        <v>238</v>
      </c>
      <c r="E233" s="32">
        <v>40</v>
      </c>
    </row>
    <row r="234" spans="1:5" x14ac:dyDescent="0.2">
      <c r="A234" s="29" t="s">
        <v>429</v>
      </c>
      <c r="B234" s="30">
        <v>4.8800000000000003E-2</v>
      </c>
      <c r="C234" s="31">
        <v>345</v>
      </c>
      <c r="D234" s="31">
        <v>361</v>
      </c>
      <c r="E234" s="32">
        <v>17</v>
      </c>
    </row>
    <row r="235" spans="1:5" x14ac:dyDescent="0.2">
      <c r="A235" s="29" t="s">
        <v>430</v>
      </c>
      <c r="B235" s="30">
        <v>3.8199999999999998E-2</v>
      </c>
      <c r="C235" s="31">
        <v>212</v>
      </c>
      <c r="D235" s="31">
        <v>267</v>
      </c>
      <c r="E235" s="32">
        <v>56</v>
      </c>
    </row>
    <row r="236" spans="1:5" x14ac:dyDescent="0.2">
      <c r="A236" s="29" t="s">
        <v>431</v>
      </c>
      <c r="B236" s="30">
        <v>3.0800000000000001E-2</v>
      </c>
      <c r="C236" s="31">
        <v>337</v>
      </c>
      <c r="D236" s="31">
        <v>361</v>
      </c>
      <c r="E236" s="32">
        <v>25</v>
      </c>
    </row>
    <row r="237" spans="1:5" x14ac:dyDescent="0.2">
      <c r="A237" s="29" t="s">
        <v>432</v>
      </c>
      <c r="B237" s="30">
        <v>2.5999999999999999E-2</v>
      </c>
      <c r="C237" s="31">
        <v>337</v>
      </c>
      <c r="D237" s="31">
        <v>371</v>
      </c>
      <c r="E237" s="32">
        <v>35</v>
      </c>
    </row>
    <row r="238" spans="1:5" x14ac:dyDescent="0.2">
      <c r="A238" s="29" t="s">
        <v>433</v>
      </c>
      <c r="B238" s="30">
        <v>2.76E-2</v>
      </c>
      <c r="C238" s="31">
        <v>347</v>
      </c>
      <c r="D238" s="31">
        <v>369</v>
      </c>
      <c r="E238" s="32">
        <v>23</v>
      </c>
    </row>
    <row r="239" spans="1:5" x14ac:dyDescent="0.2">
      <c r="A239" s="29" t="s">
        <v>434</v>
      </c>
      <c r="B239" s="30">
        <v>6.1999999999999998E-3</v>
      </c>
      <c r="C239" s="31">
        <v>356</v>
      </c>
      <c r="D239" s="31">
        <v>369</v>
      </c>
      <c r="E239" s="32">
        <v>14</v>
      </c>
    </row>
    <row r="240" spans="1:5" x14ac:dyDescent="0.2">
      <c r="A240" s="29" t="s">
        <v>435</v>
      </c>
      <c r="B240" s="30">
        <v>2.3099999999999999E-2</v>
      </c>
      <c r="C240" s="31">
        <v>341</v>
      </c>
      <c r="D240" s="31">
        <v>362</v>
      </c>
      <c r="E240" s="32">
        <v>22</v>
      </c>
    </row>
    <row r="241" spans="1:5" x14ac:dyDescent="0.2">
      <c r="A241" s="29" t="s">
        <v>436</v>
      </c>
      <c r="B241" s="30">
        <v>4.2099999999999999E-2</v>
      </c>
      <c r="C241" s="31">
        <v>341</v>
      </c>
      <c r="D241" s="31">
        <v>363</v>
      </c>
      <c r="E241" s="32">
        <v>23</v>
      </c>
    </row>
    <row r="242" spans="1:5" x14ac:dyDescent="0.2">
      <c r="A242" s="29" t="s">
        <v>437</v>
      </c>
      <c r="B242" s="30">
        <v>2.2000000000000001E-3</v>
      </c>
      <c r="C242" s="31">
        <v>341</v>
      </c>
      <c r="D242" s="31">
        <v>369</v>
      </c>
      <c r="E242" s="32">
        <v>29</v>
      </c>
    </row>
    <row r="243" spans="1:5" x14ac:dyDescent="0.2">
      <c r="A243" s="29" t="s">
        <v>438</v>
      </c>
      <c r="B243" s="30">
        <v>6.1999999999999998E-3</v>
      </c>
      <c r="C243" s="31">
        <v>356</v>
      </c>
      <c r="D243" s="31">
        <v>369</v>
      </c>
      <c r="E243" s="32">
        <v>14</v>
      </c>
    </row>
    <row r="244" spans="1:5" x14ac:dyDescent="0.2">
      <c r="A244" s="29" t="s">
        <v>439</v>
      </c>
      <c r="B244" s="30">
        <v>2.58E-2</v>
      </c>
      <c r="C244" s="31">
        <v>343</v>
      </c>
      <c r="D244" s="31">
        <v>369</v>
      </c>
      <c r="E244" s="32">
        <v>27</v>
      </c>
    </row>
    <row r="245" spans="1:5" x14ac:dyDescent="0.2">
      <c r="A245" s="29" t="s">
        <v>440</v>
      </c>
      <c r="B245" s="30">
        <v>2.9700000000000001E-2</v>
      </c>
      <c r="C245" s="31">
        <v>343</v>
      </c>
      <c r="D245" s="31">
        <v>369</v>
      </c>
      <c r="E245" s="32">
        <v>27</v>
      </c>
    </row>
    <row r="246" spans="1:5" x14ac:dyDescent="0.2">
      <c r="A246" s="29" t="s">
        <v>441</v>
      </c>
      <c r="B246" s="30">
        <v>1.5800000000000002E-2</v>
      </c>
      <c r="C246" s="31">
        <v>341</v>
      </c>
      <c r="D246" s="31">
        <v>363</v>
      </c>
      <c r="E246" s="32">
        <v>23</v>
      </c>
    </row>
    <row r="247" spans="1:5" x14ac:dyDescent="0.2">
      <c r="A247" s="29" t="s">
        <v>442</v>
      </c>
      <c r="B247" s="30">
        <v>9.4000000000000004E-3</v>
      </c>
      <c r="C247" s="31">
        <v>341</v>
      </c>
      <c r="D247" s="31">
        <v>363</v>
      </c>
      <c r="E247" s="32">
        <v>23</v>
      </c>
    </row>
    <row r="248" spans="1:5" x14ac:dyDescent="0.2">
      <c r="A248" s="29" t="s">
        <v>443</v>
      </c>
      <c r="B248" s="30">
        <v>3.39E-2</v>
      </c>
      <c r="C248" s="31">
        <v>341</v>
      </c>
      <c r="D248" s="31">
        <v>361</v>
      </c>
      <c r="E248" s="32">
        <v>21</v>
      </c>
    </row>
    <row r="249" spans="1:5" x14ac:dyDescent="0.2">
      <c r="A249" s="29" t="s">
        <v>444</v>
      </c>
      <c r="B249" s="30">
        <v>3.8699999999999998E-2</v>
      </c>
      <c r="C249" s="31">
        <v>341</v>
      </c>
      <c r="D249" s="31">
        <v>359</v>
      </c>
      <c r="E249" s="32">
        <v>19</v>
      </c>
    </row>
    <row r="250" spans="1:5" x14ac:dyDescent="0.2">
      <c r="A250" s="29" t="s">
        <v>445</v>
      </c>
      <c r="B250" s="30">
        <v>4.3E-3</v>
      </c>
      <c r="C250" s="31">
        <v>208</v>
      </c>
      <c r="D250" s="31">
        <v>227</v>
      </c>
      <c r="E250" s="32">
        <v>20</v>
      </c>
    </row>
    <row r="251" spans="1:5" x14ac:dyDescent="0.2">
      <c r="A251" s="29" t="s">
        <v>445</v>
      </c>
      <c r="B251" s="30">
        <v>4.8800000000000003E-2</v>
      </c>
      <c r="C251" s="31">
        <v>341</v>
      </c>
      <c r="D251" s="31">
        <v>359</v>
      </c>
      <c r="E251" s="32">
        <v>19</v>
      </c>
    </row>
    <row r="252" spans="1:5" x14ac:dyDescent="0.2">
      <c r="A252" s="29" t="s">
        <v>446</v>
      </c>
      <c r="B252" s="30">
        <v>3.15E-2</v>
      </c>
      <c r="C252" s="31">
        <v>329</v>
      </c>
      <c r="D252" s="31">
        <v>359</v>
      </c>
      <c r="E252" s="32">
        <v>31</v>
      </c>
    </row>
    <row r="253" spans="1:5" x14ac:dyDescent="0.2">
      <c r="A253" s="29" t="s">
        <v>447</v>
      </c>
      <c r="B253" s="30">
        <v>3.8699999999999998E-2</v>
      </c>
      <c r="C253" s="31">
        <v>341</v>
      </c>
      <c r="D253" s="31">
        <v>359</v>
      </c>
      <c r="E253" s="32">
        <v>19</v>
      </c>
    </row>
    <row r="254" spans="1:5" x14ac:dyDescent="0.2">
      <c r="A254" s="29" t="s">
        <v>448</v>
      </c>
      <c r="B254" s="30">
        <v>4.3E-3</v>
      </c>
      <c r="C254" s="31">
        <v>208</v>
      </c>
      <c r="D254" s="31">
        <v>227</v>
      </c>
      <c r="E254" s="32">
        <v>20</v>
      </c>
    </row>
    <row r="255" spans="1:5" x14ac:dyDescent="0.2">
      <c r="A255" s="29" t="s">
        <v>448</v>
      </c>
      <c r="B255" s="30">
        <v>4.8800000000000003E-2</v>
      </c>
      <c r="C255" s="31">
        <v>341</v>
      </c>
      <c r="D255" s="31">
        <v>359</v>
      </c>
      <c r="E255" s="32">
        <v>19</v>
      </c>
    </row>
    <row r="256" spans="1:5" x14ac:dyDescent="0.2">
      <c r="A256" s="29" t="s">
        <v>449</v>
      </c>
      <c r="B256" s="30">
        <v>4.3200000000000002E-2</v>
      </c>
      <c r="C256" s="31">
        <v>341</v>
      </c>
      <c r="D256" s="31">
        <v>359</v>
      </c>
      <c r="E256" s="32">
        <v>19</v>
      </c>
    </row>
    <row r="257" spans="1:5" x14ac:dyDescent="0.2">
      <c r="A257" s="29" t="s">
        <v>449</v>
      </c>
      <c r="B257" s="30">
        <v>4.3200000000000002E-2</v>
      </c>
      <c r="C257" s="31">
        <v>210</v>
      </c>
      <c r="D257" s="31">
        <v>224</v>
      </c>
      <c r="E257" s="32">
        <v>15</v>
      </c>
    </row>
    <row r="258" spans="1:5" x14ac:dyDescent="0.2">
      <c r="A258" s="29" t="s">
        <v>450</v>
      </c>
      <c r="B258" s="30">
        <v>1.38E-2</v>
      </c>
      <c r="C258" s="31">
        <v>329</v>
      </c>
      <c r="D258" s="31">
        <v>359</v>
      </c>
      <c r="E258" s="32">
        <v>31</v>
      </c>
    </row>
    <row r="259" spans="1:5" x14ac:dyDescent="0.2">
      <c r="A259" s="29" t="s">
        <v>451</v>
      </c>
      <c r="B259" s="30">
        <v>1.6799999999999999E-2</v>
      </c>
      <c r="C259" s="31">
        <v>329</v>
      </c>
      <c r="D259" s="31">
        <v>359</v>
      </c>
      <c r="E259" s="32">
        <v>31</v>
      </c>
    </row>
    <row r="260" spans="1:5" x14ac:dyDescent="0.2">
      <c r="A260" s="29" t="s">
        <v>452</v>
      </c>
      <c r="B260" s="30">
        <v>2.0000000000000001E-4</v>
      </c>
      <c r="C260" s="31">
        <v>329</v>
      </c>
      <c r="D260" s="31">
        <v>359</v>
      </c>
      <c r="E260" s="32">
        <v>31</v>
      </c>
    </row>
    <row r="261" spans="1:5" x14ac:dyDescent="0.2">
      <c r="A261" s="29" t="s">
        <v>453</v>
      </c>
      <c r="B261" s="30">
        <v>5.9999999999999995E-4</v>
      </c>
      <c r="C261" s="31">
        <v>329</v>
      </c>
      <c r="D261" s="31">
        <v>359</v>
      </c>
      <c r="E261" s="32">
        <v>31</v>
      </c>
    </row>
    <row r="262" spans="1:5" x14ac:dyDescent="0.2">
      <c r="A262" s="29" t="s">
        <v>454</v>
      </c>
      <c r="B262" s="30">
        <v>3.4099999999999998E-2</v>
      </c>
      <c r="C262" s="31">
        <v>210</v>
      </c>
      <c r="D262" s="31">
        <v>227</v>
      </c>
      <c r="E262" s="32">
        <v>18</v>
      </c>
    </row>
    <row r="263" spans="1:5" x14ac:dyDescent="0.2">
      <c r="A263" s="29" t="s">
        <v>455</v>
      </c>
      <c r="B263" s="30">
        <v>3.2500000000000001E-2</v>
      </c>
      <c r="C263" s="31">
        <v>210</v>
      </c>
      <c r="D263" s="31">
        <v>227</v>
      </c>
      <c r="E263" s="32">
        <v>18</v>
      </c>
    </row>
    <row r="264" spans="1:5" x14ac:dyDescent="0.2">
      <c r="A264" s="29" t="s">
        <v>456</v>
      </c>
      <c r="B264" s="30">
        <v>2.5000000000000001E-3</v>
      </c>
      <c r="C264" s="31">
        <v>331</v>
      </c>
      <c r="D264" s="31">
        <v>371</v>
      </c>
      <c r="E264" s="32">
        <v>41</v>
      </c>
    </row>
    <row r="265" spans="1:5" x14ac:dyDescent="0.2">
      <c r="A265" s="29" t="s">
        <v>457</v>
      </c>
      <c r="B265" s="30">
        <v>4.9200000000000001E-2</v>
      </c>
      <c r="C265" s="31">
        <v>345</v>
      </c>
      <c r="D265" s="31">
        <v>359</v>
      </c>
      <c r="E265" s="32">
        <v>15</v>
      </c>
    </row>
    <row r="266" spans="1:5" x14ac:dyDescent="0.2">
      <c r="A266" s="29" t="s">
        <v>458</v>
      </c>
      <c r="B266" s="30">
        <v>1.0999999999999999E-2</v>
      </c>
      <c r="C266" s="31">
        <v>204</v>
      </c>
      <c r="D266" s="31">
        <v>221</v>
      </c>
      <c r="E266" s="32">
        <v>18</v>
      </c>
    </row>
    <row r="267" spans="1:5" x14ac:dyDescent="0.2">
      <c r="A267" s="29" t="s">
        <v>459</v>
      </c>
      <c r="B267" s="30">
        <v>2.4E-2</v>
      </c>
      <c r="C267" s="31">
        <v>209</v>
      </c>
      <c r="D267" s="31">
        <v>227</v>
      </c>
      <c r="E267" s="32">
        <v>19</v>
      </c>
    </row>
    <row r="268" spans="1:5" x14ac:dyDescent="0.2">
      <c r="A268" s="29" t="s">
        <v>460</v>
      </c>
      <c r="B268" s="30">
        <v>2.7400000000000001E-2</v>
      </c>
      <c r="C268" s="31">
        <v>329</v>
      </c>
      <c r="D268" s="31">
        <v>359</v>
      </c>
      <c r="E268" s="32">
        <v>31</v>
      </c>
    </row>
    <row r="269" spans="1:5" x14ac:dyDescent="0.2">
      <c r="A269" s="29" t="s">
        <v>460</v>
      </c>
      <c r="B269" s="30">
        <v>2.7400000000000001E-2</v>
      </c>
      <c r="C269" s="31">
        <v>209</v>
      </c>
      <c r="D269" s="31">
        <v>227</v>
      </c>
      <c r="E269" s="32">
        <v>19</v>
      </c>
    </row>
    <row r="270" spans="1:5" x14ac:dyDescent="0.2">
      <c r="A270" s="29" t="s">
        <v>461</v>
      </c>
      <c r="B270" s="30">
        <v>1.2699999999999999E-2</v>
      </c>
      <c r="C270" s="31">
        <v>1</v>
      </c>
      <c r="D270" s="31">
        <v>290</v>
      </c>
      <c r="E270" s="32">
        <v>290</v>
      </c>
    </row>
    <row r="271" spans="1:5" x14ac:dyDescent="0.2">
      <c r="A271" s="29" t="s">
        <v>462</v>
      </c>
      <c r="B271" s="30">
        <v>3.2300000000000002E-2</v>
      </c>
      <c r="C271" s="31">
        <v>313</v>
      </c>
      <c r="D271" s="31">
        <v>321</v>
      </c>
      <c r="E271" s="32">
        <v>9</v>
      </c>
    </row>
    <row r="272" spans="1:5" x14ac:dyDescent="0.2">
      <c r="A272" s="29" t="s">
        <v>463</v>
      </c>
      <c r="B272" s="30">
        <v>1.9300000000000001E-2</v>
      </c>
      <c r="C272" s="31">
        <v>329</v>
      </c>
      <c r="D272" s="31">
        <v>359</v>
      </c>
      <c r="E272" s="32">
        <v>31</v>
      </c>
    </row>
    <row r="273" spans="1:5" x14ac:dyDescent="0.2">
      <c r="A273" s="29" t="s">
        <v>464</v>
      </c>
      <c r="B273" s="30">
        <v>6.7999999999999996E-3</v>
      </c>
      <c r="C273" s="31">
        <v>329</v>
      </c>
      <c r="D273" s="31">
        <v>351</v>
      </c>
      <c r="E273" s="32">
        <v>23</v>
      </c>
    </row>
    <row r="274" spans="1:5" x14ac:dyDescent="0.2">
      <c r="A274" s="29" t="s">
        <v>465</v>
      </c>
      <c r="B274" s="30">
        <v>4.9299999999999997E-2</v>
      </c>
      <c r="C274" s="31">
        <v>341</v>
      </c>
      <c r="D274" s="31">
        <v>359</v>
      </c>
      <c r="E274" s="32">
        <v>19</v>
      </c>
    </row>
    <row r="275" spans="1:5" x14ac:dyDescent="0.2">
      <c r="A275" s="29" t="s">
        <v>466</v>
      </c>
      <c r="B275" s="30">
        <v>4.7000000000000002E-3</v>
      </c>
      <c r="C275" s="31">
        <v>208</v>
      </c>
      <c r="D275" s="31">
        <v>227</v>
      </c>
      <c r="E275" s="32">
        <v>20</v>
      </c>
    </row>
    <row r="276" spans="1:5" x14ac:dyDescent="0.2">
      <c r="A276" s="29" t="s">
        <v>467</v>
      </c>
      <c r="B276" s="30">
        <v>2.2800000000000001E-2</v>
      </c>
      <c r="C276" s="31">
        <v>209</v>
      </c>
      <c r="D276" s="31">
        <v>227</v>
      </c>
      <c r="E276" s="32">
        <v>19</v>
      </c>
    </row>
    <row r="277" spans="1:5" x14ac:dyDescent="0.2">
      <c r="A277" s="29" t="s">
        <v>468</v>
      </c>
      <c r="B277" s="30">
        <v>1.5299999999999999E-2</v>
      </c>
      <c r="C277" s="31">
        <v>329</v>
      </c>
      <c r="D277" s="31">
        <v>359</v>
      </c>
      <c r="E277" s="32">
        <v>31</v>
      </c>
    </row>
    <row r="278" spans="1:5" x14ac:dyDescent="0.2">
      <c r="A278" s="29" t="s">
        <v>468</v>
      </c>
      <c r="B278" s="30">
        <v>2.3199999999999998E-2</v>
      </c>
      <c r="C278" s="31">
        <v>209</v>
      </c>
      <c r="D278" s="31">
        <v>227</v>
      </c>
      <c r="E278" s="32">
        <v>19</v>
      </c>
    </row>
    <row r="279" spans="1:5" x14ac:dyDescent="0.2">
      <c r="A279" s="29" t="s">
        <v>469</v>
      </c>
      <c r="B279" s="30">
        <v>2.64E-2</v>
      </c>
      <c r="C279" s="31">
        <v>329</v>
      </c>
      <c r="D279" s="31">
        <v>359</v>
      </c>
      <c r="E279" s="32">
        <v>31</v>
      </c>
    </row>
    <row r="280" spans="1:5" x14ac:dyDescent="0.2">
      <c r="A280" s="29" t="s">
        <v>470</v>
      </c>
      <c r="B280" s="30">
        <v>6.6E-3</v>
      </c>
      <c r="C280" s="31">
        <v>329</v>
      </c>
      <c r="D280" s="31">
        <v>359</v>
      </c>
      <c r="E280" s="32">
        <v>31</v>
      </c>
    </row>
    <row r="281" spans="1:5" x14ac:dyDescent="0.2">
      <c r="A281" s="29" t="s">
        <v>471</v>
      </c>
      <c r="B281" s="30">
        <v>1.01E-2</v>
      </c>
      <c r="C281" s="31">
        <v>208</v>
      </c>
      <c r="D281" s="31">
        <v>227</v>
      </c>
      <c r="E281" s="32">
        <v>20</v>
      </c>
    </row>
    <row r="282" spans="1:5" x14ac:dyDescent="0.2">
      <c r="A282" s="29" t="s">
        <v>472</v>
      </c>
      <c r="B282" s="30">
        <v>1.01E-2</v>
      </c>
      <c r="C282" s="31">
        <v>208</v>
      </c>
      <c r="D282" s="31">
        <v>227</v>
      </c>
      <c r="E282" s="32">
        <v>20</v>
      </c>
    </row>
    <row r="283" spans="1:5" x14ac:dyDescent="0.2">
      <c r="A283" s="29" t="s">
        <v>473</v>
      </c>
      <c r="B283" s="30">
        <v>1.17E-2</v>
      </c>
      <c r="C283" s="31">
        <v>341</v>
      </c>
      <c r="D283" s="31">
        <v>359</v>
      </c>
      <c r="E283" s="32">
        <v>19</v>
      </c>
    </row>
    <row r="284" spans="1:5" x14ac:dyDescent="0.2">
      <c r="A284" s="29" t="s">
        <v>474</v>
      </c>
      <c r="B284" s="30">
        <v>1.18E-2</v>
      </c>
      <c r="C284" s="31">
        <v>341</v>
      </c>
      <c r="D284" s="31">
        <v>359</v>
      </c>
      <c r="E284" s="32">
        <v>19</v>
      </c>
    </row>
    <row r="285" spans="1:5" x14ac:dyDescent="0.2">
      <c r="A285" s="29" t="s">
        <v>475</v>
      </c>
      <c r="B285" s="30">
        <v>2.7400000000000001E-2</v>
      </c>
      <c r="C285" s="31">
        <v>341</v>
      </c>
      <c r="D285" s="31">
        <v>359</v>
      </c>
      <c r="E285" s="32">
        <v>19</v>
      </c>
    </row>
    <row r="286" spans="1:5" x14ac:dyDescent="0.2">
      <c r="A286" s="29" t="s">
        <v>476</v>
      </c>
      <c r="B286" s="30">
        <v>2.5000000000000001E-3</v>
      </c>
      <c r="C286" s="31">
        <v>208</v>
      </c>
      <c r="D286" s="31">
        <v>227</v>
      </c>
      <c r="E286" s="32">
        <v>20</v>
      </c>
    </row>
    <row r="287" spans="1:5" x14ac:dyDescent="0.2">
      <c r="A287" s="29" t="s">
        <v>476</v>
      </c>
      <c r="B287" s="30">
        <v>3.5200000000000002E-2</v>
      </c>
      <c r="C287" s="31">
        <v>341</v>
      </c>
      <c r="D287" s="31">
        <v>359</v>
      </c>
      <c r="E287" s="32">
        <v>19</v>
      </c>
    </row>
    <row r="288" spans="1:5" x14ac:dyDescent="0.2">
      <c r="A288" s="29" t="s">
        <v>477</v>
      </c>
      <c r="B288" s="30">
        <v>2.3400000000000001E-2</v>
      </c>
      <c r="C288" s="31">
        <v>329</v>
      </c>
      <c r="D288" s="31">
        <v>359</v>
      </c>
      <c r="E288" s="32">
        <v>31</v>
      </c>
    </row>
    <row r="289" spans="1:5" x14ac:dyDescent="0.2">
      <c r="A289" s="29" t="s">
        <v>478</v>
      </c>
      <c r="B289" s="30">
        <v>2.7400000000000001E-2</v>
      </c>
      <c r="C289" s="31">
        <v>341</v>
      </c>
      <c r="D289" s="31">
        <v>359</v>
      </c>
      <c r="E289" s="32">
        <v>19</v>
      </c>
    </row>
    <row r="290" spans="1:5" x14ac:dyDescent="0.2">
      <c r="A290" s="29" t="s">
        <v>479</v>
      </c>
      <c r="B290" s="30">
        <v>2.5000000000000001E-3</v>
      </c>
      <c r="C290" s="31">
        <v>208</v>
      </c>
      <c r="D290" s="31">
        <v>227</v>
      </c>
      <c r="E290" s="32">
        <v>20</v>
      </c>
    </row>
    <row r="291" spans="1:5" x14ac:dyDescent="0.2">
      <c r="A291" s="29" t="s">
        <v>479</v>
      </c>
      <c r="B291" s="30">
        <v>3.5200000000000002E-2</v>
      </c>
      <c r="C291" s="31">
        <v>341</v>
      </c>
      <c r="D291" s="31">
        <v>359</v>
      </c>
      <c r="E291" s="32">
        <v>19</v>
      </c>
    </row>
    <row r="292" spans="1:5" x14ac:dyDescent="0.2">
      <c r="A292" s="29" t="s">
        <v>480</v>
      </c>
      <c r="B292" s="30">
        <v>4.3200000000000002E-2</v>
      </c>
      <c r="C292" s="31">
        <v>341</v>
      </c>
      <c r="D292" s="31">
        <v>359</v>
      </c>
      <c r="E292" s="32">
        <v>19</v>
      </c>
    </row>
    <row r="293" spans="1:5" x14ac:dyDescent="0.2">
      <c r="A293" s="29" t="s">
        <v>480</v>
      </c>
      <c r="B293" s="30">
        <v>4.3200000000000002E-2</v>
      </c>
      <c r="C293" s="31">
        <v>210</v>
      </c>
      <c r="D293" s="31">
        <v>224</v>
      </c>
      <c r="E293" s="32">
        <v>15</v>
      </c>
    </row>
    <row r="294" spans="1:5" x14ac:dyDescent="0.2">
      <c r="A294" s="29" t="s">
        <v>481</v>
      </c>
      <c r="B294" s="30">
        <v>6.7000000000000002E-3</v>
      </c>
      <c r="C294" s="31">
        <v>329</v>
      </c>
      <c r="D294" s="31">
        <v>359</v>
      </c>
      <c r="E294" s="32">
        <v>31</v>
      </c>
    </row>
    <row r="295" spans="1:5" x14ac:dyDescent="0.2">
      <c r="A295" s="29" t="s">
        <v>215</v>
      </c>
      <c r="B295" s="30">
        <v>1E-4</v>
      </c>
      <c r="C295" s="31">
        <v>329</v>
      </c>
      <c r="D295" s="31">
        <v>359</v>
      </c>
      <c r="E295" s="32">
        <v>31</v>
      </c>
    </row>
    <row r="296" spans="1:5" x14ac:dyDescent="0.2">
      <c r="A296" s="29" t="s">
        <v>482</v>
      </c>
      <c r="B296" s="30">
        <v>2.0000000000000001E-4</v>
      </c>
      <c r="C296" s="31">
        <v>329</v>
      </c>
      <c r="D296" s="31">
        <v>359</v>
      </c>
      <c r="E296" s="32">
        <v>31</v>
      </c>
    </row>
    <row r="297" spans="1:5" x14ac:dyDescent="0.2">
      <c r="A297" s="29" t="s">
        <v>483</v>
      </c>
      <c r="B297" s="30">
        <v>2.3699999999999999E-2</v>
      </c>
      <c r="C297" s="31">
        <v>210</v>
      </c>
      <c r="D297" s="31">
        <v>227</v>
      </c>
      <c r="E297" s="32">
        <v>18</v>
      </c>
    </row>
    <row r="298" spans="1:5" x14ac:dyDescent="0.2">
      <c r="A298" s="29" t="s">
        <v>484</v>
      </c>
      <c r="B298" s="30">
        <v>2.0199999999999999E-2</v>
      </c>
      <c r="C298" s="31">
        <v>210</v>
      </c>
      <c r="D298" s="31">
        <v>227</v>
      </c>
      <c r="E298" s="32">
        <v>18</v>
      </c>
    </row>
    <row r="299" spans="1:5" x14ac:dyDescent="0.2">
      <c r="A299" s="29" t="s">
        <v>485</v>
      </c>
      <c r="B299" s="30">
        <v>1.6999999999999999E-3</v>
      </c>
      <c r="C299" s="31">
        <v>331</v>
      </c>
      <c r="D299" s="31">
        <v>371</v>
      </c>
      <c r="E299" s="32">
        <v>41</v>
      </c>
    </row>
    <row r="300" spans="1:5" x14ac:dyDescent="0.2">
      <c r="A300" s="29" t="s">
        <v>486</v>
      </c>
      <c r="B300" s="30">
        <v>9.7000000000000003E-3</v>
      </c>
      <c r="C300" s="31">
        <v>204</v>
      </c>
      <c r="D300" s="31">
        <v>221</v>
      </c>
      <c r="E300" s="32">
        <v>18</v>
      </c>
    </row>
    <row r="301" spans="1:5" x14ac:dyDescent="0.2">
      <c r="A301" s="29" t="s">
        <v>486</v>
      </c>
      <c r="B301" s="30">
        <v>4.6399999999999997E-2</v>
      </c>
      <c r="C301" s="31">
        <v>341</v>
      </c>
      <c r="D301" s="31">
        <v>359</v>
      </c>
      <c r="E301" s="32">
        <v>19</v>
      </c>
    </row>
    <row r="302" spans="1:5" x14ac:dyDescent="0.2">
      <c r="A302" s="29" t="s">
        <v>487</v>
      </c>
      <c r="B302" s="30">
        <v>2.4E-2</v>
      </c>
      <c r="C302" s="31">
        <v>209</v>
      </c>
      <c r="D302" s="31">
        <v>227</v>
      </c>
      <c r="E302" s="32">
        <v>19</v>
      </c>
    </row>
    <row r="303" spans="1:5" x14ac:dyDescent="0.2">
      <c r="A303" s="29" t="s">
        <v>488</v>
      </c>
      <c r="B303" s="30">
        <v>2.86E-2</v>
      </c>
      <c r="C303" s="31">
        <v>329</v>
      </c>
      <c r="D303" s="31">
        <v>359</v>
      </c>
      <c r="E303" s="32">
        <v>31</v>
      </c>
    </row>
    <row r="304" spans="1:5" x14ac:dyDescent="0.2">
      <c r="A304" s="29" t="s">
        <v>488</v>
      </c>
      <c r="B304" s="30">
        <v>2.86E-2</v>
      </c>
      <c r="C304" s="31">
        <v>209</v>
      </c>
      <c r="D304" s="31">
        <v>227</v>
      </c>
      <c r="E304" s="32">
        <v>19</v>
      </c>
    </row>
    <row r="305" spans="1:5" x14ac:dyDescent="0.2">
      <c r="A305" s="29" t="s">
        <v>489</v>
      </c>
      <c r="B305" s="30">
        <v>1.54E-2</v>
      </c>
      <c r="C305" s="31">
        <v>329</v>
      </c>
      <c r="D305" s="31">
        <v>359</v>
      </c>
      <c r="E305" s="32">
        <v>31</v>
      </c>
    </row>
    <row r="306" spans="1:5" x14ac:dyDescent="0.2">
      <c r="A306" s="29" t="s">
        <v>490</v>
      </c>
      <c r="B306" s="30">
        <v>6.3E-3</v>
      </c>
      <c r="C306" s="31">
        <v>329</v>
      </c>
      <c r="D306" s="31">
        <v>351</v>
      </c>
      <c r="E306" s="32">
        <v>23</v>
      </c>
    </row>
    <row r="307" spans="1:5" x14ac:dyDescent="0.2">
      <c r="A307" s="29" t="s">
        <v>491</v>
      </c>
      <c r="B307" s="30">
        <v>3.49E-2</v>
      </c>
      <c r="C307" s="31">
        <v>341</v>
      </c>
      <c r="D307" s="31">
        <v>359</v>
      </c>
      <c r="E307" s="32">
        <v>19</v>
      </c>
    </row>
    <row r="308" spans="1:5" x14ac:dyDescent="0.2">
      <c r="A308" s="29" t="s">
        <v>492</v>
      </c>
      <c r="B308" s="30">
        <v>2.8999999999999998E-3</v>
      </c>
      <c r="C308" s="31">
        <v>208</v>
      </c>
      <c r="D308" s="31">
        <v>227</v>
      </c>
      <c r="E308" s="32">
        <v>20</v>
      </c>
    </row>
    <row r="309" spans="1:5" x14ac:dyDescent="0.2">
      <c r="A309" s="29" t="s">
        <v>492</v>
      </c>
      <c r="B309" s="30">
        <v>3.9800000000000002E-2</v>
      </c>
      <c r="C309" s="31">
        <v>341</v>
      </c>
      <c r="D309" s="31">
        <v>359</v>
      </c>
      <c r="E309" s="32">
        <v>19</v>
      </c>
    </row>
    <row r="310" spans="1:5" x14ac:dyDescent="0.2">
      <c r="A310" s="29" t="s">
        <v>493</v>
      </c>
      <c r="B310" s="30">
        <v>2.2800000000000001E-2</v>
      </c>
      <c r="C310" s="31">
        <v>209</v>
      </c>
      <c r="D310" s="31">
        <v>227</v>
      </c>
      <c r="E310" s="32">
        <v>19</v>
      </c>
    </row>
    <row r="311" spans="1:5" x14ac:dyDescent="0.2">
      <c r="A311" s="29" t="s">
        <v>494</v>
      </c>
      <c r="B311" s="30">
        <v>1.54E-2</v>
      </c>
      <c r="C311" s="31">
        <v>329</v>
      </c>
      <c r="D311" s="31">
        <v>359</v>
      </c>
      <c r="E311" s="32">
        <v>31</v>
      </c>
    </row>
    <row r="312" spans="1:5" x14ac:dyDescent="0.2">
      <c r="A312" s="29" t="s">
        <v>494</v>
      </c>
      <c r="B312" s="30">
        <v>2.3099999999999999E-2</v>
      </c>
      <c r="C312" s="31">
        <v>209</v>
      </c>
      <c r="D312" s="31">
        <v>227</v>
      </c>
      <c r="E312" s="32">
        <v>19</v>
      </c>
    </row>
    <row r="313" spans="1:5" x14ac:dyDescent="0.2">
      <c r="A313" s="29" t="s">
        <v>495</v>
      </c>
      <c r="B313" s="30">
        <v>1.09E-2</v>
      </c>
      <c r="C313" s="31">
        <v>329</v>
      </c>
      <c r="D313" s="31">
        <v>359</v>
      </c>
      <c r="E313" s="32">
        <v>31</v>
      </c>
    </row>
    <row r="314" spans="1:5" x14ac:dyDescent="0.2">
      <c r="A314" s="29" t="s">
        <v>495</v>
      </c>
      <c r="B314" s="30">
        <v>4.7E-2</v>
      </c>
      <c r="C314" s="31">
        <v>210</v>
      </c>
      <c r="D314" s="31">
        <v>226</v>
      </c>
      <c r="E314" s="32">
        <v>17</v>
      </c>
    </row>
    <row r="315" spans="1:5" x14ac:dyDescent="0.2">
      <c r="A315" s="29" t="s">
        <v>496</v>
      </c>
      <c r="B315" s="30">
        <v>4.3E-3</v>
      </c>
      <c r="C315" s="31">
        <v>329</v>
      </c>
      <c r="D315" s="31">
        <v>359</v>
      </c>
      <c r="E315" s="32">
        <v>31</v>
      </c>
    </row>
    <row r="316" spans="1:5" x14ac:dyDescent="0.2">
      <c r="A316" s="29" t="s">
        <v>497</v>
      </c>
      <c r="B316" s="30">
        <v>6.1000000000000004E-3</v>
      </c>
      <c r="C316" s="31">
        <v>208</v>
      </c>
      <c r="D316" s="31">
        <v>227</v>
      </c>
      <c r="E316" s="32">
        <v>20</v>
      </c>
    </row>
    <row r="317" spans="1:5" x14ac:dyDescent="0.2">
      <c r="A317" s="29" t="s">
        <v>498</v>
      </c>
      <c r="B317" s="30">
        <v>6.1000000000000004E-3</v>
      </c>
      <c r="C317" s="31">
        <v>208</v>
      </c>
      <c r="D317" s="31">
        <v>227</v>
      </c>
      <c r="E317" s="32">
        <v>20</v>
      </c>
    </row>
    <row r="318" spans="1:5" x14ac:dyDescent="0.2">
      <c r="A318" s="29" t="s">
        <v>499</v>
      </c>
      <c r="B318" s="30">
        <v>1.15E-2</v>
      </c>
      <c r="C318" s="31">
        <v>341</v>
      </c>
      <c r="D318" s="31">
        <v>359</v>
      </c>
      <c r="E318" s="32">
        <v>19</v>
      </c>
    </row>
    <row r="319" spans="1:5" x14ac:dyDescent="0.2">
      <c r="A319" s="29" t="s">
        <v>500</v>
      </c>
      <c r="B319" s="30">
        <v>1.18E-2</v>
      </c>
      <c r="C319" s="31">
        <v>341</v>
      </c>
      <c r="D319" s="31">
        <v>359</v>
      </c>
      <c r="E319" s="32">
        <v>19</v>
      </c>
    </row>
    <row r="320" spans="1:5" x14ac:dyDescent="0.2">
      <c r="A320" s="29" t="s">
        <v>501</v>
      </c>
      <c r="B320" s="30">
        <v>8.9999999999999998E-4</v>
      </c>
      <c r="C320" s="31">
        <v>218</v>
      </c>
      <c r="D320" s="31">
        <v>239</v>
      </c>
      <c r="E320" s="32">
        <v>22</v>
      </c>
    </row>
    <row r="321" spans="1:5" x14ac:dyDescent="0.2">
      <c r="A321" s="29" t="s">
        <v>502</v>
      </c>
      <c r="B321" s="30">
        <v>8.9999999999999998E-4</v>
      </c>
      <c r="C321" s="31">
        <v>210</v>
      </c>
      <c r="D321" s="31">
        <v>239</v>
      </c>
      <c r="E321" s="32">
        <v>30</v>
      </c>
    </row>
    <row r="322" spans="1:5" x14ac:dyDescent="0.2">
      <c r="A322" s="29" t="s">
        <v>503</v>
      </c>
      <c r="B322" s="30">
        <v>8.9999999999999998E-4</v>
      </c>
      <c r="C322" s="31">
        <v>218</v>
      </c>
      <c r="D322" s="31">
        <v>239</v>
      </c>
      <c r="E322" s="32">
        <v>22</v>
      </c>
    </row>
    <row r="323" spans="1:5" x14ac:dyDescent="0.2">
      <c r="A323" s="29" t="s">
        <v>504</v>
      </c>
      <c r="B323" s="30">
        <v>2.9999999999999997E-4</v>
      </c>
      <c r="C323" s="31">
        <v>210</v>
      </c>
      <c r="D323" s="31">
        <v>243</v>
      </c>
      <c r="E323" s="32">
        <v>34</v>
      </c>
    </row>
    <row r="324" spans="1:5" x14ac:dyDescent="0.2">
      <c r="A324" s="29" t="s">
        <v>505</v>
      </c>
      <c r="B324" s="30">
        <v>2.3099999999999999E-2</v>
      </c>
      <c r="C324" s="31">
        <v>326</v>
      </c>
      <c r="D324" s="31">
        <v>362</v>
      </c>
      <c r="E324" s="32">
        <v>37</v>
      </c>
    </row>
    <row r="325" spans="1:5" x14ac:dyDescent="0.2">
      <c r="A325" s="29" t="s">
        <v>506</v>
      </c>
      <c r="B325" s="30">
        <v>1E-3</v>
      </c>
      <c r="C325" s="31">
        <v>326</v>
      </c>
      <c r="D325" s="31">
        <v>351</v>
      </c>
      <c r="E325" s="32">
        <v>26</v>
      </c>
    </row>
    <row r="326" spans="1:5" x14ac:dyDescent="0.2">
      <c r="A326" s="29" t="s">
        <v>507</v>
      </c>
      <c r="B326" s="30">
        <v>1.8E-3</v>
      </c>
      <c r="C326" s="31">
        <v>329</v>
      </c>
      <c r="D326" s="31">
        <v>371</v>
      </c>
      <c r="E326" s="32">
        <v>43</v>
      </c>
    </row>
    <row r="327" spans="1:5" x14ac:dyDescent="0.2">
      <c r="A327" s="29" t="s">
        <v>508</v>
      </c>
      <c r="B327" s="30">
        <v>1.9E-3</v>
      </c>
      <c r="C327" s="31">
        <v>329</v>
      </c>
      <c r="D327" s="31">
        <v>365</v>
      </c>
      <c r="E327" s="32">
        <v>37</v>
      </c>
    </row>
    <row r="328" spans="1:5" x14ac:dyDescent="0.2">
      <c r="A328" s="29" t="s">
        <v>509</v>
      </c>
      <c r="B328" s="30">
        <v>2.5999999999999999E-3</v>
      </c>
      <c r="C328" s="31">
        <v>331</v>
      </c>
      <c r="D328" s="31">
        <v>371</v>
      </c>
      <c r="E328" s="32">
        <v>41</v>
      </c>
    </row>
    <row r="329" spans="1:5" x14ac:dyDescent="0.2">
      <c r="A329" s="29" t="s">
        <v>510</v>
      </c>
      <c r="B329" s="30">
        <v>1.0200000000000001E-2</v>
      </c>
      <c r="C329" s="31">
        <v>215</v>
      </c>
      <c r="D329" s="31">
        <v>231</v>
      </c>
      <c r="E329" s="32">
        <v>17</v>
      </c>
    </row>
    <row r="330" spans="1:5" x14ac:dyDescent="0.2">
      <c r="A330" s="29" t="s">
        <v>216</v>
      </c>
      <c r="B330" s="30">
        <v>0</v>
      </c>
      <c r="C330" s="31">
        <v>225</v>
      </c>
      <c r="D330" s="31">
        <v>393</v>
      </c>
      <c r="E330" s="32">
        <v>169</v>
      </c>
    </row>
    <row r="331" spans="1:5" x14ac:dyDescent="0.2">
      <c r="A331" s="29" t="s">
        <v>511</v>
      </c>
      <c r="B331" s="30">
        <v>1.5699999999999999E-2</v>
      </c>
      <c r="C331" s="31">
        <v>335</v>
      </c>
      <c r="D331" s="31">
        <v>375</v>
      </c>
      <c r="E331" s="32">
        <v>41</v>
      </c>
    </row>
    <row r="332" spans="1:5" x14ac:dyDescent="0.2">
      <c r="A332" s="29" t="s">
        <v>512</v>
      </c>
      <c r="B332" s="30">
        <v>2.5999999999999999E-3</v>
      </c>
      <c r="C332" s="31">
        <v>342</v>
      </c>
      <c r="D332" s="31">
        <v>492</v>
      </c>
      <c r="E332" s="32">
        <v>151</v>
      </c>
    </row>
    <row r="333" spans="1:5" x14ac:dyDescent="0.2">
      <c r="A333" s="29" t="s">
        <v>513</v>
      </c>
      <c r="B333" s="30">
        <v>1.1999999999999999E-3</v>
      </c>
      <c r="C333" s="31">
        <v>335</v>
      </c>
      <c r="D333" s="31">
        <v>492</v>
      </c>
      <c r="E333" s="32">
        <v>158</v>
      </c>
    </row>
    <row r="334" spans="1:5" x14ac:dyDescent="0.2">
      <c r="A334" s="29" t="s">
        <v>514</v>
      </c>
      <c r="B334" s="30">
        <v>1.1999999999999999E-3</v>
      </c>
      <c r="C334" s="31">
        <v>335</v>
      </c>
      <c r="D334" s="31">
        <v>492</v>
      </c>
      <c r="E334" s="32">
        <v>158</v>
      </c>
    </row>
    <row r="335" spans="1:5" x14ac:dyDescent="0.2">
      <c r="A335" s="29" t="s">
        <v>515</v>
      </c>
      <c r="B335" s="30">
        <v>4.4299999999999999E-2</v>
      </c>
      <c r="C335" s="31">
        <v>218</v>
      </c>
      <c r="D335" s="31">
        <v>233</v>
      </c>
      <c r="E335" s="32">
        <v>16</v>
      </c>
    </row>
    <row r="336" spans="1:5" x14ac:dyDescent="0.2">
      <c r="A336" s="29" t="s">
        <v>516</v>
      </c>
      <c r="B336" s="30">
        <v>4.0000000000000002E-4</v>
      </c>
      <c r="C336" s="31">
        <v>210</v>
      </c>
      <c r="D336" s="31">
        <v>239</v>
      </c>
      <c r="E336" s="32">
        <v>30</v>
      </c>
    </row>
    <row r="337" spans="1:5" x14ac:dyDescent="0.2">
      <c r="A337" s="29" t="s">
        <v>517</v>
      </c>
      <c r="B337" s="30">
        <v>3.6900000000000002E-2</v>
      </c>
      <c r="C337" s="31">
        <v>356</v>
      </c>
      <c r="D337" s="31">
        <v>370</v>
      </c>
      <c r="E337" s="32">
        <v>15</v>
      </c>
    </row>
    <row r="338" spans="1:5" x14ac:dyDescent="0.2">
      <c r="A338" s="29" t="s">
        <v>518</v>
      </c>
      <c r="B338" s="30">
        <v>2.3199999999999998E-2</v>
      </c>
      <c r="C338" s="31">
        <v>289</v>
      </c>
      <c r="D338" s="31">
        <v>312</v>
      </c>
      <c r="E338" s="32">
        <v>24</v>
      </c>
    </row>
    <row r="339" spans="1:5" x14ac:dyDescent="0.2">
      <c r="A339" s="29" t="s">
        <v>519</v>
      </c>
      <c r="B339" s="30">
        <v>5.9999999999999995E-4</v>
      </c>
      <c r="C339" s="31">
        <v>336</v>
      </c>
      <c r="D339" s="31">
        <v>371</v>
      </c>
      <c r="E339" s="32">
        <v>36</v>
      </c>
    </row>
    <row r="340" spans="1:5" x14ac:dyDescent="0.2">
      <c r="A340" s="29" t="s">
        <v>520</v>
      </c>
      <c r="B340" s="30">
        <v>9.4000000000000004E-3</v>
      </c>
      <c r="C340" s="31">
        <v>337</v>
      </c>
      <c r="D340" s="31">
        <v>365</v>
      </c>
      <c r="E340" s="32">
        <v>29</v>
      </c>
    </row>
    <row r="341" spans="1:5" x14ac:dyDescent="0.2">
      <c r="A341" s="29" t="s">
        <v>521</v>
      </c>
      <c r="B341" s="30">
        <v>2.8500000000000001E-2</v>
      </c>
      <c r="C341" s="31">
        <v>215</v>
      </c>
      <c r="D341" s="31">
        <v>231</v>
      </c>
      <c r="E341" s="32">
        <v>17</v>
      </c>
    </row>
    <row r="342" spans="1:5" x14ac:dyDescent="0.2">
      <c r="A342" s="29" t="s">
        <v>217</v>
      </c>
      <c r="B342" s="30">
        <v>0</v>
      </c>
      <c r="C342" s="31">
        <v>337</v>
      </c>
      <c r="D342" s="31">
        <v>371</v>
      </c>
      <c r="E342" s="32">
        <v>35</v>
      </c>
    </row>
    <row r="343" spans="1:5" x14ac:dyDescent="0.2">
      <c r="A343" s="29" t="s">
        <v>217</v>
      </c>
      <c r="B343" s="30">
        <v>4.4200000000000003E-2</v>
      </c>
      <c r="C343" s="31">
        <v>215</v>
      </c>
      <c r="D343" s="31">
        <v>231</v>
      </c>
      <c r="E343" s="32">
        <v>17</v>
      </c>
    </row>
    <row r="344" spans="1:5" x14ac:dyDescent="0.2">
      <c r="A344" s="29" t="s">
        <v>522</v>
      </c>
      <c r="B344" s="30">
        <v>3.3700000000000001E-2</v>
      </c>
      <c r="C344" s="31">
        <v>326</v>
      </c>
      <c r="D344" s="31">
        <v>351</v>
      </c>
      <c r="E344" s="32">
        <v>26</v>
      </c>
    </row>
    <row r="345" spans="1:5" x14ac:dyDescent="0.2">
      <c r="A345" s="29" t="s">
        <v>218</v>
      </c>
      <c r="B345" s="30">
        <v>1E-4</v>
      </c>
      <c r="C345" s="31">
        <v>326</v>
      </c>
      <c r="D345" s="31">
        <v>351</v>
      </c>
      <c r="E345" s="32">
        <v>26</v>
      </c>
    </row>
    <row r="346" spans="1:5" x14ac:dyDescent="0.2">
      <c r="A346" s="29" t="s">
        <v>523</v>
      </c>
      <c r="B346" s="30">
        <v>4.8999999999999998E-3</v>
      </c>
      <c r="C346" s="31">
        <v>289</v>
      </c>
      <c r="D346" s="31">
        <v>312</v>
      </c>
      <c r="E346" s="32">
        <v>24</v>
      </c>
    </row>
    <row r="347" spans="1:5" x14ac:dyDescent="0.2">
      <c r="A347" s="29" t="s">
        <v>524</v>
      </c>
      <c r="B347" s="30">
        <v>7.3000000000000001E-3</v>
      </c>
      <c r="C347" s="31">
        <v>329</v>
      </c>
      <c r="D347" s="31">
        <v>373</v>
      </c>
      <c r="E347" s="32">
        <v>45</v>
      </c>
    </row>
    <row r="348" spans="1:5" x14ac:dyDescent="0.2">
      <c r="A348" s="29" t="s">
        <v>525</v>
      </c>
      <c r="B348" s="30">
        <v>3.8E-3</v>
      </c>
      <c r="C348" s="31">
        <v>336</v>
      </c>
      <c r="D348" s="31">
        <v>371</v>
      </c>
      <c r="E348" s="32">
        <v>36</v>
      </c>
    </row>
    <row r="349" spans="1:5" x14ac:dyDescent="0.2">
      <c r="A349" s="29" t="s">
        <v>526</v>
      </c>
      <c r="B349" s="30">
        <v>1.2E-2</v>
      </c>
      <c r="C349" s="31">
        <v>335</v>
      </c>
      <c r="D349" s="31">
        <v>351</v>
      </c>
      <c r="E349" s="32">
        <v>17</v>
      </c>
    </row>
    <row r="350" spans="1:5" x14ac:dyDescent="0.2">
      <c r="A350" s="29" t="s">
        <v>527</v>
      </c>
      <c r="B350" s="30">
        <v>8.0000000000000002E-3</v>
      </c>
      <c r="C350" s="31">
        <v>335</v>
      </c>
      <c r="D350" s="31">
        <v>371</v>
      </c>
      <c r="E350" s="32">
        <v>37</v>
      </c>
    </row>
    <row r="351" spans="1:5" x14ac:dyDescent="0.2">
      <c r="A351" s="29" t="s">
        <v>528</v>
      </c>
      <c r="B351" s="30">
        <v>4.7600000000000003E-2</v>
      </c>
      <c r="C351" s="31">
        <v>335</v>
      </c>
      <c r="D351" s="31">
        <v>360</v>
      </c>
      <c r="E351" s="32">
        <v>26</v>
      </c>
    </row>
    <row r="352" spans="1:5" x14ac:dyDescent="0.2">
      <c r="A352" s="29" t="s">
        <v>529</v>
      </c>
      <c r="B352" s="30">
        <v>2.5399999999999999E-2</v>
      </c>
      <c r="C352" s="31">
        <v>335</v>
      </c>
      <c r="D352" s="31">
        <v>375</v>
      </c>
      <c r="E352" s="32">
        <v>41</v>
      </c>
    </row>
    <row r="353" spans="1:5" x14ac:dyDescent="0.2">
      <c r="A353" s="29" t="s">
        <v>530</v>
      </c>
      <c r="B353" s="30">
        <v>4.1000000000000002E-2</v>
      </c>
      <c r="C353" s="31">
        <v>221</v>
      </c>
      <c r="D353" s="31">
        <v>340</v>
      </c>
      <c r="E353" s="32">
        <v>120</v>
      </c>
    </row>
    <row r="354" spans="1:5" x14ac:dyDescent="0.2">
      <c r="A354" s="29" t="s">
        <v>531</v>
      </c>
      <c r="B354" s="30">
        <v>1.6999999999999999E-3</v>
      </c>
      <c r="C354" s="31">
        <v>248</v>
      </c>
      <c r="D354" s="31">
        <v>327</v>
      </c>
      <c r="E354" s="32">
        <v>80</v>
      </c>
    </row>
    <row r="355" spans="1:5" x14ac:dyDescent="0.2">
      <c r="A355" s="29" t="s">
        <v>532</v>
      </c>
      <c r="B355" s="30">
        <v>0</v>
      </c>
      <c r="C355" s="31">
        <v>221</v>
      </c>
      <c r="D355" s="31">
        <v>327</v>
      </c>
      <c r="E355" s="32">
        <v>107</v>
      </c>
    </row>
    <row r="356" spans="1:5" x14ac:dyDescent="0.2">
      <c r="A356" s="29" t="s">
        <v>533</v>
      </c>
      <c r="B356" s="30">
        <v>4.1000000000000003E-3</v>
      </c>
      <c r="C356" s="31">
        <v>298</v>
      </c>
      <c r="D356" s="31">
        <v>323</v>
      </c>
      <c r="E356" s="32">
        <v>26</v>
      </c>
    </row>
    <row r="357" spans="1:5" x14ac:dyDescent="0.2">
      <c r="A357" s="29" t="s">
        <v>534</v>
      </c>
      <c r="B357" s="30">
        <v>0</v>
      </c>
      <c r="C357" s="31">
        <v>292</v>
      </c>
      <c r="D357" s="31">
        <v>323</v>
      </c>
      <c r="E357" s="32">
        <v>32</v>
      </c>
    </row>
    <row r="358" spans="1:5" x14ac:dyDescent="0.2">
      <c r="A358" s="29" t="s">
        <v>535</v>
      </c>
      <c r="B358" s="30">
        <v>2.6800000000000001E-2</v>
      </c>
      <c r="C358" s="31">
        <v>353</v>
      </c>
      <c r="D358" s="31">
        <v>373</v>
      </c>
      <c r="E358" s="32">
        <v>21</v>
      </c>
    </row>
    <row r="359" spans="1:5" x14ac:dyDescent="0.2">
      <c r="A359" s="29" t="s">
        <v>536</v>
      </c>
      <c r="B359" s="30">
        <v>8.0999999999999996E-3</v>
      </c>
      <c r="C359" s="31">
        <v>336</v>
      </c>
      <c r="D359" s="31">
        <v>371</v>
      </c>
      <c r="E359" s="32">
        <v>36</v>
      </c>
    </row>
    <row r="360" spans="1:5" x14ac:dyDescent="0.2">
      <c r="A360" s="29" t="s">
        <v>537</v>
      </c>
      <c r="B360" s="30">
        <v>4.0000000000000002E-4</v>
      </c>
      <c r="C360" s="31">
        <v>337</v>
      </c>
      <c r="D360" s="31">
        <v>371</v>
      </c>
      <c r="E360" s="32">
        <v>35</v>
      </c>
    </row>
    <row r="361" spans="1:5" x14ac:dyDescent="0.2">
      <c r="A361" s="29" t="s">
        <v>538</v>
      </c>
      <c r="B361" s="30">
        <v>2.0999999999999999E-3</v>
      </c>
      <c r="C361" s="31">
        <v>342</v>
      </c>
      <c r="D361" s="31">
        <v>489</v>
      </c>
      <c r="E361" s="32">
        <v>148</v>
      </c>
    </row>
    <row r="362" spans="1:5" x14ac:dyDescent="0.2">
      <c r="A362" s="29" t="s">
        <v>539</v>
      </c>
      <c r="B362" s="30">
        <v>1.9E-2</v>
      </c>
      <c r="C362" s="31">
        <v>301</v>
      </c>
      <c r="D362" s="31">
        <v>323</v>
      </c>
      <c r="E362" s="32">
        <v>23</v>
      </c>
    </row>
    <row r="363" spans="1:5" x14ac:dyDescent="0.2">
      <c r="A363" s="29" t="s">
        <v>540</v>
      </c>
      <c r="B363" s="30">
        <v>1.4200000000000001E-2</v>
      </c>
      <c r="C363" s="31">
        <v>292</v>
      </c>
      <c r="D363" s="31">
        <v>323</v>
      </c>
      <c r="E363" s="32">
        <v>32</v>
      </c>
    </row>
    <row r="364" spans="1:5" x14ac:dyDescent="0.2">
      <c r="A364" s="29" t="s">
        <v>541</v>
      </c>
      <c r="B364" s="30">
        <v>5.9999999999999995E-4</v>
      </c>
      <c r="C364" s="31">
        <v>353</v>
      </c>
      <c r="D364" s="31">
        <v>373</v>
      </c>
      <c r="E364" s="32">
        <v>21</v>
      </c>
    </row>
    <row r="365" spans="1:5" x14ac:dyDescent="0.2">
      <c r="A365" s="29" t="s">
        <v>542</v>
      </c>
      <c r="B365" s="30">
        <v>8.3999999999999995E-3</v>
      </c>
      <c r="C365" s="31">
        <v>342</v>
      </c>
      <c r="D365" s="31">
        <v>371</v>
      </c>
      <c r="E365" s="32">
        <v>30</v>
      </c>
    </row>
    <row r="366" spans="1:5" x14ac:dyDescent="0.2">
      <c r="A366" s="29" t="s">
        <v>543</v>
      </c>
      <c r="B366" s="30">
        <v>1E-4</v>
      </c>
      <c r="C366" s="31">
        <v>342</v>
      </c>
      <c r="D366" s="31">
        <v>371</v>
      </c>
      <c r="E366" s="32">
        <v>30</v>
      </c>
    </row>
    <row r="367" spans="1:5" x14ac:dyDescent="0.2">
      <c r="A367" s="29" t="s">
        <v>544</v>
      </c>
      <c r="B367" s="30">
        <v>4.7100000000000003E-2</v>
      </c>
      <c r="C367" s="31">
        <v>339</v>
      </c>
      <c r="D367" s="31">
        <v>363</v>
      </c>
      <c r="E367" s="32">
        <v>25</v>
      </c>
    </row>
    <row r="368" spans="1:5" x14ac:dyDescent="0.2">
      <c r="A368" s="29" t="s">
        <v>545</v>
      </c>
      <c r="B368" s="30">
        <v>2.69E-2</v>
      </c>
      <c r="C368" s="31">
        <v>339</v>
      </c>
      <c r="D368" s="31">
        <v>369</v>
      </c>
      <c r="E368" s="32">
        <v>31</v>
      </c>
    </row>
    <row r="369" spans="1:5" x14ac:dyDescent="0.2">
      <c r="A369" s="29" t="s">
        <v>546</v>
      </c>
      <c r="B369" s="30">
        <v>1.5100000000000001E-2</v>
      </c>
      <c r="C369" s="31">
        <v>335</v>
      </c>
      <c r="D369" s="31">
        <v>351</v>
      </c>
      <c r="E369" s="32">
        <v>17</v>
      </c>
    </row>
    <row r="370" spans="1:5" x14ac:dyDescent="0.2">
      <c r="A370" s="29" t="s">
        <v>547</v>
      </c>
      <c r="B370" s="30">
        <v>4.7000000000000002E-3</v>
      </c>
      <c r="C370" s="31">
        <v>335</v>
      </c>
      <c r="D370" s="31">
        <v>371</v>
      </c>
      <c r="E370" s="32">
        <v>37</v>
      </c>
    </row>
    <row r="371" spans="1:5" x14ac:dyDescent="0.2">
      <c r="A371" s="29" t="s">
        <v>548</v>
      </c>
      <c r="B371" s="30">
        <v>5.7000000000000002E-3</v>
      </c>
      <c r="C371" s="31">
        <v>335</v>
      </c>
      <c r="D371" s="31">
        <v>365</v>
      </c>
      <c r="E371" s="32">
        <v>31</v>
      </c>
    </row>
    <row r="372" spans="1:5" x14ac:dyDescent="0.2">
      <c r="A372" s="29" t="s">
        <v>549</v>
      </c>
      <c r="B372" s="30">
        <v>8.3999999999999995E-3</v>
      </c>
      <c r="C372" s="31">
        <v>335</v>
      </c>
      <c r="D372" s="31">
        <v>371</v>
      </c>
      <c r="E372" s="32">
        <v>37</v>
      </c>
    </row>
    <row r="373" spans="1:5" x14ac:dyDescent="0.2">
      <c r="A373" s="29" t="s">
        <v>550</v>
      </c>
      <c r="B373" s="30">
        <v>5.0000000000000001E-4</v>
      </c>
      <c r="C373" s="31">
        <v>335</v>
      </c>
      <c r="D373" s="31">
        <v>489</v>
      </c>
      <c r="E373" s="32">
        <v>155</v>
      </c>
    </row>
    <row r="374" spans="1:5" x14ac:dyDescent="0.2">
      <c r="A374" s="29" t="s">
        <v>551</v>
      </c>
      <c r="B374" s="30">
        <v>6.3E-3</v>
      </c>
      <c r="C374" s="31">
        <v>248</v>
      </c>
      <c r="D374" s="31">
        <v>492</v>
      </c>
      <c r="E374" s="32">
        <v>245</v>
      </c>
    </row>
    <row r="375" spans="1:5" x14ac:dyDescent="0.2">
      <c r="A375" s="29" t="s">
        <v>552</v>
      </c>
      <c r="B375" s="30">
        <v>1.11E-2</v>
      </c>
      <c r="C375" s="31">
        <v>298</v>
      </c>
      <c r="D375" s="31">
        <v>331</v>
      </c>
      <c r="E375" s="32">
        <v>34</v>
      </c>
    </row>
    <row r="376" spans="1:5" x14ac:dyDescent="0.2">
      <c r="A376" s="29" t="s">
        <v>553</v>
      </c>
      <c r="B376" s="30">
        <v>6.9999999999999999E-4</v>
      </c>
      <c r="C376" s="31">
        <v>292</v>
      </c>
      <c r="D376" s="31">
        <v>331</v>
      </c>
      <c r="E376" s="32">
        <v>40</v>
      </c>
    </row>
    <row r="377" spans="1:5" x14ac:dyDescent="0.2">
      <c r="A377" s="29" t="s">
        <v>554</v>
      </c>
      <c r="B377" s="30">
        <v>6.9999999999999999E-4</v>
      </c>
      <c r="C377" s="31">
        <v>353</v>
      </c>
      <c r="D377" s="31">
        <v>373</v>
      </c>
      <c r="E377" s="32">
        <v>21</v>
      </c>
    </row>
    <row r="378" spans="1:5" x14ac:dyDescent="0.2">
      <c r="A378" s="29" t="s">
        <v>555</v>
      </c>
      <c r="B378" s="30">
        <v>1E-4</v>
      </c>
      <c r="C378" s="31">
        <v>336</v>
      </c>
      <c r="D378" s="31">
        <v>371</v>
      </c>
      <c r="E378" s="32">
        <v>36</v>
      </c>
    </row>
    <row r="379" spans="1:5" x14ac:dyDescent="0.2">
      <c r="A379" s="29" t="s">
        <v>556</v>
      </c>
      <c r="B379" s="30">
        <v>6.7000000000000002E-3</v>
      </c>
      <c r="C379" s="31">
        <v>337</v>
      </c>
      <c r="D379" s="31">
        <v>365</v>
      </c>
      <c r="E379" s="32">
        <v>29</v>
      </c>
    </row>
    <row r="380" spans="1:5" x14ac:dyDescent="0.2">
      <c r="A380" s="29" t="s">
        <v>219</v>
      </c>
      <c r="B380" s="30">
        <v>0</v>
      </c>
      <c r="C380" s="31">
        <v>337</v>
      </c>
      <c r="D380" s="31">
        <v>371</v>
      </c>
      <c r="E380" s="32">
        <v>35</v>
      </c>
    </row>
    <row r="381" spans="1:5" x14ac:dyDescent="0.2">
      <c r="A381" s="29" t="s">
        <v>557</v>
      </c>
      <c r="B381" s="30">
        <v>4.6899999999999997E-2</v>
      </c>
      <c r="C381" s="31">
        <v>339</v>
      </c>
      <c r="D381" s="31">
        <v>363</v>
      </c>
      <c r="E381" s="32">
        <v>25</v>
      </c>
    </row>
    <row r="382" spans="1:5" x14ac:dyDescent="0.2">
      <c r="A382" s="29" t="s">
        <v>558</v>
      </c>
      <c r="B382" s="30">
        <v>1.7600000000000001E-2</v>
      </c>
      <c r="C382" s="31">
        <v>335</v>
      </c>
      <c r="D382" s="31">
        <v>351</v>
      </c>
      <c r="E382" s="32">
        <v>17</v>
      </c>
    </row>
    <row r="383" spans="1:5" x14ac:dyDescent="0.2">
      <c r="A383" s="29" t="s">
        <v>559</v>
      </c>
      <c r="B383" s="30">
        <v>7.1000000000000004E-3</v>
      </c>
      <c r="C383" s="31">
        <v>335</v>
      </c>
      <c r="D383" s="31">
        <v>371</v>
      </c>
      <c r="E383" s="32">
        <v>37</v>
      </c>
    </row>
    <row r="384" spans="1:5" x14ac:dyDescent="0.2">
      <c r="A384" s="29" t="s">
        <v>560</v>
      </c>
      <c r="B384" s="30">
        <v>8.0000000000000002E-3</v>
      </c>
      <c r="C384" s="31">
        <v>335</v>
      </c>
      <c r="D384" s="31">
        <v>365</v>
      </c>
      <c r="E384" s="32">
        <v>31</v>
      </c>
    </row>
    <row r="385" spans="1:5" x14ac:dyDescent="0.2">
      <c r="A385" s="29" t="s">
        <v>561</v>
      </c>
      <c r="B385" s="30">
        <v>1.1299999999999999E-2</v>
      </c>
      <c r="C385" s="31">
        <v>335</v>
      </c>
      <c r="D385" s="31">
        <v>371</v>
      </c>
      <c r="E385" s="32">
        <v>37</v>
      </c>
    </row>
    <row r="386" spans="1:5" x14ac:dyDescent="0.2">
      <c r="A386" s="29" t="s">
        <v>562</v>
      </c>
      <c r="B386" s="30">
        <v>5.0000000000000001E-4</v>
      </c>
      <c r="C386" s="31">
        <v>335</v>
      </c>
      <c r="D386" s="31">
        <v>489</v>
      </c>
      <c r="E386" s="32">
        <v>155</v>
      </c>
    </row>
    <row r="387" spans="1:5" x14ac:dyDescent="0.2">
      <c r="A387" s="29" t="s">
        <v>563</v>
      </c>
      <c r="B387" s="30">
        <v>1.17E-2</v>
      </c>
      <c r="C387" s="31">
        <v>298</v>
      </c>
      <c r="D387" s="31">
        <v>331</v>
      </c>
      <c r="E387" s="32">
        <v>34</v>
      </c>
    </row>
    <row r="388" spans="1:5" x14ac:dyDescent="0.2">
      <c r="A388" s="29" t="s">
        <v>564</v>
      </c>
      <c r="B388" s="30">
        <v>8.0000000000000004E-4</v>
      </c>
      <c r="C388" s="31">
        <v>292</v>
      </c>
      <c r="D388" s="31">
        <v>323</v>
      </c>
      <c r="E388" s="32">
        <v>32</v>
      </c>
    </row>
    <row r="389" spans="1:5" x14ac:dyDescent="0.2">
      <c r="A389" s="29" t="s">
        <v>565</v>
      </c>
      <c r="B389" s="30">
        <v>1E-3</v>
      </c>
      <c r="C389" s="31">
        <v>353</v>
      </c>
      <c r="D389" s="31">
        <v>373</v>
      </c>
      <c r="E389" s="32">
        <v>21</v>
      </c>
    </row>
    <row r="390" spans="1:5" x14ac:dyDescent="0.2">
      <c r="A390" s="29" t="s">
        <v>566</v>
      </c>
      <c r="B390" s="30">
        <v>1E-4</v>
      </c>
      <c r="C390" s="31">
        <v>336</v>
      </c>
      <c r="D390" s="31">
        <v>371</v>
      </c>
      <c r="E390" s="32">
        <v>36</v>
      </c>
    </row>
    <row r="391" spans="1:5" x14ac:dyDescent="0.2">
      <c r="A391" s="29" t="s">
        <v>567</v>
      </c>
      <c r="B391" s="30">
        <v>9.5999999999999992E-3</v>
      </c>
      <c r="C391" s="31">
        <v>337</v>
      </c>
      <c r="D391" s="31">
        <v>365</v>
      </c>
      <c r="E391" s="32">
        <v>29</v>
      </c>
    </row>
    <row r="392" spans="1:5" x14ac:dyDescent="0.2">
      <c r="A392" s="29" t="s">
        <v>220</v>
      </c>
      <c r="B392" s="30">
        <v>0</v>
      </c>
      <c r="C392" s="31">
        <v>337</v>
      </c>
      <c r="D392" s="31">
        <v>371</v>
      </c>
      <c r="E392" s="32">
        <v>35</v>
      </c>
    </row>
    <row r="393" spans="1:5" x14ac:dyDescent="0.2">
      <c r="A393" s="29" t="s">
        <v>568</v>
      </c>
      <c r="B393" s="30">
        <v>2.7099999999999999E-2</v>
      </c>
      <c r="C393" s="31">
        <v>341</v>
      </c>
      <c r="D393" s="31">
        <v>365</v>
      </c>
      <c r="E393" s="32">
        <v>25</v>
      </c>
    </row>
    <row r="394" spans="1:5" x14ac:dyDescent="0.2">
      <c r="A394" s="29" t="s">
        <v>569</v>
      </c>
      <c r="B394" s="30">
        <v>1.21E-2</v>
      </c>
      <c r="C394" s="31">
        <v>208</v>
      </c>
      <c r="D394" s="31">
        <v>224</v>
      </c>
      <c r="E394" s="32">
        <v>17</v>
      </c>
    </row>
    <row r="395" spans="1:5" x14ac:dyDescent="0.2">
      <c r="A395" s="29" t="s">
        <v>569</v>
      </c>
      <c r="B395" s="30">
        <v>3.3599999999999998E-2</v>
      </c>
      <c r="C395" s="31">
        <v>341</v>
      </c>
      <c r="D395" s="31">
        <v>359</v>
      </c>
      <c r="E395" s="32">
        <v>19</v>
      </c>
    </row>
    <row r="396" spans="1:5" x14ac:dyDescent="0.2">
      <c r="A396" s="29" t="s">
        <v>570</v>
      </c>
      <c r="B396" s="30">
        <v>3.32E-2</v>
      </c>
      <c r="C396" s="31">
        <v>338</v>
      </c>
      <c r="D396" s="31">
        <v>359</v>
      </c>
      <c r="E396" s="32">
        <v>22</v>
      </c>
    </row>
    <row r="397" spans="1:5" x14ac:dyDescent="0.2">
      <c r="A397" s="29" t="s">
        <v>571</v>
      </c>
      <c r="B397" s="30">
        <v>2.7099999999999999E-2</v>
      </c>
      <c r="C397" s="31">
        <v>341</v>
      </c>
      <c r="D397" s="31">
        <v>365</v>
      </c>
      <c r="E397" s="32">
        <v>25</v>
      </c>
    </row>
    <row r="398" spans="1:5" x14ac:dyDescent="0.2">
      <c r="A398" s="29" t="s">
        <v>572</v>
      </c>
      <c r="B398" s="30">
        <v>1.21E-2</v>
      </c>
      <c r="C398" s="31">
        <v>208</v>
      </c>
      <c r="D398" s="31">
        <v>224</v>
      </c>
      <c r="E398" s="32">
        <v>17</v>
      </c>
    </row>
    <row r="399" spans="1:5" x14ac:dyDescent="0.2">
      <c r="A399" s="29" t="s">
        <v>572</v>
      </c>
      <c r="B399" s="30">
        <v>3.3599999999999998E-2</v>
      </c>
      <c r="C399" s="31">
        <v>341</v>
      </c>
      <c r="D399" s="31">
        <v>359</v>
      </c>
      <c r="E399" s="32">
        <v>19</v>
      </c>
    </row>
    <row r="400" spans="1:5" x14ac:dyDescent="0.2">
      <c r="A400" s="29" t="s">
        <v>573</v>
      </c>
      <c r="B400" s="30">
        <v>2.5499999999999998E-2</v>
      </c>
      <c r="C400" s="31">
        <v>341</v>
      </c>
      <c r="D400" s="31">
        <v>359</v>
      </c>
      <c r="E400" s="32">
        <v>19</v>
      </c>
    </row>
    <row r="401" spans="1:5" x14ac:dyDescent="0.2">
      <c r="A401" s="29" t="s">
        <v>573</v>
      </c>
      <c r="B401" s="30">
        <v>2.5499999999999998E-2</v>
      </c>
      <c r="C401" s="31">
        <v>210</v>
      </c>
      <c r="D401" s="31">
        <v>224</v>
      </c>
      <c r="E401" s="32">
        <v>15</v>
      </c>
    </row>
    <row r="402" spans="1:5" x14ac:dyDescent="0.2">
      <c r="A402" s="29" t="s">
        <v>574</v>
      </c>
      <c r="B402" s="30">
        <v>2.4799999999999999E-2</v>
      </c>
      <c r="C402" s="31">
        <v>343</v>
      </c>
      <c r="D402" s="31">
        <v>359</v>
      </c>
      <c r="E402" s="32">
        <v>17</v>
      </c>
    </row>
    <row r="403" spans="1:5" x14ac:dyDescent="0.2">
      <c r="A403" s="29" t="s">
        <v>575</v>
      </c>
      <c r="B403" s="30">
        <v>6.8999999999999999E-3</v>
      </c>
      <c r="C403" s="31">
        <v>341</v>
      </c>
      <c r="D403" s="31">
        <v>359</v>
      </c>
      <c r="E403" s="32">
        <v>19</v>
      </c>
    </row>
    <row r="404" spans="1:5" x14ac:dyDescent="0.2">
      <c r="A404" s="29" t="s">
        <v>576</v>
      </c>
      <c r="B404" s="30">
        <v>1.11E-2</v>
      </c>
      <c r="C404" s="31">
        <v>341</v>
      </c>
      <c r="D404" s="31">
        <v>359</v>
      </c>
      <c r="E404" s="32">
        <v>19</v>
      </c>
    </row>
    <row r="405" spans="1:5" x14ac:dyDescent="0.2">
      <c r="A405" s="29" t="s">
        <v>577</v>
      </c>
      <c r="B405" s="30">
        <v>1.0200000000000001E-2</v>
      </c>
      <c r="C405" s="31">
        <v>341</v>
      </c>
      <c r="D405" s="31">
        <v>371</v>
      </c>
      <c r="E405" s="32">
        <v>31</v>
      </c>
    </row>
    <row r="406" spans="1:5" x14ac:dyDescent="0.2">
      <c r="A406" s="29" t="s">
        <v>578</v>
      </c>
      <c r="B406" s="30">
        <v>4.82E-2</v>
      </c>
      <c r="C406" s="31">
        <v>345</v>
      </c>
      <c r="D406" s="31">
        <v>359</v>
      </c>
      <c r="E406" s="32">
        <v>15</v>
      </c>
    </row>
    <row r="407" spans="1:5" x14ac:dyDescent="0.2">
      <c r="A407" s="29" t="s">
        <v>579</v>
      </c>
      <c r="B407" s="30">
        <v>1.21E-2</v>
      </c>
      <c r="C407" s="31">
        <v>204</v>
      </c>
      <c r="D407" s="31">
        <v>221</v>
      </c>
      <c r="E407" s="32">
        <v>18</v>
      </c>
    </row>
    <row r="408" spans="1:5" x14ac:dyDescent="0.2">
      <c r="A408" s="29" t="s">
        <v>580</v>
      </c>
      <c r="B408" s="30">
        <v>3.5499999999999997E-2</v>
      </c>
      <c r="C408" s="31">
        <v>338</v>
      </c>
      <c r="D408" s="31">
        <v>359</v>
      </c>
      <c r="E408" s="32">
        <v>22</v>
      </c>
    </row>
    <row r="409" spans="1:5" x14ac:dyDescent="0.2">
      <c r="A409" s="29" t="s">
        <v>581</v>
      </c>
      <c r="B409" s="30">
        <v>1.2E-2</v>
      </c>
      <c r="C409" s="31">
        <v>330</v>
      </c>
      <c r="D409" s="31">
        <v>485</v>
      </c>
      <c r="E409" s="32">
        <v>156</v>
      </c>
    </row>
    <row r="410" spans="1:5" x14ac:dyDescent="0.2">
      <c r="A410" s="29" t="s">
        <v>582</v>
      </c>
      <c r="B410" s="30">
        <v>3.2099999999999997E-2</v>
      </c>
      <c r="C410" s="31">
        <v>341</v>
      </c>
      <c r="D410" s="31">
        <v>359</v>
      </c>
      <c r="E410" s="32">
        <v>19</v>
      </c>
    </row>
    <row r="411" spans="1:5" x14ac:dyDescent="0.2">
      <c r="A411" s="29" t="s">
        <v>583</v>
      </c>
      <c r="B411" s="30">
        <v>1.3299999999999999E-2</v>
      </c>
      <c r="C411" s="31">
        <v>208</v>
      </c>
      <c r="D411" s="31">
        <v>224</v>
      </c>
      <c r="E411" s="32">
        <v>17</v>
      </c>
    </row>
    <row r="412" spans="1:5" x14ac:dyDescent="0.2">
      <c r="A412" s="29" t="s">
        <v>583</v>
      </c>
      <c r="B412" s="30">
        <v>3.6900000000000002E-2</v>
      </c>
      <c r="C412" s="31">
        <v>341</v>
      </c>
      <c r="D412" s="31">
        <v>359</v>
      </c>
      <c r="E412" s="32">
        <v>19</v>
      </c>
    </row>
    <row r="413" spans="1:5" x14ac:dyDescent="0.2">
      <c r="A413" s="29" t="s">
        <v>584</v>
      </c>
      <c r="B413" s="30">
        <v>2.64E-2</v>
      </c>
      <c r="C413" s="31">
        <v>338</v>
      </c>
      <c r="D413" s="31">
        <v>359</v>
      </c>
      <c r="E413" s="32">
        <v>22</v>
      </c>
    </row>
    <row r="414" spans="1:5" x14ac:dyDescent="0.2">
      <c r="A414" s="29" t="s">
        <v>585</v>
      </c>
      <c r="B414" s="30">
        <v>4.9799999999999997E-2</v>
      </c>
      <c r="C414" s="31">
        <v>341</v>
      </c>
      <c r="D414" s="31">
        <v>359</v>
      </c>
      <c r="E414" s="32">
        <v>19</v>
      </c>
    </row>
    <row r="415" spans="1:5" x14ac:dyDescent="0.2">
      <c r="A415" s="29" t="s">
        <v>586</v>
      </c>
      <c r="B415" s="30">
        <v>2.0299999999999999E-2</v>
      </c>
      <c r="C415" s="31">
        <v>208</v>
      </c>
      <c r="D415" s="31">
        <v>224</v>
      </c>
      <c r="E415" s="32">
        <v>17</v>
      </c>
    </row>
    <row r="416" spans="1:5" x14ac:dyDescent="0.2">
      <c r="A416" s="29" t="s">
        <v>587</v>
      </c>
      <c r="B416" s="30">
        <v>2.0299999999999999E-2</v>
      </c>
      <c r="C416" s="31">
        <v>208</v>
      </c>
      <c r="D416" s="31">
        <v>224</v>
      </c>
      <c r="E416" s="32">
        <v>17</v>
      </c>
    </row>
    <row r="417" spans="1:5" x14ac:dyDescent="0.2">
      <c r="A417" s="29" t="s">
        <v>588</v>
      </c>
      <c r="B417" s="30">
        <v>3.6499999999999998E-2</v>
      </c>
      <c r="C417" s="31">
        <v>214</v>
      </c>
      <c r="D417" s="31">
        <v>230</v>
      </c>
      <c r="E417" s="32">
        <v>17</v>
      </c>
    </row>
    <row r="418" spans="1:5" x14ac:dyDescent="0.2">
      <c r="A418" s="29" t="s">
        <v>589</v>
      </c>
      <c r="B418" s="30">
        <v>1.01E-2</v>
      </c>
      <c r="C418" s="31">
        <v>341</v>
      </c>
      <c r="D418" s="31">
        <v>359</v>
      </c>
      <c r="E418" s="32">
        <v>19</v>
      </c>
    </row>
    <row r="419" spans="1:5" x14ac:dyDescent="0.2">
      <c r="A419" s="29" t="s">
        <v>590</v>
      </c>
      <c r="B419" s="30">
        <v>1.0699999999999999E-2</v>
      </c>
      <c r="C419" s="31">
        <v>341</v>
      </c>
      <c r="D419" s="31">
        <v>359</v>
      </c>
      <c r="E419" s="32">
        <v>19</v>
      </c>
    </row>
    <row r="420" spans="1:5" x14ac:dyDescent="0.2">
      <c r="A420" s="29" t="s">
        <v>591</v>
      </c>
      <c r="B420" s="30">
        <v>4.1399999999999999E-2</v>
      </c>
      <c r="C420" s="31">
        <v>341</v>
      </c>
      <c r="D420" s="31">
        <v>359</v>
      </c>
      <c r="E420" s="32">
        <v>19</v>
      </c>
    </row>
    <row r="421" spans="1:5" x14ac:dyDescent="0.2">
      <c r="A421" s="29" t="s">
        <v>592</v>
      </c>
      <c r="B421" s="30">
        <v>4.1000000000000003E-3</v>
      </c>
      <c r="C421" s="31">
        <v>208</v>
      </c>
      <c r="D421" s="31">
        <v>227</v>
      </c>
      <c r="E421" s="32">
        <v>20</v>
      </c>
    </row>
    <row r="422" spans="1:5" x14ac:dyDescent="0.2">
      <c r="A422" s="29" t="s">
        <v>593</v>
      </c>
      <c r="B422" s="30">
        <v>4.1099999999999998E-2</v>
      </c>
      <c r="C422" s="31">
        <v>338</v>
      </c>
      <c r="D422" s="31">
        <v>359</v>
      </c>
      <c r="E422" s="32">
        <v>22</v>
      </c>
    </row>
    <row r="423" spans="1:5" x14ac:dyDescent="0.2">
      <c r="A423" s="29" t="s">
        <v>594</v>
      </c>
      <c r="B423" s="30">
        <v>4.1399999999999999E-2</v>
      </c>
      <c r="C423" s="31">
        <v>341</v>
      </c>
      <c r="D423" s="31">
        <v>359</v>
      </c>
      <c r="E423" s="32">
        <v>19</v>
      </c>
    </row>
    <row r="424" spans="1:5" x14ac:dyDescent="0.2">
      <c r="A424" s="29" t="s">
        <v>595</v>
      </c>
      <c r="B424" s="30">
        <v>4.1000000000000003E-3</v>
      </c>
      <c r="C424" s="31">
        <v>208</v>
      </c>
      <c r="D424" s="31">
        <v>227</v>
      </c>
      <c r="E424" s="32">
        <v>20</v>
      </c>
    </row>
    <row r="425" spans="1:5" x14ac:dyDescent="0.2">
      <c r="A425" s="29" t="s">
        <v>596</v>
      </c>
      <c r="B425" s="30">
        <v>4.1399999999999999E-2</v>
      </c>
      <c r="C425" s="31">
        <v>341</v>
      </c>
      <c r="D425" s="31">
        <v>359</v>
      </c>
      <c r="E425" s="32">
        <v>19</v>
      </c>
    </row>
    <row r="426" spans="1:5" x14ac:dyDescent="0.2">
      <c r="A426" s="29" t="s">
        <v>596</v>
      </c>
      <c r="B426" s="30">
        <v>4.1399999999999999E-2</v>
      </c>
      <c r="C426" s="31">
        <v>210</v>
      </c>
      <c r="D426" s="31">
        <v>224</v>
      </c>
      <c r="E426" s="32">
        <v>15</v>
      </c>
    </row>
    <row r="427" spans="1:5" x14ac:dyDescent="0.2">
      <c r="A427" s="29" t="s">
        <v>597</v>
      </c>
      <c r="B427" s="30">
        <v>4.3700000000000003E-2</v>
      </c>
      <c r="C427" s="31">
        <v>343</v>
      </c>
      <c r="D427" s="31">
        <v>359</v>
      </c>
      <c r="E427" s="32">
        <v>17</v>
      </c>
    </row>
    <row r="428" spans="1:5" x14ac:dyDescent="0.2">
      <c r="A428" s="29" t="s">
        <v>598</v>
      </c>
      <c r="B428" s="30">
        <v>8.6999999999999994E-3</v>
      </c>
      <c r="C428" s="31">
        <v>329</v>
      </c>
      <c r="D428" s="31">
        <v>359</v>
      </c>
      <c r="E428" s="32">
        <v>31</v>
      </c>
    </row>
    <row r="429" spans="1:5" x14ac:dyDescent="0.2">
      <c r="A429" s="29" t="s">
        <v>599</v>
      </c>
      <c r="B429" s="30">
        <v>1.38E-2</v>
      </c>
      <c r="C429" s="31">
        <v>329</v>
      </c>
      <c r="D429" s="31">
        <v>359</v>
      </c>
      <c r="E429" s="32">
        <v>31</v>
      </c>
    </row>
    <row r="430" spans="1:5" x14ac:dyDescent="0.2">
      <c r="A430" s="29" t="s">
        <v>600</v>
      </c>
      <c r="B430" s="30">
        <v>2.86E-2</v>
      </c>
      <c r="C430" s="31">
        <v>210</v>
      </c>
      <c r="D430" s="31">
        <v>227</v>
      </c>
      <c r="E430" s="32">
        <v>18</v>
      </c>
    </row>
    <row r="431" spans="1:5" x14ac:dyDescent="0.2">
      <c r="A431" s="29" t="s">
        <v>601</v>
      </c>
      <c r="B431" s="30">
        <v>2.4500000000000001E-2</v>
      </c>
      <c r="C431" s="31">
        <v>210</v>
      </c>
      <c r="D431" s="31">
        <v>227</v>
      </c>
      <c r="E431" s="32">
        <v>18</v>
      </c>
    </row>
    <row r="432" spans="1:5" x14ac:dyDescent="0.2">
      <c r="A432" s="29" t="s">
        <v>602</v>
      </c>
      <c r="B432" s="30">
        <v>1.3899999999999999E-2</v>
      </c>
      <c r="C432" s="31">
        <v>341</v>
      </c>
      <c r="D432" s="31">
        <v>371</v>
      </c>
      <c r="E432" s="32">
        <v>31</v>
      </c>
    </row>
    <row r="433" spans="1:5" x14ac:dyDescent="0.2">
      <c r="A433" s="29" t="s">
        <v>603</v>
      </c>
      <c r="B433" s="30">
        <v>1.4E-2</v>
      </c>
      <c r="C433" s="31">
        <v>204</v>
      </c>
      <c r="D433" s="31">
        <v>221</v>
      </c>
      <c r="E433" s="32">
        <v>18</v>
      </c>
    </row>
    <row r="434" spans="1:5" x14ac:dyDescent="0.2">
      <c r="A434" s="29" t="s">
        <v>604</v>
      </c>
      <c r="B434" s="30">
        <v>2.2599999999999999E-2</v>
      </c>
      <c r="C434" s="31">
        <v>209</v>
      </c>
      <c r="D434" s="31">
        <v>227</v>
      </c>
      <c r="E434" s="32">
        <v>19</v>
      </c>
    </row>
    <row r="435" spans="1:5" x14ac:dyDescent="0.2">
      <c r="A435" s="29" t="s">
        <v>605</v>
      </c>
      <c r="B435" s="30">
        <v>2.4E-2</v>
      </c>
      <c r="C435" s="31">
        <v>209</v>
      </c>
      <c r="D435" s="31">
        <v>227</v>
      </c>
      <c r="E435" s="32">
        <v>19</v>
      </c>
    </row>
    <row r="436" spans="1:5" x14ac:dyDescent="0.2">
      <c r="A436" s="29" t="s">
        <v>605</v>
      </c>
      <c r="B436" s="30">
        <v>3.5700000000000003E-2</v>
      </c>
      <c r="C436" s="31">
        <v>338</v>
      </c>
      <c r="D436" s="31">
        <v>359</v>
      </c>
      <c r="E436" s="32">
        <v>22</v>
      </c>
    </row>
    <row r="437" spans="1:5" x14ac:dyDescent="0.2">
      <c r="A437" s="29" t="s">
        <v>606</v>
      </c>
      <c r="B437" s="30">
        <v>4.3E-3</v>
      </c>
      <c r="C437" s="31">
        <v>208</v>
      </c>
      <c r="D437" s="31">
        <v>227</v>
      </c>
      <c r="E437" s="32">
        <v>20</v>
      </c>
    </row>
    <row r="438" spans="1:5" x14ac:dyDescent="0.2">
      <c r="A438" s="29" t="s">
        <v>607</v>
      </c>
      <c r="B438" s="30">
        <v>1.9E-2</v>
      </c>
      <c r="C438" s="31">
        <v>209</v>
      </c>
      <c r="D438" s="31">
        <v>227</v>
      </c>
      <c r="E438" s="32">
        <v>19</v>
      </c>
    </row>
    <row r="439" spans="1:5" x14ac:dyDescent="0.2">
      <c r="A439" s="29" t="s">
        <v>608</v>
      </c>
      <c r="B439" s="30">
        <v>1.84E-2</v>
      </c>
      <c r="C439" s="31">
        <v>209</v>
      </c>
      <c r="D439" s="31">
        <v>227</v>
      </c>
      <c r="E439" s="32">
        <v>19</v>
      </c>
    </row>
    <row r="440" spans="1:5" x14ac:dyDescent="0.2">
      <c r="A440" s="29" t="s">
        <v>608</v>
      </c>
      <c r="B440" s="30">
        <v>2.87E-2</v>
      </c>
      <c r="C440" s="31">
        <v>338</v>
      </c>
      <c r="D440" s="31">
        <v>359</v>
      </c>
      <c r="E440" s="32">
        <v>22</v>
      </c>
    </row>
    <row r="441" spans="1:5" x14ac:dyDescent="0.2">
      <c r="A441" s="29" t="s">
        <v>609</v>
      </c>
      <c r="B441" s="30">
        <v>8.3000000000000001E-3</v>
      </c>
      <c r="C441" s="31">
        <v>208</v>
      </c>
      <c r="D441" s="31">
        <v>227</v>
      </c>
      <c r="E441" s="32">
        <v>20</v>
      </c>
    </row>
    <row r="442" spans="1:5" x14ac:dyDescent="0.2">
      <c r="A442" s="29" t="s">
        <v>610</v>
      </c>
      <c r="B442" s="30">
        <v>8.3000000000000001E-3</v>
      </c>
      <c r="C442" s="31">
        <v>208</v>
      </c>
      <c r="D442" s="31">
        <v>227</v>
      </c>
      <c r="E442" s="32">
        <v>20</v>
      </c>
    </row>
    <row r="443" spans="1:5" x14ac:dyDescent="0.2">
      <c r="A443" s="29" t="s">
        <v>611</v>
      </c>
      <c r="B443" s="30">
        <v>1.8200000000000001E-2</v>
      </c>
      <c r="C443" s="31">
        <v>341</v>
      </c>
      <c r="D443" s="31">
        <v>359</v>
      </c>
      <c r="E443" s="32">
        <v>19</v>
      </c>
    </row>
    <row r="444" spans="1:5" x14ac:dyDescent="0.2">
      <c r="A444" s="29" t="s">
        <v>612</v>
      </c>
      <c r="B444" s="30">
        <v>1.24E-2</v>
      </c>
      <c r="C444" s="31">
        <v>341</v>
      </c>
      <c r="D444" s="31">
        <v>359</v>
      </c>
      <c r="E444" s="32">
        <v>19</v>
      </c>
    </row>
    <row r="445" spans="1:5" x14ac:dyDescent="0.2">
      <c r="A445" s="29" t="s">
        <v>613</v>
      </c>
      <c r="B445" s="30">
        <v>8.0000000000000002E-3</v>
      </c>
      <c r="C445" s="31">
        <v>339</v>
      </c>
      <c r="D445" s="31">
        <v>362</v>
      </c>
      <c r="E445" s="32">
        <v>24</v>
      </c>
    </row>
    <row r="446" spans="1:5" x14ac:dyDescent="0.2">
      <c r="A446" s="29" t="s">
        <v>614</v>
      </c>
      <c r="B446" s="30">
        <v>2.6599999999999999E-2</v>
      </c>
      <c r="C446" s="31">
        <v>343</v>
      </c>
      <c r="D446" s="31">
        <v>361</v>
      </c>
      <c r="E446" s="32">
        <v>19</v>
      </c>
    </row>
    <row r="447" spans="1:5" x14ac:dyDescent="0.2">
      <c r="A447" s="29" t="s">
        <v>615</v>
      </c>
      <c r="B447" s="30">
        <v>3.4299999999999997E-2</v>
      </c>
      <c r="C447" s="31">
        <v>339</v>
      </c>
      <c r="D447" s="31">
        <v>363</v>
      </c>
      <c r="E447" s="32">
        <v>25</v>
      </c>
    </row>
    <row r="448" spans="1:5" x14ac:dyDescent="0.2">
      <c r="A448" s="29" t="s">
        <v>616</v>
      </c>
      <c r="B448" s="30">
        <v>2.0999999999999999E-3</v>
      </c>
      <c r="C448" s="31">
        <v>339</v>
      </c>
      <c r="D448" s="31">
        <v>369</v>
      </c>
      <c r="E448" s="32">
        <v>31</v>
      </c>
    </row>
    <row r="449" spans="1:5" x14ac:dyDescent="0.2">
      <c r="A449" s="29" t="s">
        <v>617</v>
      </c>
      <c r="B449" s="30">
        <v>1.3100000000000001E-2</v>
      </c>
      <c r="C449" s="31">
        <v>313</v>
      </c>
      <c r="D449" s="31">
        <v>332</v>
      </c>
      <c r="E449" s="32">
        <v>20</v>
      </c>
    </row>
    <row r="450" spans="1:5" x14ac:dyDescent="0.2">
      <c r="A450" s="29" t="s">
        <v>618</v>
      </c>
      <c r="B450" s="30">
        <v>3.5700000000000003E-2</v>
      </c>
      <c r="C450" s="31">
        <v>339</v>
      </c>
      <c r="D450" s="31">
        <v>361</v>
      </c>
      <c r="E450" s="32">
        <v>23</v>
      </c>
    </row>
    <row r="451" spans="1:5" x14ac:dyDescent="0.2">
      <c r="A451" s="29" t="s">
        <v>619</v>
      </c>
      <c r="B451" s="30">
        <v>8.2000000000000007E-3</v>
      </c>
      <c r="C451" s="31">
        <v>356</v>
      </c>
      <c r="D451" s="31">
        <v>369</v>
      </c>
      <c r="E451" s="32">
        <v>14</v>
      </c>
    </row>
    <row r="452" spans="1:5" x14ac:dyDescent="0.2">
      <c r="A452" s="29" t="s">
        <v>620</v>
      </c>
      <c r="B452" s="30">
        <v>2.12E-2</v>
      </c>
      <c r="C452" s="31">
        <v>343</v>
      </c>
      <c r="D452" s="31">
        <v>369</v>
      </c>
      <c r="E452" s="32">
        <v>27</v>
      </c>
    </row>
    <row r="453" spans="1:5" x14ac:dyDescent="0.2">
      <c r="A453" s="29" t="s">
        <v>621</v>
      </c>
      <c r="B453" s="30">
        <v>3.3E-3</v>
      </c>
      <c r="C453" s="31">
        <v>339</v>
      </c>
      <c r="D453" s="31">
        <v>363</v>
      </c>
      <c r="E453" s="32">
        <v>25</v>
      </c>
    </row>
    <row r="454" spans="1:5" x14ac:dyDescent="0.2">
      <c r="A454" s="29" t="s">
        <v>622</v>
      </c>
      <c r="B454" s="30">
        <v>4.0000000000000001E-3</v>
      </c>
      <c r="C454" s="31">
        <v>339</v>
      </c>
      <c r="D454" s="31">
        <v>363</v>
      </c>
      <c r="E454" s="32">
        <v>25</v>
      </c>
    </row>
    <row r="455" spans="1:5" x14ac:dyDescent="0.2">
      <c r="A455" s="29" t="s">
        <v>623</v>
      </c>
      <c r="B455" s="30">
        <v>2.1899999999999999E-2</v>
      </c>
      <c r="C455" s="31">
        <v>339</v>
      </c>
      <c r="D455" s="31">
        <v>361</v>
      </c>
      <c r="E455" s="32">
        <v>23</v>
      </c>
    </row>
    <row r="456" spans="1:5" x14ac:dyDescent="0.2">
      <c r="A456" s="29" t="s">
        <v>624</v>
      </c>
      <c r="B456" s="30">
        <v>1.9E-2</v>
      </c>
      <c r="C456" s="31">
        <v>289</v>
      </c>
      <c r="D456" s="31">
        <v>381</v>
      </c>
      <c r="E456" s="32">
        <v>93</v>
      </c>
    </row>
    <row r="457" spans="1:5" x14ac:dyDescent="0.2">
      <c r="A457" s="29" t="s">
        <v>625</v>
      </c>
      <c r="B457" s="30">
        <v>1.9E-2</v>
      </c>
      <c r="C457" s="31">
        <v>289</v>
      </c>
      <c r="D457" s="31">
        <v>381</v>
      </c>
      <c r="E457" s="32">
        <v>93</v>
      </c>
    </row>
    <row r="458" spans="1:5" x14ac:dyDescent="0.2">
      <c r="A458" s="29" t="s">
        <v>626</v>
      </c>
      <c r="B458" s="30">
        <v>1.0699999999999999E-2</v>
      </c>
      <c r="C458" s="31">
        <v>339</v>
      </c>
      <c r="D458" s="31">
        <v>362</v>
      </c>
      <c r="E458" s="32">
        <v>24</v>
      </c>
    </row>
    <row r="459" spans="1:5" x14ac:dyDescent="0.2">
      <c r="A459" s="29" t="s">
        <v>626</v>
      </c>
      <c r="B459" s="30">
        <v>4.1200000000000001E-2</v>
      </c>
      <c r="C459" s="31">
        <v>210</v>
      </c>
      <c r="D459" s="31">
        <v>243</v>
      </c>
      <c r="E459" s="32">
        <v>34</v>
      </c>
    </row>
    <row r="460" spans="1:5" x14ac:dyDescent="0.2">
      <c r="A460" s="29" t="s">
        <v>627</v>
      </c>
      <c r="B460" s="30">
        <v>4.02E-2</v>
      </c>
      <c r="C460" s="31">
        <v>343</v>
      </c>
      <c r="D460" s="31">
        <v>361</v>
      </c>
      <c r="E460" s="32">
        <v>19</v>
      </c>
    </row>
    <row r="461" spans="1:5" x14ac:dyDescent="0.2">
      <c r="A461" s="29" t="s">
        <v>628</v>
      </c>
      <c r="B461" s="30">
        <v>2.76E-2</v>
      </c>
      <c r="C461" s="31">
        <v>339</v>
      </c>
      <c r="D461" s="31">
        <v>363</v>
      </c>
      <c r="E461" s="32">
        <v>25</v>
      </c>
    </row>
    <row r="462" spans="1:5" x14ac:dyDescent="0.2">
      <c r="A462" s="29" t="s">
        <v>629</v>
      </c>
      <c r="B462" s="30">
        <v>2.5000000000000001E-3</v>
      </c>
      <c r="C462" s="31">
        <v>339</v>
      </c>
      <c r="D462" s="31">
        <v>369</v>
      </c>
      <c r="E462" s="32">
        <v>31</v>
      </c>
    </row>
    <row r="463" spans="1:5" x14ac:dyDescent="0.2">
      <c r="A463" s="29" t="s">
        <v>630</v>
      </c>
      <c r="B463" s="30">
        <v>2.53E-2</v>
      </c>
      <c r="C463" s="31">
        <v>313</v>
      </c>
      <c r="D463" s="31">
        <v>332</v>
      </c>
      <c r="E463" s="32">
        <v>20</v>
      </c>
    </row>
    <row r="464" spans="1:5" x14ac:dyDescent="0.2">
      <c r="A464" s="29" t="s">
        <v>631</v>
      </c>
      <c r="B464" s="30">
        <v>3.2199999999999999E-2</v>
      </c>
      <c r="C464" s="31">
        <v>225</v>
      </c>
      <c r="D464" s="31">
        <v>239</v>
      </c>
      <c r="E464" s="32">
        <v>15</v>
      </c>
    </row>
    <row r="465" spans="1:5" x14ac:dyDescent="0.2">
      <c r="A465" s="29" t="s">
        <v>632</v>
      </c>
      <c r="B465" s="30">
        <v>7.4000000000000003E-3</v>
      </c>
      <c r="C465" s="31">
        <v>356</v>
      </c>
      <c r="D465" s="31">
        <v>369</v>
      </c>
      <c r="E465" s="32">
        <v>14</v>
      </c>
    </row>
    <row r="466" spans="1:5" x14ac:dyDescent="0.2">
      <c r="A466" s="29" t="s">
        <v>633</v>
      </c>
      <c r="B466" s="30">
        <v>2.0199999999999999E-2</v>
      </c>
      <c r="C466" s="31">
        <v>343</v>
      </c>
      <c r="D466" s="31">
        <v>369</v>
      </c>
      <c r="E466" s="32">
        <v>27</v>
      </c>
    </row>
    <row r="467" spans="1:5" x14ac:dyDescent="0.2">
      <c r="A467" s="29" t="s">
        <v>634</v>
      </c>
      <c r="B467" s="30">
        <v>2.64E-2</v>
      </c>
      <c r="C467" s="31">
        <v>343</v>
      </c>
      <c r="D467" s="31">
        <v>369</v>
      </c>
      <c r="E467" s="32">
        <v>27</v>
      </c>
    </row>
    <row r="468" spans="1:5" x14ac:dyDescent="0.2">
      <c r="A468" s="29" t="s">
        <v>635</v>
      </c>
      <c r="B468" s="30">
        <v>5.0000000000000001E-3</v>
      </c>
      <c r="C468" s="31">
        <v>339</v>
      </c>
      <c r="D468" s="31">
        <v>363</v>
      </c>
      <c r="E468" s="32">
        <v>25</v>
      </c>
    </row>
    <row r="469" spans="1:5" x14ac:dyDescent="0.2">
      <c r="A469" s="29" t="s">
        <v>636</v>
      </c>
      <c r="B469" s="30">
        <v>4.3E-3</v>
      </c>
      <c r="C469" s="31">
        <v>339</v>
      </c>
      <c r="D469" s="31">
        <v>363</v>
      </c>
      <c r="E469" s="32">
        <v>25</v>
      </c>
    </row>
    <row r="470" spans="1:5" x14ac:dyDescent="0.2">
      <c r="A470" s="29" t="s">
        <v>637</v>
      </c>
      <c r="B470" s="30">
        <v>2.2200000000000001E-2</v>
      </c>
      <c r="C470" s="31">
        <v>339</v>
      </c>
      <c r="D470" s="31">
        <v>361</v>
      </c>
      <c r="E470" s="32">
        <v>23</v>
      </c>
    </row>
    <row r="471" spans="1:5" x14ac:dyDescent="0.2">
      <c r="A471" s="29" t="s">
        <v>638</v>
      </c>
      <c r="B471" s="30">
        <v>1.8E-3</v>
      </c>
      <c r="C471" s="31">
        <v>208</v>
      </c>
      <c r="D471" s="31">
        <v>227</v>
      </c>
      <c r="E471" s="32">
        <v>20</v>
      </c>
    </row>
    <row r="472" spans="1:5" x14ac:dyDescent="0.2">
      <c r="A472" s="29" t="s">
        <v>639</v>
      </c>
      <c r="B472" s="30">
        <v>1.8E-3</v>
      </c>
      <c r="C472" s="31">
        <v>208</v>
      </c>
      <c r="D472" s="31">
        <v>227</v>
      </c>
      <c r="E472" s="32">
        <v>20</v>
      </c>
    </row>
    <row r="473" spans="1:5" x14ac:dyDescent="0.2">
      <c r="A473" s="29" t="s">
        <v>640</v>
      </c>
      <c r="B473" s="30">
        <v>3.61E-2</v>
      </c>
      <c r="C473" s="31">
        <v>210</v>
      </c>
      <c r="D473" s="31">
        <v>224</v>
      </c>
      <c r="E473" s="32">
        <v>15</v>
      </c>
    </row>
    <row r="474" spans="1:5" x14ac:dyDescent="0.2">
      <c r="A474" s="29" t="s">
        <v>641</v>
      </c>
      <c r="B474" s="30">
        <v>2.8299999999999999E-2</v>
      </c>
      <c r="C474" s="31">
        <v>343</v>
      </c>
      <c r="D474" s="31">
        <v>359</v>
      </c>
      <c r="E474" s="32">
        <v>17</v>
      </c>
    </row>
    <row r="475" spans="1:5" x14ac:dyDescent="0.2">
      <c r="A475" s="29" t="s">
        <v>642</v>
      </c>
      <c r="B475" s="30">
        <v>2.92E-2</v>
      </c>
      <c r="C475" s="31">
        <v>343</v>
      </c>
      <c r="D475" s="31">
        <v>359</v>
      </c>
      <c r="E475" s="32">
        <v>17</v>
      </c>
    </row>
    <row r="476" spans="1:5" x14ac:dyDescent="0.2">
      <c r="A476" s="29" t="s">
        <v>643</v>
      </c>
      <c r="B476" s="30">
        <v>4.2799999999999998E-2</v>
      </c>
      <c r="C476" s="31">
        <v>343</v>
      </c>
      <c r="D476" s="31">
        <v>359</v>
      </c>
      <c r="E476" s="32">
        <v>17</v>
      </c>
    </row>
    <row r="477" spans="1:5" x14ac:dyDescent="0.2">
      <c r="A477" s="29" t="s">
        <v>644</v>
      </c>
      <c r="B477" s="30">
        <v>1.89E-2</v>
      </c>
      <c r="C477" s="31">
        <v>210</v>
      </c>
      <c r="D477" s="31">
        <v>227</v>
      </c>
      <c r="E477" s="32">
        <v>18</v>
      </c>
    </row>
    <row r="478" spans="1:5" x14ac:dyDescent="0.2">
      <c r="A478" s="29" t="s">
        <v>645</v>
      </c>
      <c r="B478" s="30">
        <v>1.6E-2</v>
      </c>
      <c r="C478" s="31">
        <v>210</v>
      </c>
      <c r="D478" s="31">
        <v>227</v>
      </c>
      <c r="E478" s="32">
        <v>18</v>
      </c>
    </row>
    <row r="479" spans="1:5" x14ac:dyDescent="0.2">
      <c r="A479" s="29" t="s">
        <v>646</v>
      </c>
      <c r="B479" s="30">
        <v>3.7699999999999997E-2</v>
      </c>
      <c r="C479" s="31">
        <v>343</v>
      </c>
      <c r="D479" s="31">
        <v>371</v>
      </c>
      <c r="E479" s="32">
        <v>29</v>
      </c>
    </row>
    <row r="480" spans="1:5" x14ac:dyDescent="0.2">
      <c r="A480" s="29" t="s">
        <v>647</v>
      </c>
      <c r="B480" s="30">
        <v>1.38E-2</v>
      </c>
      <c r="C480" s="31">
        <v>204</v>
      </c>
      <c r="D480" s="31">
        <v>221</v>
      </c>
      <c r="E480" s="32">
        <v>18</v>
      </c>
    </row>
    <row r="481" spans="1:5" x14ac:dyDescent="0.2">
      <c r="A481" s="29" t="s">
        <v>648</v>
      </c>
      <c r="B481" s="30">
        <v>1.6E-2</v>
      </c>
      <c r="C481" s="31">
        <v>209</v>
      </c>
      <c r="D481" s="31">
        <v>227</v>
      </c>
      <c r="E481" s="32">
        <v>19</v>
      </c>
    </row>
    <row r="482" spans="1:5" x14ac:dyDescent="0.2">
      <c r="A482" s="29" t="s">
        <v>649</v>
      </c>
      <c r="B482" s="30">
        <v>1.9199999999999998E-2</v>
      </c>
      <c r="C482" s="31">
        <v>209</v>
      </c>
      <c r="D482" s="31">
        <v>227</v>
      </c>
      <c r="E482" s="32">
        <v>19</v>
      </c>
    </row>
    <row r="483" spans="1:5" x14ac:dyDescent="0.2">
      <c r="A483" s="29" t="s">
        <v>650</v>
      </c>
      <c r="B483" s="30">
        <v>1.9E-3</v>
      </c>
      <c r="C483" s="31">
        <v>208</v>
      </c>
      <c r="D483" s="31">
        <v>227</v>
      </c>
      <c r="E483" s="32">
        <v>20</v>
      </c>
    </row>
    <row r="484" spans="1:5" x14ac:dyDescent="0.2">
      <c r="A484" s="29" t="s">
        <v>651</v>
      </c>
      <c r="B484" s="30">
        <v>1.4200000000000001E-2</v>
      </c>
      <c r="C484" s="31">
        <v>209</v>
      </c>
      <c r="D484" s="31">
        <v>227</v>
      </c>
      <c r="E484" s="32">
        <v>19</v>
      </c>
    </row>
    <row r="485" spans="1:5" x14ac:dyDescent="0.2">
      <c r="A485" s="29" t="s">
        <v>652</v>
      </c>
      <c r="B485" s="30">
        <v>1.43E-2</v>
      </c>
      <c r="C485" s="31">
        <v>209</v>
      </c>
      <c r="D485" s="31">
        <v>227</v>
      </c>
      <c r="E485" s="32">
        <v>19</v>
      </c>
    </row>
    <row r="486" spans="1:5" x14ac:dyDescent="0.2">
      <c r="A486" s="29" t="s">
        <v>653</v>
      </c>
      <c r="B486" s="30">
        <v>5.1000000000000004E-3</v>
      </c>
      <c r="C486" s="31">
        <v>208</v>
      </c>
      <c r="D486" s="31">
        <v>227</v>
      </c>
      <c r="E486" s="32">
        <v>20</v>
      </c>
    </row>
    <row r="487" spans="1:5" x14ac:dyDescent="0.2">
      <c r="A487" s="29" t="s">
        <v>654</v>
      </c>
      <c r="B487" s="30">
        <v>5.1000000000000004E-3</v>
      </c>
      <c r="C487" s="31">
        <v>208</v>
      </c>
      <c r="D487" s="31">
        <v>227</v>
      </c>
      <c r="E487" s="32">
        <v>20</v>
      </c>
    </row>
    <row r="488" spans="1:5" x14ac:dyDescent="0.2">
      <c r="A488" s="29" t="s">
        <v>655</v>
      </c>
      <c r="B488" s="30">
        <v>3.4799999999999998E-2</v>
      </c>
      <c r="C488" s="31">
        <v>343</v>
      </c>
      <c r="D488" s="31">
        <v>359</v>
      </c>
      <c r="E488" s="32">
        <v>17</v>
      </c>
    </row>
    <row r="489" spans="1:5" x14ac:dyDescent="0.2">
      <c r="A489" s="29" t="s">
        <v>656</v>
      </c>
      <c r="B489" s="30">
        <v>3.1800000000000002E-2</v>
      </c>
      <c r="C489" s="31">
        <v>343</v>
      </c>
      <c r="D489" s="31">
        <v>359</v>
      </c>
      <c r="E489" s="32">
        <v>17</v>
      </c>
    </row>
    <row r="490" spans="1:5" x14ac:dyDescent="0.2">
      <c r="A490" s="29" t="s">
        <v>657</v>
      </c>
      <c r="B490" s="30">
        <v>1.8499999999999999E-2</v>
      </c>
      <c r="C490" s="31">
        <v>343</v>
      </c>
      <c r="D490" s="31">
        <v>369</v>
      </c>
      <c r="E490" s="32">
        <v>27</v>
      </c>
    </row>
    <row r="491" spans="1:5" x14ac:dyDescent="0.2">
      <c r="A491" s="29" t="s">
        <v>658</v>
      </c>
      <c r="B491" s="30">
        <v>2.8999999999999998E-3</v>
      </c>
      <c r="C491" s="31">
        <v>208</v>
      </c>
      <c r="D491" s="31">
        <v>227</v>
      </c>
      <c r="E491" s="32">
        <v>20</v>
      </c>
    </row>
    <row r="492" spans="1:5" x14ac:dyDescent="0.2">
      <c r="A492" s="29" t="s">
        <v>658</v>
      </c>
      <c r="B492" s="30">
        <v>2.3199999999999998E-2</v>
      </c>
      <c r="C492" s="31">
        <v>343</v>
      </c>
      <c r="D492" s="31">
        <v>369</v>
      </c>
      <c r="E492" s="32">
        <v>27</v>
      </c>
    </row>
    <row r="493" spans="1:5" x14ac:dyDescent="0.2">
      <c r="A493" s="29" t="s">
        <v>659</v>
      </c>
      <c r="B493" s="30">
        <v>1.8499999999999999E-2</v>
      </c>
      <c r="C493" s="31">
        <v>343</v>
      </c>
      <c r="D493" s="31">
        <v>369</v>
      </c>
      <c r="E493" s="32">
        <v>27</v>
      </c>
    </row>
    <row r="494" spans="1:5" x14ac:dyDescent="0.2">
      <c r="A494" s="29" t="s">
        <v>660</v>
      </c>
      <c r="B494" s="30">
        <v>2.8999999999999998E-3</v>
      </c>
      <c r="C494" s="31">
        <v>208</v>
      </c>
      <c r="D494" s="31">
        <v>227</v>
      </c>
      <c r="E494" s="32">
        <v>20</v>
      </c>
    </row>
    <row r="495" spans="1:5" x14ac:dyDescent="0.2">
      <c r="A495" s="29" t="s">
        <v>660</v>
      </c>
      <c r="B495" s="30">
        <v>2.3199999999999998E-2</v>
      </c>
      <c r="C495" s="31">
        <v>343</v>
      </c>
      <c r="D495" s="31">
        <v>369</v>
      </c>
      <c r="E495" s="32">
        <v>27</v>
      </c>
    </row>
    <row r="496" spans="1:5" x14ac:dyDescent="0.2">
      <c r="A496" s="29" t="s">
        <v>661</v>
      </c>
      <c r="B496" s="30">
        <v>4.6800000000000001E-2</v>
      </c>
      <c r="C496" s="31">
        <v>210</v>
      </c>
      <c r="D496" s="31">
        <v>224</v>
      </c>
      <c r="E496" s="32">
        <v>15</v>
      </c>
    </row>
    <row r="497" spans="1:5" x14ac:dyDescent="0.2">
      <c r="A497" s="29" t="s">
        <v>662</v>
      </c>
      <c r="B497" s="30">
        <v>3.0700000000000002E-2</v>
      </c>
      <c r="C497" s="31">
        <v>343</v>
      </c>
      <c r="D497" s="31">
        <v>359</v>
      </c>
      <c r="E497" s="32">
        <v>17</v>
      </c>
    </row>
    <row r="498" spans="1:5" x14ac:dyDescent="0.2">
      <c r="A498" s="29" t="s">
        <v>663</v>
      </c>
      <c r="B498" s="30">
        <v>3.2800000000000003E-2</v>
      </c>
      <c r="C498" s="31">
        <v>343</v>
      </c>
      <c r="D498" s="31">
        <v>359</v>
      </c>
      <c r="E498" s="32">
        <v>17</v>
      </c>
    </row>
    <row r="499" spans="1:5" x14ac:dyDescent="0.2">
      <c r="A499" s="29" t="s">
        <v>664</v>
      </c>
      <c r="B499" s="30">
        <v>4.2799999999999998E-2</v>
      </c>
      <c r="C499" s="31">
        <v>343</v>
      </c>
      <c r="D499" s="31">
        <v>359</v>
      </c>
      <c r="E499" s="32">
        <v>17</v>
      </c>
    </row>
    <row r="500" spans="1:5" x14ac:dyDescent="0.2">
      <c r="A500" s="29" t="s">
        <v>665</v>
      </c>
      <c r="B500" s="30">
        <v>2.7199999999999998E-2</v>
      </c>
      <c r="C500" s="31">
        <v>343</v>
      </c>
      <c r="D500" s="31">
        <v>371</v>
      </c>
      <c r="E500" s="32">
        <v>29</v>
      </c>
    </row>
    <row r="501" spans="1:5" x14ac:dyDescent="0.2">
      <c r="A501" s="29" t="s">
        <v>665</v>
      </c>
      <c r="B501" s="30">
        <v>2.7199999999999998E-2</v>
      </c>
      <c r="C501" s="31">
        <v>210</v>
      </c>
      <c r="D501" s="31">
        <v>227</v>
      </c>
      <c r="E501" s="32">
        <v>18</v>
      </c>
    </row>
    <row r="502" spans="1:5" x14ac:dyDescent="0.2">
      <c r="A502" s="29" t="s">
        <v>666</v>
      </c>
      <c r="B502" s="30">
        <v>2.3699999999999999E-2</v>
      </c>
      <c r="C502" s="31">
        <v>343</v>
      </c>
      <c r="D502" s="31">
        <v>371</v>
      </c>
      <c r="E502" s="32">
        <v>29</v>
      </c>
    </row>
    <row r="503" spans="1:5" x14ac:dyDescent="0.2">
      <c r="A503" s="29" t="s">
        <v>666</v>
      </c>
      <c r="B503" s="30">
        <v>2.3699999999999999E-2</v>
      </c>
      <c r="C503" s="31">
        <v>210</v>
      </c>
      <c r="D503" s="31">
        <v>227</v>
      </c>
      <c r="E503" s="32">
        <v>18</v>
      </c>
    </row>
    <row r="504" spans="1:5" x14ac:dyDescent="0.2">
      <c r="A504" s="29" t="s">
        <v>667</v>
      </c>
      <c r="B504" s="30">
        <v>1.2999999999999999E-3</v>
      </c>
      <c r="C504" s="31">
        <v>343</v>
      </c>
      <c r="D504" s="31">
        <v>371</v>
      </c>
      <c r="E504" s="32">
        <v>29</v>
      </c>
    </row>
    <row r="505" spans="1:5" x14ac:dyDescent="0.2">
      <c r="A505" s="29" t="s">
        <v>668</v>
      </c>
      <c r="B505" s="30">
        <v>1.9400000000000001E-2</v>
      </c>
      <c r="C505" s="31">
        <v>204</v>
      </c>
      <c r="D505" s="31">
        <v>221</v>
      </c>
      <c r="E505" s="32">
        <v>18</v>
      </c>
    </row>
    <row r="506" spans="1:5" x14ac:dyDescent="0.2">
      <c r="A506" s="29" t="s">
        <v>669</v>
      </c>
      <c r="B506" s="30">
        <v>1.8599999999999998E-2</v>
      </c>
      <c r="C506" s="31">
        <v>209</v>
      </c>
      <c r="D506" s="31">
        <v>227</v>
      </c>
      <c r="E506" s="32">
        <v>19</v>
      </c>
    </row>
    <row r="507" spans="1:5" x14ac:dyDescent="0.2">
      <c r="A507" s="29" t="s">
        <v>670</v>
      </c>
      <c r="B507" s="30">
        <v>2.24E-2</v>
      </c>
      <c r="C507" s="31">
        <v>209</v>
      </c>
      <c r="D507" s="31">
        <v>227</v>
      </c>
      <c r="E507" s="32">
        <v>19</v>
      </c>
    </row>
    <row r="508" spans="1:5" x14ac:dyDescent="0.2">
      <c r="A508" s="29" t="s">
        <v>671</v>
      </c>
      <c r="B508" s="30">
        <v>2.3E-2</v>
      </c>
      <c r="C508" s="31">
        <v>343</v>
      </c>
      <c r="D508" s="31">
        <v>369</v>
      </c>
      <c r="E508" s="32">
        <v>27</v>
      </c>
    </row>
    <row r="509" spans="1:5" x14ac:dyDescent="0.2">
      <c r="A509" s="29" t="s">
        <v>672</v>
      </c>
      <c r="B509" s="30">
        <v>3.5000000000000001E-3</v>
      </c>
      <c r="C509" s="31">
        <v>208</v>
      </c>
      <c r="D509" s="31">
        <v>227</v>
      </c>
      <c r="E509" s="32">
        <v>20</v>
      </c>
    </row>
    <row r="510" spans="1:5" x14ac:dyDescent="0.2">
      <c r="A510" s="29" t="s">
        <v>672</v>
      </c>
      <c r="B510" s="30">
        <v>2.6499999999999999E-2</v>
      </c>
      <c r="C510" s="31">
        <v>343</v>
      </c>
      <c r="D510" s="31">
        <v>369</v>
      </c>
      <c r="E510" s="32">
        <v>27</v>
      </c>
    </row>
    <row r="511" spans="1:5" x14ac:dyDescent="0.2">
      <c r="A511" s="29" t="s">
        <v>673</v>
      </c>
      <c r="B511" s="30">
        <v>2.07E-2</v>
      </c>
      <c r="C511" s="31">
        <v>347</v>
      </c>
      <c r="D511" s="31">
        <v>370</v>
      </c>
      <c r="E511" s="32">
        <v>24</v>
      </c>
    </row>
    <row r="512" spans="1:5" x14ac:dyDescent="0.2">
      <c r="A512" s="29" t="s">
        <v>674</v>
      </c>
      <c r="B512" s="30">
        <v>1.61E-2</v>
      </c>
      <c r="C512" s="31">
        <v>209</v>
      </c>
      <c r="D512" s="31">
        <v>227</v>
      </c>
      <c r="E512" s="32">
        <v>19</v>
      </c>
    </row>
    <row r="513" spans="1:5" x14ac:dyDescent="0.2">
      <c r="A513" s="29" t="s">
        <v>675</v>
      </c>
      <c r="B513" s="30">
        <v>1.6799999999999999E-2</v>
      </c>
      <c r="C513" s="31">
        <v>209</v>
      </c>
      <c r="D513" s="31">
        <v>227</v>
      </c>
      <c r="E513" s="32">
        <v>19</v>
      </c>
    </row>
    <row r="514" spans="1:5" x14ac:dyDescent="0.2">
      <c r="A514" s="29" t="s">
        <v>676</v>
      </c>
      <c r="B514" s="30">
        <v>5.4999999999999997E-3</v>
      </c>
      <c r="C514" s="31">
        <v>208</v>
      </c>
      <c r="D514" s="31">
        <v>227</v>
      </c>
      <c r="E514" s="32">
        <v>20</v>
      </c>
    </row>
    <row r="515" spans="1:5" x14ac:dyDescent="0.2">
      <c r="A515" s="29" t="s">
        <v>677</v>
      </c>
      <c r="B515" s="30">
        <v>5.4999999999999997E-3</v>
      </c>
      <c r="C515" s="31">
        <v>208</v>
      </c>
      <c r="D515" s="31">
        <v>227</v>
      </c>
      <c r="E515" s="32">
        <v>20</v>
      </c>
    </row>
    <row r="516" spans="1:5" x14ac:dyDescent="0.2">
      <c r="A516" s="29" t="s">
        <v>678</v>
      </c>
      <c r="B516" s="30">
        <v>3.4799999999999998E-2</v>
      </c>
      <c r="C516" s="31">
        <v>343</v>
      </c>
      <c r="D516" s="31">
        <v>359</v>
      </c>
      <c r="E516" s="32">
        <v>17</v>
      </c>
    </row>
    <row r="517" spans="1:5" x14ac:dyDescent="0.2">
      <c r="A517" s="29" t="s">
        <v>679</v>
      </c>
      <c r="B517" s="30">
        <v>3.6600000000000001E-2</v>
      </c>
      <c r="C517" s="31">
        <v>343</v>
      </c>
      <c r="D517" s="31">
        <v>359</v>
      </c>
      <c r="E517" s="32">
        <v>17</v>
      </c>
    </row>
    <row r="518" spans="1:5" x14ac:dyDescent="0.2">
      <c r="A518" s="29" t="s">
        <v>680</v>
      </c>
      <c r="B518" s="30">
        <v>3.8699999999999998E-2</v>
      </c>
      <c r="C518" s="31">
        <v>347</v>
      </c>
      <c r="D518" s="31">
        <v>370</v>
      </c>
      <c r="E518" s="32">
        <v>24</v>
      </c>
    </row>
    <row r="519" spans="1:5" x14ac:dyDescent="0.2">
      <c r="A519" s="29" t="s">
        <v>681</v>
      </c>
      <c r="B519" s="30">
        <v>2.9999999999999997E-4</v>
      </c>
      <c r="C519" s="31">
        <v>219</v>
      </c>
      <c r="D519" s="31">
        <v>376</v>
      </c>
      <c r="E519" s="32">
        <v>158</v>
      </c>
    </row>
    <row r="520" spans="1:5" x14ac:dyDescent="0.2">
      <c r="A520" s="29" t="s">
        <v>682</v>
      </c>
      <c r="B520" s="30">
        <v>4.3200000000000002E-2</v>
      </c>
      <c r="C520" s="31">
        <v>347</v>
      </c>
      <c r="D520" s="31">
        <v>370</v>
      </c>
      <c r="E520" s="32">
        <v>24</v>
      </c>
    </row>
    <row r="521" spans="1:5" x14ac:dyDescent="0.2">
      <c r="A521" s="29" t="s">
        <v>683</v>
      </c>
      <c r="B521" s="30">
        <v>2.76E-2</v>
      </c>
      <c r="C521" s="31">
        <v>347</v>
      </c>
      <c r="D521" s="31">
        <v>369</v>
      </c>
      <c r="E521" s="32">
        <v>23</v>
      </c>
    </row>
    <row r="522" spans="1:5" x14ac:dyDescent="0.2">
      <c r="A522" s="29" t="s">
        <v>684</v>
      </c>
      <c r="B522" s="30">
        <v>8.9999999999999993E-3</v>
      </c>
      <c r="C522" s="31">
        <v>356</v>
      </c>
      <c r="D522" s="31">
        <v>369</v>
      </c>
      <c r="E522" s="32">
        <v>14</v>
      </c>
    </row>
    <row r="523" spans="1:5" x14ac:dyDescent="0.2">
      <c r="A523" s="29" t="s">
        <v>685</v>
      </c>
      <c r="B523" s="30">
        <v>2.7099999999999999E-2</v>
      </c>
      <c r="C523" s="31">
        <v>341</v>
      </c>
      <c r="D523" s="31">
        <v>362</v>
      </c>
      <c r="E523" s="32">
        <v>22</v>
      </c>
    </row>
    <row r="524" spans="1:5" x14ac:dyDescent="0.2">
      <c r="A524" s="29" t="s">
        <v>686</v>
      </c>
      <c r="B524" s="30">
        <v>3.2199999999999999E-2</v>
      </c>
      <c r="C524" s="31">
        <v>341</v>
      </c>
      <c r="D524" s="31">
        <v>363</v>
      </c>
      <c r="E524" s="32">
        <v>23</v>
      </c>
    </row>
    <row r="525" spans="1:5" x14ac:dyDescent="0.2">
      <c r="A525" s="29" t="s">
        <v>687</v>
      </c>
      <c r="B525" s="30">
        <v>2.2000000000000001E-3</v>
      </c>
      <c r="C525" s="31">
        <v>341</v>
      </c>
      <c r="D525" s="31">
        <v>369</v>
      </c>
      <c r="E525" s="32">
        <v>29</v>
      </c>
    </row>
    <row r="526" spans="1:5" x14ac:dyDescent="0.2">
      <c r="A526" s="29" t="s">
        <v>688</v>
      </c>
      <c r="B526" s="30">
        <v>6.3E-3</v>
      </c>
      <c r="C526" s="31">
        <v>356</v>
      </c>
      <c r="D526" s="31">
        <v>369</v>
      </c>
      <c r="E526" s="32">
        <v>14</v>
      </c>
    </row>
    <row r="527" spans="1:5" x14ac:dyDescent="0.2">
      <c r="A527" s="29" t="s">
        <v>689</v>
      </c>
      <c r="B527" s="30">
        <v>2.58E-2</v>
      </c>
      <c r="C527" s="31">
        <v>343</v>
      </c>
      <c r="D527" s="31">
        <v>369</v>
      </c>
      <c r="E527" s="32">
        <v>27</v>
      </c>
    </row>
    <row r="528" spans="1:5" x14ac:dyDescent="0.2">
      <c r="A528" s="29" t="s">
        <v>690</v>
      </c>
      <c r="B528" s="30">
        <v>2.9700000000000001E-2</v>
      </c>
      <c r="C528" s="31">
        <v>343</v>
      </c>
      <c r="D528" s="31">
        <v>369</v>
      </c>
      <c r="E528" s="32">
        <v>27</v>
      </c>
    </row>
    <row r="529" spans="1:5" x14ac:dyDescent="0.2">
      <c r="A529" s="29" t="s">
        <v>691</v>
      </c>
      <c r="B529" s="30">
        <v>1.3899999999999999E-2</v>
      </c>
      <c r="C529" s="31">
        <v>341</v>
      </c>
      <c r="D529" s="31">
        <v>363</v>
      </c>
      <c r="E529" s="32">
        <v>23</v>
      </c>
    </row>
    <row r="530" spans="1:5" x14ac:dyDescent="0.2">
      <c r="A530" s="29" t="s">
        <v>692</v>
      </c>
      <c r="B530" s="30">
        <v>9.4000000000000004E-3</v>
      </c>
      <c r="C530" s="31">
        <v>341</v>
      </c>
      <c r="D530" s="31">
        <v>363</v>
      </c>
      <c r="E530" s="32">
        <v>23</v>
      </c>
    </row>
    <row r="531" spans="1:5" x14ac:dyDescent="0.2">
      <c r="A531" s="29" t="s">
        <v>693</v>
      </c>
      <c r="B531" s="30">
        <v>3.39E-2</v>
      </c>
      <c r="C531" s="31">
        <v>341</v>
      </c>
      <c r="D531" s="31">
        <v>361</v>
      </c>
      <c r="E531" s="32">
        <v>21</v>
      </c>
    </row>
    <row r="532" spans="1:5" x14ac:dyDescent="0.2">
      <c r="A532" s="29" t="s">
        <v>694</v>
      </c>
      <c r="B532" s="30">
        <v>1.6400000000000001E-2</v>
      </c>
      <c r="C532" s="31">
        <v>339</v>
      </c>
      <c r="D532" s="31">
        <v>362</v>
      </c>
      <c r="E532" s="32">
        <v>24</v>
      </c>
    </row>
    <row r="533" spans="1:5" x14ac:dyDescent="0.2">
      <c r="A533" s="29" t="s">
        <v>695</v>
      </c>
      <c r="B533" s="30">
        <v>3.4200000000000001E-2</v>
      </c>
      <c r="C533" s="31">
        <v>339</v>
      </c>
      <c r="D533" s="31">
        <v>362</v>
      </c>
      <c r="E533" s="32">
        <v>24</v>
      </c>
    </row>
    <row r="534" spans="1:5" x14ac:dyDescent="0.2">
      <c r="A534" s="29" t="s">
        <v>696</v>
      </c>
      <c r="B534" s="30">
        <v>1.6400000000000001E-2</v>
      </c>
      <c r="C534" s="31">
        <v>339</v>
      </c>
      <c r="D534" s="31">
        <v>362</v>
      </c>
      <c r="E534" s="32">
        <v>24</v>
      </c>
    </row>
    <row r="535" spans="1:5" x14ac:dyDescent="0.2">
      <c r="A535" s="29" t="s">
        <v>697</v>
      </c>
      <c r="B535" s="30">
        <v>3.9300000000000002E-2</v>
      </c>
      <c r="C535" s="31">
        <v>339</v>
      </c>
      <c r="D535" s="31">
        <v>362</v>
      </c>
      <c r="E535" s="32">
        <v>24</v>
      </c>
    </row>
    <row r="536" spans="1:5" x14ac:dyDescent="0.2">
      <c r="A536" s="29" t="s">
        <v>698</v>
      </c>
      <c r="B536" s="30">
        <v>1.1999999999999999E-3</v>
      </c>
      <c r="C536" s="31">
        <v>328</v>
      </c>
      <c r="D536" s="31">
        <v>368</v>
      </c>
      <c r="E536" s="32">
        <v>41</v>
      </c>
    </row>
    <row r="537" spans="1:5" x14ac:dyDescent="0.2">
      <c r="A537" s="29" t="s">
        <v>699</v>
      </c>
      <c r="B537" s="30">
        <v>7.6E-3</v>
      </c>
      <c r="C537" s="31">
        <v>328</v>
      </c>
      <c r="D537" s="31">
        <v>372</v>
      </c>
      <c r="E537" s="32">
        <v>45</v>
      </c>
    </row>
    <row r="538" spans="1:5" x14ac:dyDescent="0.2">
      <c r="A538" s="29" t="s">
        <v>700</v>
      </c>
      <c r="B538" s="30">
        <v>5.4999999999999997E-3</v>
      </c>
      <c r="C538" s="31">
        <v>328</v>
      </c>
      <c r="D538" s="31">
        <v>361</v>
      </c>
      <c r="E538" s="32">
        <v>34</v>
      </c>
    </row>
    <row r="539" spans="1:5" x14ac:dyDescent="0.2">
      <c r="A539" s="29" t="s">
        <v>701</v>
      </c>
      <c r="B539" s="30">
        <v>1.1000000000000001E-3</v>
      </c>
      <c r="C539" s="31">
        <v>329</v>
      </c>
      <c r="D539" s="31">
        <v>360</v>
      </c>
      <c r="E539" s="32">
        <v>32</v>
      </c>
    </row>
    <row r="540" spans="1:5" x14ac:dyDescent="0.2">
      <c r="A540" s="29" t="s">
        <v>702</v>
      </c>
      <c r="B540" s="30">
        <v>5.9999999999999995E-4</v>
      </c>
      <c r="C540" s="31">
        <v>329</v>
      </c>
      <c r="D540" s="31">
        <v>362</v>
      </c>
      <c r="E540" s="32">
        <v>34</v>
      </c>
    </row>
    <row r="541" spans="1:5" x14ac:dyDescent="0.2">
      <c r="A541" s="29" t="s">
        <v>703</v>
      </c>
      <c r="B541" s="30">
        <v>1E-4</v>
      </c>
      <c r="C541" s="31">
        <v>331</v>
      </c>
      <c r="D541" s="31">
        <v>381</v>
      </c>
      <c r="E541" s="32">
        <v>51</v>
      </c>
    </row>
    <row r="542" spans="1:5" x14ac:dyDescent="0.2">
      <c r="A542" s="29" t="s">
        <v>704</v>
      </c>
      <c r="B542" s="30">
        <v>2.5000000000000001E-2</v>
      </c>
      <c r="C542" s="31">
        <v>328</v>
      </c>
      <c r="D542" s="31">
        <v>362</v>
      </c>
      <c r="E542" s="32">
        <v>35</v>
      </c>
    </row>
    <row r="543" spans="1:5" x14ac:dyDescent="0.2">
      <c r="A543" s="29" t="s">
        <v>705</v>
      </c>
      <c r="B543" s="30">
        <v>9.7999999999999997E-3</v>
      </c>
      <c r="C543" s="31">
        <v>328</v>
      </c>
      <c r="D543" s="31">
        <v>351</v>
      </c>
      <c r="E543" s="32">
        <v>24</v>
      </c>
    </row>
    <row r="544" spans="1:5" x14ac:dyDescent="0.2">
      <c r="A544" s="29" t="s">
        <v>706</v>
      </c>
      <c r="B544" s="30">
        <v>3.3700000000000001E-2</v>
      </c>
      <c r="C544" s="31">
        <v>339</v>
      </c>
      <c r="D544" s="31">
        <v>362</v>
      </c>
      <c r="E544" s="32">
        <v>24</v>
      </c>
    </row>
    <row r="545" spans="1:5" x14ac:dyDescent="0.2">
      <c r="A545" s="29" t="s">
        <v>707</v>
      </c>
      <c r="B545" s="30">
        <v>3.7499999999999999E-2</v>
      </c>
      <c r="C545" s="31">
        <v>339</v>
      </c>
      <c r="D545" s="31">
        <v>362</v>
      </c>
      <c r="E545" s="32">
        <v>24</v>
      </c>
    </row>
    <row r="546" spans="1:5" x14ac:dyDescent="0.2">
      <c r="A546" s="29" t="s">
        <v>708</v>
      </c>
      <c r="B546" s="30">
        <v>0</v>
      </c>
      <c r="C546" s="31">
        <v>250</v>
      </c>
      <c r="D546" s="31">
        <v>492</v>
      </c>
      <c r="E546" s="32">
        <v>243</v>
      </c>
    </row>
    <row r="547" spans="1:5" x14ac:dyDescent="0.2">
      <c r="A547" s="29" t="s">
        <v>709</v>
      </c>
      <c r="B547" s="30">
        <v>3.8E-3</v>
      </c>
      <c r="C547" s="31">
        <v>336</v>
      </c>
      <c r="D547" s="31">
        <v>362</v>
      </c>
      <c r="E547" s="32">
        <v>27</v>
      </c>
    </row>
    <row r="548" spans="1:5" x14ac:dyDescent="0.2">
      <c r="A548" s="29" t="s">
        <v>710</v>
      </c>
      <c r="B548" s="30">
        <v>2.3999999999999998E-3</v>
      </c>
      <c r="C548" s="31">
        <v>337</v>
      </c>
      <c r="D548" s="31">
        <v>362</v>
      </c>
      <c r="E548" s="32">
        <v>26</v>
      </c>
    </row>
    <row r="549" spans="1:5" x14ac:dyDescent="0.2">
      <c r="A549" s="29" t="s">
        <v>711</v>
      </c>
      <c r="B549" s="30">
        <v>1.6899999999999998E-2</v>
      </c>
      <c r="C549" s="31">
        <v>337</v>
      </c>
      <c r="D549" s="31">
        <v>361</v>
      </c>
      <c r="E549" s="32">
        <v>25</v>
      </c>
    </row>
    <row r="550" spans="1:5" x14ac:dyDescent="0.2">
      <c r="A550" s="29" t="s">
        <v>712</v>
      </c>
      <c r="B550" s="30">
        <v>7.0000000000000001E-3</v>
      </c>
      <c r="C550" s="31">
        <v>339</v>
      </c>
      <c r="D550" s="31">
        <v>369</v>
      </c>
      <c r="E550" s="32">
        <v>31</v>
      </c>
    </row>
    <row r="551" spans="1:5" x14ac:dyDescent="0.2">
      <c r="A551" s="29" t="s">
        <v>713</v>
      </c>
      <c r="B551" s="30">
        <v>1.21E-2</v>
      </c>
      <c r="C551" s="31">
        <v>339</v>
      </c>
      <c r="D551" s="31">
        <v>369</v>
      </c>
      <c r="E551" s="32">
        <v>31</v>
      </c>
    </row>
    <row r="552" spans="1:5" x14ac:dyDescent="0.2">
      <c r="A552" s="29" t="s">
        <v>714</v>
      </c>
      <c r="B552" s="30">
        <v>3.7100000000000001E-2</v>
      </c>
      <c r="C552" s="31">
        <v>341</v>
      </c>
      <c r="D552" s="31">
        <v>362</v>
      </c>
      <c r="E552" s="32">
        <v>22</v>
      </c>
    </row>
    <row r="553" spans="1:5" x14ac:dyDescent="0.2">
      <c r="A553" s="29" t="s">
        <v>715</v>
      </c>
      <c r="B553" s="30">
        <v>7.0000000000000001E-3</v>
      </c>
      <c r="C553" s="31">
        <v>339</v>
      </c>
      <c r="D553" s="31">
        <v>369</v>
      </c>
      <c r="E553" s="32">
        <v>31</v>
      </c>
    </row>
    <row r="554" spans="1:5" x14ac:dyDescent="0.2">
      <c r="A554" s="29" t="s">
        <v>716</v>
      </c>
      <c r="B554" s="30">
        <v>1.4500000000000001E-2</v>
      </c>
      <c r="C554" s="31">
        <v>339</v>
      </c>
      <c r="D554" s="31">
        <v>369</v>
      </c>
      <c r="E554" s="32">
        <v>31</v>
      </c>
    </row>
    <row r="555" spans="1:5" x14ac:dyDescent="0.2">
      <c r="A555" s="29" t="s">
        <v>717</v>
      </c>
      <c r="B555" s="30">
        <v>5.0000000000000001E-4</v>
      </c>
      <c r="C555" s="31">
        <v>328</v>
      </c>
      <c r="D555" s="31">
        <v>368</v>
      </c>
      <c r="E555" s="32">
        <v>41</v>
      </c>
    </row>
    <row r="556" spans="1:5" x14ac:dyDescent="0.2">
      <c r="A556" s="29" t="s">
        <v>718</v>
      </c>
      <c r="B556" s="30">
        <v>1.1599999999999999E-2</v>
      </c>
      <c r="C556" s="31">
        <v>328</v>
      </c>
      <c r="D556" s="31">
        <v>372</v>
      </c>
      <c r="E556" s="32">
        <v>45</v>
      </c>
    </row>
    <row r="557" spans="1:5" x14ac:dyDescent="0.2">
      <c r="A557" s="29" t="s">
        <v>719</v>
      </c>
      <c r="B557" s="30">
        <v>5.4000000000000003E-3</v>
      </c>
      <c r="C557" s="31">
        <v>328</v>
      </c>
      <c r="D557" s="31">
        <v>361</v>
      </c>
      <c r="E557" s="32">
        <v>34</v>
      </c>
    </row>
    <row r="558" spans="1:5" x14ac:dyDescent="0.2">
      <c r="A558" s="29" t="s">
        <v>720</v>
      </c>
      <c r="B558" s="30">
        <v>6.9999999999999999E-4</v>
      </c>
      <c r="C558" s="31">
        <v>329</v>
      </c>
      <c r="D558" s="31">
        <v>360</v>
      </c>
      <c r="E558" s="32">
        <v>32</v>
      </c>
    </row>
    <row r="559" spans="1:5" x14ac:dyDescent="0.2">
      <c r="A559" s="29" t="s">
        <v>721</v>
      </c>
      <c r="B559" s="30">
        <v>5.9999999999999995E-4</v>
      </c>
      <c r="C559" s="31">
        <v>329</v>
      </c>
      <c r="D559" s="31">
        <v>362</v>
      </c>
      <c r="E559" s="32">
        <v>34</v>
      </c>
    </row>
    <row r="560" spans="1:5" x14ac:dyDescent="0.2">
      <c r="A560" s="29" t="s">
        <v>722</v>
      </c>
      <c r="B560" s="30">
        <v>1E-4</v>
      </c>
      <c r="C560" s="31">
        <v>331</v>
      </c>
      <c r="D560" s="31">
        <v>381</v>
      </c>
      <c r="E560" s="32">
        <v>51</v>
      </c>
    </row>
    <row r="561" spans="1:5" x14ac:dyDescent="0.2">
      <c r="A561" s="29" t="s">
        <v>723</v>
      </c>
      <c r="B561" s="30">
        <v>4.53E-2</v>
      </c>
      <c r="C561" s="31">
        <v>337</v>
      </c>
      <c r="D561" s="31">
        <v>361</v>
      </c>
      <c r="E561" s="32">
        <v>25</v>
      </c>
    </row>
    <row r="562" spans="1:5" x14ac:dyDescent="0.2">
      <c r="A562" s="29" t="s">
        <v>724</v>
      </c>
      <c r="B562" s="30">
        <v>3.5799999999999998E-2</v>
      </c>
      <c r="C562" s="31">
        <v>341</v>
      </c>
      <c r="D562" s="31">
        <v>369</v>
      </c>
      <c r="E562" s="32">
        <v>29</v>
      </c>
    </row>
    <row r="563" spans="1:5" x14ac:dyDescent="0.2">
      <c r="A563" s="29" t="s">
        <v>725</v>
      </c>
      <c r="B563" s="30">
        <v>2.53E-2</v>
      </c>
      <c r="C563" s="31">
        <v>328</v>
      </c>
      <c r="D563" s="31">
        <v>362</v>
      </c>
      <c r="E563" s="32">
        <v>35</v>
      </c>
    </row>
    <row r="564" spans="1:5" x14ac:dyDescent="0.2">
      <c r="A564" s="29" t="s">
        <v>726</v>
      </c>
      <c r="B564" s="30">
        <v>9.1000000000000004E-3</v>
      </c>
      <c r="C564" s="31">
        <v>328</v>
      </c>
      <c r="D564" s="31">
        <v>351</v>
      </c>
      <c r="E564" s="32">
        <v>24</v>
      </c>
    </row>
    <row r="565" spans="1:5" x14ac:dyDescent="0.2">
      <c r="A565" s="29" t="s">
        <v>727</v>
      </c>
      <c r="B565" s="30">
        <v>1.2200000000000001E-2</v>
      </c>
      <c r="C565" s="31">
        <v>339</v>
      </c>
      <c r="D565" s="31">
        <v>369</v>
      </c>
      <c r="E565" s="32">
        <v>31</v>
      </c>
    </row>
    <row r="566" spans="1:5" x14ac:dyDescent="0.2">
      <c r="A566" s="29" t="s">
        <v>728</v>
      </c>
      <c r="B566" s="30">
        <v>1.3100000000000001E-2</v>
      </c>
      <c r="C566" s="31">
        <v>339</v>
      </c>
      <c r="D566" s="31">
        <v>369</v>
      </c>
      <c r="E566" s="32">
        <v>31</v>
      </c>
    </row>
    <row r="567" spans="1:5" x14ac:dyDescent="0.2">
      <c r="A567" s="29" t="s">
        <v>729</v>
      </c>
      <c r="B567" s="30">
        <v>3.09E-2</v>
      </c>
      <c r="C567" s="31">
        <v>341</v>
      </c>
      <c r="D567" s="31">
        <v>369</v>
      </c>
      <c r="E567" s="32">
        <v>29</v>
      </c>
    </row>
    <row r="568" spans="1:5" x14ac:dyDescent="0.2">
      <c r="A568" s="29" t="s">
        <v>730</v>
      </c>
      <c r="B568" s="30">
        <v>2.5000000000000001E-3</v>
      </c>
      <c r="C568" s="31">
        <v>336</v>
      </c>
      <c r="D568" s="31">
        <v>362</v>
      </c>
      <c r="E568" s="32">
        <v>27</v>
      </c>
    </row>
    <row r="569" spans="1:5" x14ac:dyDescent="0.2">
      <c r="A569" s="29" t="s">
        <v>731</v>
      </c>
      <c r="B569" s="30">
        <v>1E-3</v>
      </c>
      <c r="C569" s="31">
        <v>337</v>
      </c>
      <c r="D569" s="31">
        <v>362</v>
      </c>
      <c r="E569" s="32">
        <v>26</v>
      </c>
    </row>
    <row r="570" spans="1:5" x14ac:dyDescent="0.2">
      <c r="A570" s="29" t="s">
        <v>732</v>
      </c>
      <c r="B570" s="30">
        <v>1.26E-2</v>
      </c>
      <c r="C570" s="31">
        <v>337</v>
      </c>
      <c r="D570" s="31">
        <v>361</v>
      </c>
      <c r="E570" s="32">
        <v>25</v>
      </c>
    </row>
    <row r="571" spans="1:5" x14ac:dyDescent="0.2">
      <c r="A571" s="29" t="s">
        <v>733</v>
      </c>
      <c r="B571" s="30">
        <v>4.4200000000000003E-2</v>
      </c>
      <c r="C571" s="31">
        <v>289</v>
      </c>
      <c r="D571" s="31">
        <v>317</v>
      </c>
      <c r="E571" s="32">
        <v>29</v>
      </c>
    </row>
    <row r="572" spans="1:5" x14ac:dyDescent="0.2">
      <c r="A572" s="29" t="s">
        <v>734</v>
      </c>
      <c r="B572" s="30">
        <v>4.9200000000000001E-2</v>
      </c>
      <c r="C572" s="31">
        <v>205</v>
      </c>
      <c r="D572" s="31">
        <v>232</v>
      </c>
      <c r="E572" s="32">
        <v>28</v>
      </c>
    </row>
    <row r="573" spans="1:5" x14ac:dyDescent="0.2">
      <c r="A573" s="29" t="s">
        <v>735</v>
      </c>
      <c r="B573" s="30">
        <v>4.4200000000000003E-2</v>
      </c>
      <c r="C573" s="31">
        <v>289</v>
      </c>
      <c r="D573" s="31">
        <v>317</v>
      </c>
      <c r="E573" s="32">
        <v>29</v>
      </c>
    </row>
    <row r="574" spans="1:5" x14ac:dyDescent="0.2">
      <c r="A574" s="29" t="s">
        <v>736</v>
      </c>
      <c r="B574" s="30">
        <v>4.1799999999999997E-2</v>
      </c>
      <c r="C574" s="31">
        <v>205</v>
      </c>
      <c r="D574" s="31">
        <v>232</v>
      </c>
      <c r="E574" s="32">
        <v>28</v>
      </c>
    </row>
    <row r="575" spans="1:5" x14ac:dyDescent="0.2">
      <c r="A575" s="29" t="s">
        <v>737</v>
      </c>
      <c r="B575" s="30">
        <v>7.1999999999999998E-3</v>
      </c>
      <c r="C575" s="31">
        <v>338</v>
      </c>
      <c r="D575" s="31">
        <v>371</v>
      </c>
      <c r="E575" s="32">
        <v>34</v>
      </c>
    </row>
    <row r="576" spans="1:5" x14ac:dyDescent="0.2">
      <c r="A576" s="29" t="s">
        <v>738</v>
      </c>
      <c r="B576" s="30">
        <v>3.1899999999999998E-2</v>
      </c>
      <c r="C576" s="31">
        <v>287</v>
      </c>
      <c r="D576" s="31">
        <v>317</v>
      </c>
      <c r="E576" s="32">
        <v>31</v>
      </c>
    </row>
    <row r="577" spans="1:5" x14ac:dyDescent="0.2">
      <c r="A577" s="29" t="s">
        <v>739</v>
      </c>
      <c r="B577" s="30">
        <v>3.8600000000000002E-2</v>
      </c>
      <c r="C577" s="31">
        <v>287</v>
      </c>
      <c r="D577" s="31">
        <v>317</v>
      </c>
      <c r="E577" s="32">
        <v>31</v>
      </c>
    </row>
    <row r="578" spans="1:5" x14ac:dyDescent="0.2">
      <c r="A578" s="29" t="s">
        <v>739</v>
      </c>
      <c r="B578" s="30">
        <v>3.8600000000000002E-2</v>
      </c>
      <c r="C578" s="31">
        <v>205</v>
      </c>
      <c r="D578" s="31">
        <v>232</v>
      </c>
      <c r="E578" s="32">
        <v>28</v>
      </c>
    </row>
    <row r="579" spans="1:5" x14ac:dyDescent="0.2">
      <c r="A579" s="29" t="s">
        <v>740</v>
      </c>
      <c r="B579" s="30">
        <v>3.3E-3</v>
      </c>
      <c r="C579" s="31">
        <v>356</v>
      </c>
      <c r="D579" s="31">
        <v>370</v>
      </c>
      <c r="E579" s="32">
        <v>15</v>
      </c>
    </row>
    <row r="580" spans="1:5" x14ac:dyDescent="0.2">
      <c r="A580" s="29" t="s">
        <v>741</v>
      </c>
      <c r="B580" s="30">
        <v>9.5999999999999992E-3</v>
      </c>
      <c r="C580" s="31">
        <v>1</v>
      </c>
      <c r="D580" s="31">
        <v>492</v>
      </c>
      <c r="E580" s="32">
        <v>492</v>
      </c>
    </row>
    <row r="581" spans="1:5" x14ac:dyDescent="0.2">
      <c r="A581" s="29" t="s">
        <v>742</v>
      </c>
      <c r="B581" s="30">
        <v>8.3000000000000001E-3</v>
      </c>
      <c r="C581" s="31">
        <v>329</v>
      </c>
      <c r="D581" s="31">
        <v>372</v>
      </c>
      <c r="E581" s="32">
        <v>44</v>
      </c>
    </row>
    <row r="582" spans="1:5" x14ac:dyDescent="0.2">
      <c r="A582" s="29" t="s">
        <v>743</v>
      </c>
      <c r="B582" s="30">
        <v>4.4200000000000003E-2</v>
      </c>
      <c r="C582" s="31">
        <v>289</v>
      </c>
      <c r="D582" s="31">
        <v>317</v>
      </c>
      <c r="E582" s="32">
        <v>29</v>
      </c>
    </row>
    <row r="583" spans="1:5" x14ac:dyDescent="0.2">
      <c r="A583" s="29" t="s">
        <v>744</v>
      </c>
      <c r="B583" s="30">
        <v>4.9200000000000001E-2</v>
      </c>
      <c r="C583" s="31">
        <v>205</v>
      </c>
      <c r="D583" s="31">
        <v>232</v>
      </c>
      <c r="E583" s="32">
        <v>28</v>
      </c>
    </row>
    <row r="584" spans="1:5" x14ac:dyDescent="0.2">
      <c r="A584" s="29" t="s">
        <v>745</v>
      </c>
      <c r="B584" s="30">
        <v>4.4200000000000003E-2</v>
      </c>
      <c r="C584" s="31">
        <v>289</v>
      </c>
      <c r="D584" s="31">
        <v>317</v>
      </c>
      <c r="E584" s="32">
        <v>29</v>
      </c>
    </row>
    <row r="585" spans="1:5" x14ac:dyDescent="0.2">
      <c r="A585" s="29" t="s">
        <v>746</v>
      </c>
      <c r="B585" s="30">
        <v>4.1799999999999997E-2</v>
      </c>
      <c r="C585" s="31">
        <v>205</v>
      </c>
      <c r="D585" s="31">
        <v>232</v>
      </c>
      <c r="E585" s="32">
        <v>28</v>
      </c>
    </row>
    <row r="586" spans="1:5" x14ac:dyDescent="0.2">
      <c r="A586" s="29" t="s">
        <v>747</v>
      </c>
      <c r="B586" s="30">
        <v>7.1999999999999998E-3</v>
      </c>
      <c r="C586" s="31">
        <v>338</v>
      </c>
      <c r="D586" s="31">
        <v>371</v>
      </c>
      <c r="E586" s="32">
        <v>34</v>
      </c>
    </row>
    <row r="587" spans="1:5" x14ac:dyDescent="0.2">
      <c r="A587" s="29" t="s">
        <v>748</v>
      </c>
      <c r="B587" s="30">
        <v>3.1899999999999998E-2</v>
      </c>
      <c r="C587" s="31">
        <v>287</v>
      </c>
      <c r="D587" s="31">
        <v>317</v>
      </c>
      <c r="E587" s="32">
        <v>31</v>
      </c>
    </row>
    <row r="588" spans="1:5" x14ac:dyDescent="0.2">
      <c r="A588" s="29" t="s">
        <v>749</v>
      </c>
      <c r="B588" s="30">
        <v>3.8600000000000002E-2</v>
      </c>
      <c r="C588" s="31">
        <v>287</v>
      </c>
      <c r="D588" s="31">
        <v>317</v>
      </c>
      <c r="E588" s="32">
        <v>31</v>
      </c>
    </row>
    <row r="589" spans="1:5" x14ac:dyDescent="0.2">
      <c r="A589" s="29" t="s">
        <v>749</v>
      </c>
      <c r="B589" s="30">
        <v>3.8600000000000002E-2</v>
      </c>
      <c r="C589" s="31">
        <v>205</v>
      </c>
      <c r="D589" s="31">
        <v>232</v>
      </c>
      <c r="E589" s="32">
        <v>28</v>
      </c>
    </row>
    <row r="590" spans="1:5" x14ac:dyDescent="0.2">
      <c r="A590" s="29" t="s">
        <v>750</v>
      </c>
      <c r="B590" s="30">
        <v>3.3E-3</v>
      </c>
      <c r="C590" s="31">
        <v>356</v>
      </c>
      <c r="D590" s="31">
        <v>370</v>
      </c>
      <c r="E590" s="32">
        <v>15</v>
      </c>
    </row>
    <row r="591" spans="1:5" x14ac:dyDescent="0.2">
      <c r="A591" s="29" t="s">
        <v>751</v>
      </c>
      <c r="B591" s="30">
        <v>8.3000000000000001E-3</v>
      </c>
      <c r="C591" s="31">
        <v>329</v>
      </c>
      <c r="D591" s="31">
        <v>372</v>
      </c>
      <c r="E591" s="32">
        <v>44</v>
      </c>
    </row>
    <row r="592" spans="1:5" x14ac:dyDescent="0.2">
      <c r="A592" s="29" t="s">
        <v>752</v>
      </c>
      <c r="B592" s="30">
        <v>4.5699999999999998E-2</v>
      </c>
      <c r="C592" s="31">
        <v>356</v>
      </c>
      <c r="D592" s="31">
        <v>370</v>
      </c>
      <c r="E592" s="32">
        <v>15</v>
      </c>
    </row>
    <row r="593" spans="1:5" x14ac:dyDescent="0.2">
      <c r="A593" s="29" t="s">
        <v>753</v>
      </c>
      <c r="B593" s="30">
        <v>2.58E-2</v>
      </c>
      <c r="C593" s="31">
        <v>337</v>
      </c>
      <c r="D593" s="31">
        <v>362</v>
      </c>
      <c r="E593" s="32">
        <v>26</v>
      </c>
    </row>
    <row r="594" spans="1:5" x14ac:dyDescent="0.2">
      <c r="A594" s="29" t="s">
        <v>754</v>
      </c>
      <c r="B594" s="30">
        <v>2.5899999999999999E-2</v>
      </c>
      <c r="C594" s="31">
        <v>343</v>
      </c>
      <c r="D594" s="31">
        <v>361</v>
      </c>
      <c r="E594" s="32">
        <v>19</v>
      </c>
    </row>
    <row r="595" spans="1:5" x14ac:dyDescent="0.2">
      <c r="A595" s="29" t="s">
        <v>755</v>
      </c>
      <c r="B595" s="30">
        <v>4.2700000000000002E-2</v>
      </c>
      <c r="C595" s="31">
        <v>336</v>
      </c>
      <c r="D595" s="31">
        <v>361</v>
      </c>
      <c r="E595" s="32">
        <v>26</v>
      </c>
    </row>
    <row r="596" spans="1:5" x14ac:dyDescent="0.2">
      <c r="A596" s="29" t="s">
        <v>756</v>
      </c>
      <c r="B596" s="30">
        <v>2.8500000000000001E-2</v>
      </c>
      <c r="C596" s="31">
        <v>347</v>
      </c>
      <c r="D596" s="31">
        <v>370</v>
      </c>
      <c r="E596" s="32">
        <v>24</v>
      </c>
    </row>
    <row r="597" spans="1:5" x14ac:dyDescent="0.2">
      <c r="A597" s="29" t="s">
        <v>221</v>
      </c>
      <c r="B597" s="30">
        <v>0</v>
      </c>
      <c r="C597" s="31">
        <v>335</v>
      </c>
      <c r="D597" s="31">
        <v>362</v>
      </c>
      <c r="E597" s="32">
        <v>28</v>
      </c>
    </row>
    <row r="598" spans="1:5" x14ac:dyDescent="0.2">
      <c r="A598" s="29" t="s">
        <v>757</v>
      </c>
      <c r="B598" s="30">
        <v>1.5299999999999999E-2</v>
      </c>
      <c r="C598" s="31">
        <v>343</v>
      </c>
      <c r="D598" s="31">
        <v>361</v>
      </c>
      <c r="E598" s="32">
        <v>19</v>
      </c>
    </row>
    <row r="599" spans="1:5" x14ac:dyDescent="0.2">
      <c r="A599" s="29" t="s">
        <v>758</v>
      </c>
      <c r="B599" s="30">
        <v>2.3099999999999999E-2</v>
      </c>
      <c r="C599" s="31">
        <v>337</v>
      </c>
      <c r="D599" s="31">
        <v>361</v>
      </c>
      <c r="E599" s="32">
        <v>25</v>
      </c>
    </row>
    <row r="600" spans="1:5" x14ac:dyDescent="0.2">
      <c r="A600" s="29" t="s">
        <v>759</v>
      </c>
      <c r="B600" s="30">
        <v>8.8999999999999999E-3</v>
      </c>
      <c r="C600" s="31">
        <v>337</v>
      </c>
      <c r="D600" s="31">
        <v>361</v>
      </c>
      <c r="E600" s="32">
        <v>25</v>
      </c>
    </row>
    <row r="601" spans="1:5" x14ac:dyDescent="0.2">
      <c r="A601" s="29" t="s">
        <v>760</v>
      </c>
      <c r="B601" s="30">
        <v>1.6899999999999998E-2</v>
      </c>
      <c r="C601" s="31">
        <v>343</v>
      </c>
      <c r="D601" s="31">
        <v>362</v>
      </c>
      <c r="E601" s="32">
        <v>20</v>
      </c>
    </row>
    <row r="602" spans="1:5" x14ac:dyDescent="0.2">
      <c r="A602" s="29" t="s">
        <v>761</v>
      </c>
      <c r="B602" s="30">
        <v>1.7600000000000001E-2</v>
      </c>
      <c r="C602" s="31">
        <v>343</v>
      </c>
      <c r="D602" s="31">
        <v>362</v>
      </c>
      <c r="E602" s="32">
        <v>20</v>
      </c>
    </row>
    <row r="603" spans="1:5" x14ac:dyDescent="0.2">
      <c r="A603" s="29" t="s">
        <v>222</v>
      </c>
      <c r="B603" s="30">
        <v>0</v>
      </c>
      <c r="C603" s="31">
        <v>337</v>
      </c>
      <c r="D603" s="31">
        <v>372</v>
      </c>
      <c r="E603" s="32">
        <v>36</v>
      </c>
    </row>
    <row r="604" spans="1:5" x14ac:dyDescent="0.2">
      <c r="A604" s="29" t="s">
        <v>762</v>
      </c>
      <c r="B604" s="30">
        <v>2.9999999999999997E-4</v>
      </c>
      <c r="C604" s="31">
        <v>334</v>
      </c>
      <c r="D604" s="31">
        <v>361</v>
      </c>
      <c r="E604" s="32">
        <v>28</v>
      </c>
    </row>
    <row r="605" spans="1:5" x14ac:dyDescent="0.2">
      <c r="A605" s="29" t="s">
        <v>763</v>
      </c>
      <c r="B605" s="30">
        <v>3.0000000000000001E-3</v>
      </c>
      <c r="C605" s="31">
        <v>343</v>
      </c>
      <c r="D605" s="31">
        <v>371</v>
      </c>
      <c r="E605" s="32">
        <v>29</v>
      </c>
    </row>
    <row r="606" spans="1:5" x14ac:dyDescent="0.2">
      <c r="A606" s="29" t="s">
        <v>764</v>
      </c>
      <c r="B606" s="30">
        <v>4.3799999999999999E-2</v>
      </c>
      <c r="C606" s="31">
        <v>337</v>
      </c>
      <c r="D606" s="31">
        <v>362</v>
      </c>
      <c r="E606" s="32">
        <v>26</v>
      </c>
    </row>
    <row r="607" spans="1:5" x14ac:dyDescent="0.2">
      <c r="A607" s="29" t="s">
        <v>765</v>
      </c>
      <c r="B607" s="30">
        <v>1.7100000000000001E-2</v>
      </c>
      <c r="C607" s="31">
        <v>212</v>
      </c>
      <c r="D607" s="31">
        <v>255</v>
      </c>
      <c r="E607" s="32">
        <v>44</v>
      </c>
    </row>
    <row r="608" spans="1:5" x14ac:dyDescent="0.2">
      <c r="A608" s="29" t="s">
        <v>766</v>
      </c>
      <c r="B608" s="30">
        <v>1.3299999999999999E-2</v>
      </c>
      <c r="C608" s="31">
        <v>337</v>
      </c>
      <c r="D608" s="31">
        <v>362</v>
      </c>
      <c r="E608" s="32">
        <v>26</v>
      </c>
    </row>
    <row r="609" spans="1:5" x14ac:dyDescent="0.2">
      <c r="A609" s="29" t="s">
        <v>767</v>
      </c>
      <c r="B609" s="30">
        <v>2.18E-2</v>
      </c>
      <c r="C609" s="31">
        <v>343</v>
      </c>
      <c r="D609" s="31">
        <v>371</v>
      </c>
      <c r="E609" s="32">
        <v>29</v>
      </c>
    </row>
    <row r="610" spans="1:5" x14ac:dyDescent="0.2">
      <c r="A610" s="29" t="s">
        <v>768</v>
      </c>
      <c r="B610" s="30">
        <v>2.3800000000000002E-2</v>
      </c>
      <c r="C610" s="31">
        <v>343</v>
      </c>
      <c r="D610" s="31">
        <v>371</v>
      </c>
      <c r="E610" s="32">
        <v>29</v>
      </c>
    </row>
    <row r="611" spans="1:5" x14ac:dyDescent="0.2">
      <c r="A611" s="29" t="s">
        <v>769</v>
      </c>
      <c r="B611" s="30">
        <v>1.6000000000000001E-3</v>
      </c>
      <c r="C611" s="31">
        <v>337</v>
      </c>
      <c r="D611" s="31">
        <v>361</v>
      </c>
      <c r="E611" s="32">
        <v>25</v>
      </c>
    </row>
    <row r="612" spans="1:5" x14ac:dyDescent="0.2">
      <c r="A612" s="29" t="s">
        <v>770</v>
      </c>
      <c r="B612" s="30">
        <v>1.6999999999999999E-3</v>
      </c>
      <c r="C612" s="31">
        <v>209</v>
      </c>
      <c r="D612" s="31">
        <v>351</v>
      </c>
      <c r="E612" s="32">
        <v>143</v>
      </c>
    </row>
    <row r="613" spans="1:5" x14ac:dyDescent="0.2">
      <c r="A613" s="29" t="s">
        <v>771</v>
      </c>
      <c r="B613" s="30">
        <v>5.3E-3</v>
      </c>
      <c r="C613" s="31">
        <v>334</v>
      </c>
      <c r="D613" s="31">
        <v>362</v>
      </c>
      <c r="E613" s="32">
        <v>29</v>
      </c>
    </row>
    <row r="614" spans="1:5" x14ac:dyDescent="0.2">
      <c r="A614" s="29" t="s">
        <v>772</v>
      </c>
      <c r="B614" s="30">
        <v>2.0000000000000001E-4</v>
      </c>
      <c r="C614" s="31">
        <v>337</v>
      </c>
      <c r="D614" s="31">
        <v>371</v>
      </c>
      <c r="E614" s="32">
        <v>35</v>
      </c>
    </row>
    <row r="615" spans="1:5" x14ac:dyDescent="0.2">
      <c r="A615" s="29" t="s">
        <v>773</v>
      </c>
      <c r="B615" s="30">
        <v>8.0999999999999996E-3</v>
      </c>
      <c r="C615" s="31">
        <v>353</v>
      </c>
      <c r="D615" s="31">
        <v>371</v>
      </c>
      <c r="E615" s="32">
        <v>19</v>
      </c>
    </row>
    <row r="616" spans="1:5" x14ac:dyDescent="0.2">
      <c r="A616" s="33" t="s">
        <v>774</v>
      </c>
      <c r="B616" s="34">
        <v>2.0000000000000001E-4</v>
      </c>
      <c r="C616" s="35">
        <v>337</v>
      </c>
      <c r="D616" s="35">
        <v>372</v>
      </c>
      <c r="E616" s="36">
        <v>36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1B99-FC25-7B44-811F-FB74110F0D94}">
  <dimension ref="A1:K16"/>
  <sheetViews>
    <sheetView workbookViewId="0">
      <selection activeCell="A15" sqref="A15"/>
    </sheetView>
  </sheetViews>
  <sheetFormatPr baseColWidth="10" defaultRowHeight="16" x14ac:dyDescent="0.2"/>
  <cols>
    <col min="1" max="1" width="26.5" customWidth="1"/>
    <col min="2" max="2" width="20.83203125" bestFit="1" customWidth="1"/>
    <col min="3" max="3" width="18.1640625" bestFit="1" customWidth="1"/>
    <col min="4" max="4" width="17.1640625" bestFit="1" customWidth="1"/>
    <col min="5" max="5" width="11.83203125" bestFit="1" customWidth="1"/>
    <col min="6" max="6" width="44.1640625" bestFit="1" customWidth="1"/>
  </cols>
  <sheetData>
    <row r="1" spans="1:11" x14ac:dyDescent="0.2">
      <c r="A1" s="15" t="s">
        <v>775</v>
      </c>
      <c r="B1" s="6"/>
      <c r="C1" s="6"/>
      <c r="D1" s="6"/>
      <c r="E1" s="6"/>
      <c r="F1" s="6"/>
      <c r="G1" s="6"/>
      <c r="H1" s="6"/>
      <c r="I1" s="6"/>
      <c r="J1" s="6"/>
      <c r="K1" s="6"/>
    </row>
    <row r="2" spans="1:11" x14ac:dyDescent="0.2">
      <c r="A2" s="27" t="s">
        <v>776</v>
      </c>
      <c r="B2" s="27" t="s">
        <v>223</v>
      </c>
      <c r="C2" s="27" t="s">
        <v>212</v>
      </c>
      <c r="D2" s="27" t="s">
        <v>213</v>
      </c>
      <c r="E2" s="27" t="s">
        <v>214</v>
      </c>
      <c r="F2" s="27" t="s">
        <v>777</v>
      </c>
      <c r="G2" s="6"/>
      <c r="H2" s="6"/>
      <c r="I2" s="6"/>
      <c r="J2" s="6"/>
      <c r="K2" s="6"/>
    </row>
    <row r="3" spans="1:11" x14ac:dyDescent="0.2">
      <c r="A3" s="28" t="s">
        <v>778</v>
      </c>
      <c r="B3" s="70">
        <v>0</v>
      </c>
      <c r="C3" s="28">
        <v>218</v>
      </c>
      <c r="D3" s="28">
        <v>393</v>
      </c>
      <c r="E3" s="28">
        <v>176</v>
      </c>
      <c r="F3" s="28" t="s">
        <v>156</v>
      </c>
      <c r="G3" s="6"/>
      <c r="H3" s="6"/>
      <c r="I3" s="6"/>
      <c r="J3" s="6"/>
      <c r="K3" s="6"/>
    </row>
    <row r="4" spans="1:11" x14ac:dyDescent="0.2">
      <c r="A4" s="28" t="s">
        <v>253</v>
      </c>
      <c r="B4" s="70">
        <v>2.8000000000000001E-2</v>
      </c>
      <c r="C4" s="28">
        <v>1</v>
      </c>
      <c r="D4" s="28">
        <v>345</v>
      </c>
      <c r="E4" s="28">
        <v>345</v>
      </c>
      <c r="F4" s="28" t="s">
        <v>157</v>
      </c>
      <c r="G4" s="6"/>
      <c r="H4" s="6"/>
      <c r="I4" s="6"/>
      <c r="J4" s="6"/>
      <c r="K4" s="6"/>
    </row>
    <row r="5" spans="1:11" x14ac:dyDescent="0.2">
      <c r="A5" s="28" t="s">
        <v>779</v>
      </c>
      <c r="B5" s="70">
        <v>0</v>
      </c>
      <c r="C5" s="28">
        <v>241</v>
      </c>
      <c r="D5" s="28">
        <v>393</v>
      </c>
      <c r="E5" s="28">
        <v>153</v>
      </c>
      <c r="F5" s="28" t="s">
        <v>156</v>
      </c>
      <c r="G5" s="6"/>
      <c r="H5" s="6"/>
      <c r="I5" s="6"/>
      <c r="J5" s="6"/>
      <c r="K5" s="6"/>
    </row>
    <row r="6" spans="1:11" x14ac:dyDescent="0.2">
      <c r="A6" s="28" t="s">
        <v>301</v>
      </c>
      <c r="B6" s="70">
        <v>0.01</v>
      </c>
      <c r="C6" s="28">
        <v>1</v>
      </c>
      <c r="D6" s="28">
        <v>492</v>
      </c>
      <c r="E6" s="28">
        <v>492</v>
      </c>
      <c r="F6" s="28" t="s">
        <v>157</v>
      </c>
      <c r="G6" s="6"/>
      <c r="H6" s="6"/>
      <c r="I6" s="6"/>
      <c r="J6" s="6"/>
      <c r="K6" s="6"/>
    </row>
    <row r="7" spans="1:11" x14ac:dyDescent="0.2">
      <c r="A7" s="28" t="s">
        <v>308</v>
      </c>
      <c r="B7" s="70">
        <v>0</v>
      </c>
      <c r="C7" s="28">
        <v>257</v>
      </c>
      <c r="D7" s="28">
        <v>360</v>
      </c>
      <c r="E7" s="28">
        <v>104</v>
      </c>
      <c r="F7" s="28" t="s">
        <v>157</v>
      </c>
      <c r="G7" s="6"/>
      <c r="H7" s="6"/>
      <c r="I7" s="6"/>
      <c r="J7" s="6"/>
      <c r="K7" s="6"/>
    </row>
    <row r="8" spans="1:11" x14ac:dyDescent="0.2">
      <c r="A8" s="28" t="s">
        <v>384</v>
      </c>
      <c r="B8" s="70">
        <v>0.01</v>
      </c>
      <c r="C8" s="28">
        <v>1</v>
      </c>
      <c r="D8" s="28">
        <v>492</v>
      </c>
      <c r="E8" s="28">
        <v>492</v>
      </c>
      <c r="F8" s="28" t="s">
        <v>157</v>
      </c>
      <c r="G8" s="6"/>
      <c r="H8" s="6"/>
      <c r="I8" s="6"/>
      <c r="J8" s="6"/>
      <c r="K8" s="6"/>
    </row>
    <row r="9" spans="1:11" x14ac:dyDescent="0.2">
      <c r="A9" s="28" t="s">
        <v>461</v>
      </c>
      <c r="B9" s="70">
        <v>1.2999999999999999E-2</v>
      </c>
      <c r="C9" s="28">
        <v>1</v>
      </c>
      <c r="D9" s="28">
        <v>290</v>
      </c>
      <c r="E9" s="28">
        <v>290</v>
      </c>
      <c r="F9" s="28" t="s">
        <v>157</v>
      </c>
      <c r="G9" s="6"/>
      <c r="H9" s="6"/>
      <c r="I9" s="6"/>
      <c r="J9" s="6"/>
      <c r="K9" s="6"/>
    </row>
    <row r="10" spans="1:11" x14ac:dyDescent="0.2">
      <c r="A10" s="28" t="s">
        <v>708</v>
      </c>
      <c r="B10" s="70">
        <v>0</v>
      </c>
      <c r="C10" s="28">
        <v>250</v>
      </c>
      <c r="D10" s="28">
        <v>492</v>
      </c>
      <c r="E10" s="28">
        <v>243</v>
      </c>
      <c r="F10" s="28" t="s">
        <v>157</v>
      </c>
      <c r="G10" s="6"/>
      <c r="H10" s="6"/>
      <c r="I10" s="6"/>
      <c r="J10" s="6"/>
      <c r="K10" s="6"/>
    </row>
    <row r="11" spans="1:11" x14ac:dyDescent="0.2">
      <c r="A11" s="28" t="s">
        <v>741</v>
      </c>
      <c r="B11" s="70">
        <v>0.01</v>
      </c>
      <c r="C11" s="28">
        <v>1</v>
      </c>
      <c r="D11" s="28">
        <v>492</v>
      </c>
      <c r="E11" s="28">
        <v>492</v>
      </c>
      <c r="F11" s="28" t="s">
        <v>157</v>
      </c>
      <c r="G11" s="6"/>
      <c r="H11" s="6"/>
      <c r="I11" s="6"/>
      <c r="J11" s="6"/>
      <c r="K11" s="6"/>
    </row>
    <row r="12" spans="1:11" x14ac:dyDescent="0.2">
      <c r="A12" s="28" t="s">
        <v>770</v>
      </c>
      <c r="B12" s="70">
        <v>2E-3</v>
      </c>
      <c r="C12" s="28">
        <v>209</v>
      </c>
      <c r="D12" s="28">
        <v>351</v>
      </c>
      <c r="E12" s="28">
        <v>143</v>
      </c>
      <c r="F12" s="28" t="s">
        <v>157</v>
      </c>
      <c r="G12" s="6"/>
      <c r="H12" s="6"/>
      <c r="I12" s="6"/>
      <c r="J12" s="6"/>
      <c r="K12" s="6"/>
    </row>
    <row r="13" spans="1:11" x14ac:dyDescent="0.2">
      <c r="A13" s="6"/>
      <c r="B13" s="6"/>
      <c r="C13" s="6"/>
      <c r="D13" s="6"/>
      <c r="E13" s="6"/>
      <c r="F13" s="6"/>
      <c r="G13" s="6"/>
      <c r="H13" s="6"/>
      <c r="I13" s="6"/>
      <c r="J13" s="6"/>
      <c r="K13" s="6"/>
    </row>
    <row r="14" spans="1:11" x14ac:dyDescent="0.2">
      <c r="A14" s="15" t="s">
        <v>1160</v>
      </c>
      <c r="B14" s="6"/>
      <c r="C14" s="6"/>
      <c r="D14" s="6"/>
      <c r="E14" s="6"/>
      <c r="F14" s="6"/>
      <c r="G14" s="6"/>
      <c r="H14" s="6"/>
      <c r="I14" s="6"/>
      <c r="J14" s="6"/>
      <c r="K14" s="6"/>
    </row>
    <row r="15" spans="1:11" x14ac:dyDescent="0.2">
      <c r="A15" s="6"/>
      <c r="B15" s="6"/>
      <c r="C15" s="6"/>
      <c r="D15" s="6"/>
      <c r="E15" s="6"/>
      <c r="F15" s="6"/>
      <c r="G15" s="6"/>
      <c r="H15" s="6"/>
      <c r="I15" s="6"/>
      <c r="J15" s="6"/>
      <c r="K15" s="6"/>
    </row>
    <row r="16" spans="1:11" x14ac:dyDescent="0.2">
      <c r="A16" s="6"/>
      <c r="B16" s="6"/>
      <c r="C16" s="6"/>
      <c r="D16" s="6"/>
      <c r="E16" s="6"/>
      <c r="F16" s="6"/>
      <c r="G16" s="6"/>
      <c r="H16" s="6"/>
      <c r="I16" s="6"/>
      <c r="J16" s="6"/>
      <c r="K16"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Summary </vt:lpstr>
      <vt:lpstr>Table S1</vt:lpstr>
      <vt:lpstr>Table S2</vt:lpstr>
      <vt:lpstr>Table S3a</vt:lpstr>
      <vt:lpstr>Table S3b</vt:lpstr>
      <vt:lpstr>Table S4</vt:lpstr>
      <vt:lpstr>Table S5</vt:lpstr>
      <vt:lpstr>Table S6</vt:lpstr>
      <vt:lpstr>Table S7</vt:lpstr>
      <vt:lpstr>Table S8</vt:lpstr>
      <vt:lpstr>Table S9</vt:lpstr>
      <vt:lpstr>Table S10</vt:lpstr>
      <vt:lpstr>Table S11</vt:lpstr>
      <vt:lpstr>Table S12</vt:lpstr>
      <vt:lpstr>Table S13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2021-02-24T18:40:12Z</dcterms:created>
  <dcterms:modified xsi:type="dcterms:W3CDTF">2021-04-30T11:17:12Z</dcterms:modified>
</cp:coreProperties>
</file>